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itan\os_private\_projekty\_Statistika\Ročenky\Rocenky 2023_2024\Gender\"/>
    </mc:Choice>
  </mc:AlternateContent>
  <xr:revisionPtr revIDLastSave="0" documentId="13_ncr:1_{E400E622-9D97-42DC-B9AE-09AA609873FE}" xr6:coauthVersionLast="47" xr6:coauthVersionMax="47" xr10:uidLastSave="{00000000-0000-0000-0000-000000000000}"/>
  <bookViews>
    <workbookView xWindow="-120" yWindow="-120" windowWidth="29040" windowHeight="15720" tabRatio="620" xr2:uid="{00000000-000D-0000-FFFF-FFFF00000000}"/>
  </bookViews>
  <sheets>
    <sheet name="Obsah" sheetId="1" r:id="rId1"/>
    <sheet name="Úvod" sheetId="24" r:id="rId2"/>
    <sheet name="Číselník" sheetId="94" r:id="rId3"/>
    <sheet name="1" sheetId="39" r:id="rId4"/>
    <sheet name="2a" sheetId="40" r:id="rId5"/>
    <sheet name="2b" sheetId="70" r:id="rId6"/>
    <sheet name="2c" sheetId="97" r:id="rId7"/>
    <sheet name="3a" sheetId="42" r:id="rId8"/>
    <sheet name="3b" sheetId="69" r:id="rId9"/>
    <sheet name="3c" sheetId="98" r:id="rId10"/>
    <sheet name="4a" sheetId="79" r:id="rId11"/>
    <sheet name="4b" sheetId="82" r:id="rId12"/>
    <sheet name="5a" sheetId="77" r:id="rId13"/>
    <sheet name="5b" sheetId="78" r:id="rId14"/>
    <sheet name="5c" sheetId="95" r:id="rId15"/>
    <sheet name="5d" sheetId="46" r:id="rId16"/>
    <sheet name="6a" sheetId="35" r:id="rId17"/>
    <sheet name="6b" sheetId="86" r:id="rId18"/>
    <sheet name="6c" sheetId="91" r:id="rId19"/>
  </sheets>
  <externalReferences>
    <externalReference r:id="rId20"/>
    <externalReference r:id="rId21"/>
  </externalReferences>
  <definedNames>
    <definedName name="ARCHIV">[1]Archiv!$A$1:$Z$65536</definedName>
    <definedName name="_xlnm.Database">'[2]seznam.posl.xls'!$A$1:$B$7901</definedName>
    <definedName name="_xlnm.Print_Titles" localSheetId="12">'5a'!$B:$C</definedName>
    <definedName name="_xlnm.Print_Titles" localSheetId="13">'5b'!$B:$C</definedName>
    <definedName name="_xlnm.Print_Titles" localSheetId="14">'5c'!$B:$C</definedName>
    <definedName name="_xlnm.Print_Titles" localSheetId="15">'5d'!$B:$C</definedName>
    <definedName name="_xlnm.Print_Area" localSheetId="3">'1'!$B$1:$AF$154</definedName>
    <definedName name="_xlnm.Print_Area" localSheetId="4">'2a'!$B$1:$AG$283</definedName>
    <definedName name="_xlnm.Print_Area" localSheetId="5">'2b'!$B$1:$AJ$283</definedName>
    <definedName name="_xlnm.Print_Area" localSheetId="6">'2c'!$B$1:$W$283</definedName>
    <definedName name="_xlnm.Print_Area" localSheetId="7">'3a'!$B$1:$U$288</definedName>
    <definedName name="_xlnm.Print_Area" localSheetId="8">'3b'!$B$1:$X$288</definedName>
    <definedName name="_xlnm.Print_Area" localSheetId="9">'3c'!$B$1:$O$288</definedName>
    <definedName name="_xlnm.Print_Area" localSheetId="10">'4a'!$B$1:$Z$85</definedName>
    <definedName name="_xlnm.Print_Area" localSheetId="11">'4b'!$B$1:$Z$85</definedName>
    <definedName name="_xlnm.Print_Area" localSheetId="12">'5a'!$B$135:$AJ$195,'5a'!$B$1:$X$134</definedName>
    <definedName name="_xlnm.Print_Area" localSheetId="13">'5b'!$B$1:$X$134,'5b'!$B$135:$AJ$195</definedName>
    <definedName name="_xlnm.Print_Area" localSheetId="14">'5c'!$B$1:$X$134,'5c'!$B$135:$AJ$195</definedName>
    <definedName name="_xlnm.Print_Area" localSheetId="15">'5d'!$B$1:$X$134,'5d'!$B$135:$AJ$195</definedName>
    <definedName name="_xlnm.Print_Area" localSheetId="16">'6a'!$B$1:$M$141</definedName>
    <definedName name="_xlnm.Print_Area" localSheetId="17">'6b'!$B$1:$M$161</definedName>
    <definedName name="_xlnm.Print_Area" localSheetId="18">'6c'!$B$1:$M$121</definedName>
    <definedName name="_xlnm.Print_Area" localSheetId="2">Číselník!$B$1:$F$41</definedName>
    <definedName name="_xlnm.Print_Area" localSheetId="0">Obsah!$B$1:$R$26</definedName>
    <definedName name="_xlnm.Print_Area" localSheetId="1">Úvod!$A$1:$N$71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B25" i="1"/>
  <c r="B24" i="1"/>
  <c r="B22" i="1"/>
  <c r="B21" i="1"/>
  <c r="B20" i="1"/>
  <c r="B19" i="1"/>
  <c r="B17" i="1"/>
  <c r="B16" i="1"/>
  <c r="B14" i="1"/>
  <c r="B13" i="1"/>
  <c r="B12" i="1"/>
  <c r="B10" i="1"/>
  <c r="B9" i="1"/>
  <c r="B8" i="1"/>
  <c r="B6" i="1" l="1"/>
</calcChain>
</file>

<file path=xl/sharedStrings.xml><?xml version="1.0" encoding="utf-8"?>
<sst xmlns="http://schemas.openxmlformats.org/spreadsheetml/2006/main" count="14181" uniqueCount="373">
  <si>
    <t xml:space="preserve">Plat za práci přesčas </t>
  </si>
  <si>
    <t>Plat při výkonu jiné práce</t>
  </si>
  <si>
    <t>Ostatní složky platu jinde nespecifikované</t>
  </si>
  <si>
    <t>Odměna za pracovní pohotovost celkem</t>
  </si>
  <si>
    <t>z toho</t>
  </si>
  <si>
    <t>Podíl mužů z celkového počtu</t>
  </si>
  <si>
    <t>Rok</t>
  </si>
  <si>
    <t>Průměrný
plat
 v regionu</t>
  </si>
  <si>
    <t>Podíl
plat žen /
 plat
v regionu</t>
  </si>
  <si>
    <t>Podíl
plat muži /
 plat
v regionu</t>
  </si>
  <si>
    <t>Podíl
plat celkem /
 plat
v regionu</t>
  </si>
  <si>
    <t>Zřizovatelé: MŠMT, obec, kraj
Zákon č. 262/2006, § 109 odst. 3</t>
  </si>
  <si>
    <t>Vysokoškolské vzdělání - kód R, T, V</t>
  </si>
  <si>
    <t>NUTS</t>
  </si>
  <si>
    <t>Česká republika</t>
  </si>
  <si>
    <t>CZ010</t>
  </si>
  <si>
    <t>CZ020</t>
  </si>
  <si>
    <t>Středočeský</t>
  </si>
  <si>
    <t>CZ031</t>
  </si>
  <si>
    <t>Jihočeský</t>
  </si>
  <si>
    <t>CZ032</t>
  </si>
  <si>
    <t>Plzeňský</t>
  </si>
  <si>
    <t>CZ041</t>
  </si>
  <si>
    <t>Karlovarský</t>
  </si>
  <si>
    <t>CZ042</t>
  </si>
  <si>
    <t>Ústecký</t>
  </si>
  <si>
    <t>CZ051</t>
  </si>
  <si>
    <t>Liberecký</t>
  </si>
  <si>
    <t>CZ052</t>
  </si>
  <si>
    <t>Královéhradecký</t>
  </si>
  <si>
    <t>CZ053</t>
  </si>
  <si>
    <t>Pardubický</t>
  </si>
  <si>
    <t>Vysočina</t>
  </si>
  <si>
    <t>Jihomoravský</t>
  </si>
  <si>
    <t>CZ071</t>
  </si>
  <si>
    <t>Olomoucký</t>
  </si>
  <si>
    <t>CZ072</t>
  </si>
  <si>
    <t>Zlínský</t>
  </si>
  <si>
    <t>CZ080</t>
  </si>
  <si>
    <t>Moravskoslezský</t>
  </si>
  <si>
    <t>Ženy</t>
  </si>
  <si>
    <t>Muži</t>
  </si>
  <si>
    <t>Celkem</t>
  </si>
  <si>
    <t>ženy</t>
  </si>
  <si>
    <t>muži</t>
  </si>
  <si>
    <t>Zřizovatelé: MŠMT, obec, kraj
Zákon č. 262/2006, § 109 odst. 3</t>
  </si>
  <si>
    <t>celkem</t>
  </si>
  <si>
    <t>KKOV kód D, E, H, J</t>
  </si>
  <si>
    <t>KKOV kód K, L, M</t>
  </si>
  <si>
    <t>KKOV kód N</t>
  </si>
  <si>
    <t>KKOV kód R, T, V</t>
  </si>
  <si>
    <t>Úvod</t>
  </si>
  <si>
    <t>Vysvětlivky základních ukazatelů:</t>
  </si>
  <si>
    <t>Informačním systémem o platech se rozumí shromažďování, zpracovávání a uchovávání údajů o prostředcích na platy a na odměny za pracovní pohotovost, průměrných výdělcích a o osobních údajích zaměstnanců ovlivňujících výši platu s půlroční periodicitou.</t>
  </si>
  <si>
    <t>Základním souborem je soubor ekonomických subjektů definovaný „Automatizovaným rozpočtovým informačním systémem“ (ARIS) spravovaným Ministerstvem financí (MF). Informační systém MF – ARIS obsahuje informace z účetního a finančního výkaznictví organizačních složek státu, kapitol státního rozpočtu, státních příspěvkových organizací, státních fondů, územních samosprávných celků a jimi zřizovaných příspěvkových organizací v ČR.</t>
  </si>
  <si>
    <t xml:space="preserve">Upozornění </t>
  </si>
  <si>
    <t xml:space="preserve">Ležatá čárka ( – ) v tabulce na místě údaje značí, že se jev nevyskytoval. </t>
  </si>
  <si>
    <t>Tečka ( . ) na místě čísla značí, že údaj není k dispozici nebo je nespolehlivý.</t>
  </si>
  <si>
    <t>Ležatý křížek (x) značí, že zápis není možný z logických důvodů.</t>
  </si>
  <si>
    <t>Výraz “v tom” ... jde o úplný výčet, tj. součet dílčích údajů se musí rovnat údaji celkovému.</t>
  </si>
  <si>
    <t>Výraz “z toho” ... jde o neúplný výčet, tj. součet dílčích údajů se celkovému údaji rovnat nemusí.</t>
  </si>
  <si>
    <t>vyšší odborné vzdělání</t>
  </si>
  <si>
    <t>Střední a střední vzdělání s výučním listem - kód D, E, H, J</t>
  </si>
  <si>
    <t>Střední vzdělání s maturitní zkouškou - kód K, L, M</t>
  </si>
  <si>
    <t>střední vzdělání s maturitní zkouškou</t>
  </si>
  <si>
    <t>střední a střední vzdělání s výučním listem</t>
  </si>
  <si>
    <t>Podíl
mužů</t>
  </si>
  <si>
    <t>věk</t>
  </si>
  <si>
    <t>Zřizovatelé: MŠMT, obec, kraj
Zákon č. 262/2006, § 109 odst. 3</t>
  </si>
  <si>
    <t>.</t>
  </si>
  <si>
    <t>CZ063</t>
  </si>
  <si>
    <t>CZ064</t>
  </si>
  <si>
    <t>(uvedené písmenné kódy se nachází na 5. pozici v kódu oboru vzdělání)</t>
  </si>
  <si>
    <t>index
2013/2012</t>
  </si>
  <si>
    <t>Hl. m. Praha</t>
  </si>
  <si>
    <t>Platový stupeň /
Délka praxe</t>
  </si>
  <si>
    <t>index
2014/2013</t>
  </si>
  <si>
    <t>Vyšší odborné vzdělání - kód N, P</t>
  </si>
  <si>
    <t>8. platová třída</t>
  </si>
  <si>
    <t>9. platová třída</t>
  </si>
  <si>
    <t>10. platová třída</t>
  </si>
  <si>
    <t>11. platová třída</t>
  </si>
  <si>
    <t>12. platová třída</t>
  </si>
  <si>
    <t>13. platová třída</t>
  </si>
  <si>
    <t>index
2015/2014</t>
  </si>
  <si>
    <t>index
2016/2015</t>
  </si>
  <si>
    <t xml:space="preserve">Příplatek za práci ve svátek </t>
  </si>
  <si>
    <t xml:space="preserve">Platový tarif </t>
  </si>
  <si>
    <t>Příplatky celkem</t>
  </si>
  <si>
    <t>Příplatek za práci přesčas</t>
  </si>
  <si>
    <t>Příplatek za práci v sobotu a neděli</t>
  </si>
  <si>
    <t>Příplatek za vedení</t>
  </si>
  <si>
    <t>Příplatek osobní</t>
  </si>
  <si>
    <t>Příplatky zvláštní</t>
  </si>
  <si>
    <t>Příplatek za práci v noční době</t>
  </si>
  <si>
    <t>Příplatek za práci ve ztíženém pracovním prostředí</t>
  </si>
  <si>
    <t>Příplatek za rozdělenou směnu</t>
  </si>
  <si>
    <t>Příplatek specializační pedagogického pracovníka</t>
  </si>
  <si>
    <t>Odměny a cílové odměny</t>
  </si>
  <si>
    <t>Náhrady platu celkem</t>
  </si>
  <si>
    <t>Náhrady za dovolenou</t>
  </si>
  <si>
    <t>Doplatek do nejnižší úrovně zaručené mzdy</t>
  </si>
  <si>
    <t>Příplatky ostatní</t>
  </si>
  <si>
    <t>5         do 27 let</t>
  </si>
  <si>
    <t>2         do 6 let</t>
  </si>
  <si>
    <t>4         do 19 let</t>
  </si>
  <si>
    <t>6         do 32 let</t>
  </si>
  <si>
    <t>7         nad 32 let</t>
  </si>
  <si>
    <t>1         do 2 let</t>
  </si>
  <si>
    <t>3         do 12 let</t>
  </si>
  <si>
    <t>Zdroj: Vlastní výpočty MŠMT na základě dat z ISP</t>
  </si>
  <si>
    <t>Řídící pracovníci pro pedagogické záležitosti</t>
  </si>
  <si>
    <t>Speciální pedagogové</t>
  </si>
  <si>
    <t>Pedagogičtí psychologové</t>
  </si>
  <si>
    <t>65+</t>
  </si>
  <si>
    <t>Ostatní pedagogičtí pracovníci</t>
  </si>
  <si>
    <t>index
2017/2016</t>
  </si>
  <si>
    <t>nejvyšší dosažené vzdělání</t>
  </si>
  <si>
    <r>
      <t>Nejvyšší dosažené vzdělání</t>
    </r>
    <r>
      <rPr>
        <sz val="10"/>
        <rFont val="Calibri"/>
        <family val="2"/>
        <charset val="238"/>
        <scheme val="minor"/>
      </rPr>
      <t xml:space="preserve"> je rozděleno dle soustavy oborů vzdělání (nařízení vlády č. 211/2010 Sb., o soustavě oborů vzdělání v základním, středním a vyšším odborném vzdělávání, ve znění pozdějších předpisů) na:</t>
    </r>
  </si>
  <si>
    <t>Ostatní školy</t>
  </si>
  <si>
    <t>PEDAGOGIČTÍ PRACOVNÍCI</t>
  </si>
  <si>
    <t>Pedagogové volného času</t>
  </si>
  <si>
    <t>Pedagogové v oblasti DVPP</t>
  </si>
  <si>
    <t xml:space="preserve">Podíly mužů z celkového počtu pedagogických pracovníků v regionálním školství </t>
  </si>
  <si>
    <t>Předškolní výchova</t>
  </si>
  <si>
    <t>Základní školy</t>
  </si>
  <si>
    <t>Střední školy a konzervatoře</t>
  </si>
  <si>
    <t>Vyšší odborné školy</t>
  </si>
  <si>
    <t>OSTATNÍ PEDAGOGIČTÍ PRACOVNÍCI</t>
  </si>
  <si>
    <t>35-39</t>
  </si>
  <si>
    <t>40-44</t>
  </si>
  <si>
    <t>45-49</t>
  </si>
  <si>
    <t>50-54</t>
  </si>
  <si>
    <t>55-59</t>
  </si>
  <si>
    <t>60-64</t>
  </si>
  <si>
    <t>25-29</t>
  </si>
  <si>
    <t>30-34</t>
  </si>
  <si>
    <t>Oblast vzdělávání</t>
  </si>
  <si>
    <r>
      <t xml:space="preserve">Údaje o </t>
    </r>
    <r>
      <rPr>
        <b/>
        <u/>
        <sz val="10"/>
        <rFont val="Calibri"/>
        <family val="2"/>
        <charset val="238"/>
        <scheme val="minor"/>
      </rPr>
      <t>ostatních pedagogických pracovnících</t>
    </r>
    <r>
      <rPr>
        <sz val="10"/>
        <rFont val="Calibri"/>
        <family val="2"/>
        <charset val="238"/>
        <scheme val="minor"/>
      </rPr>
      <t xml:space="preserve"> jsou analyzovány v tomto členění:</t>
    </r>
  </si>
  <si>
    <t xml:space="preserve">Do kategorie řídících pracovníků jsou zařazeni na základě klasifikace CZ-ISCO pouze řídící pracovníci, u kterých činí řídící činnost více než 50 % pracovní doby. </t>
  </si>
  <si>
    <r>
      <rPr>
        <b/>
        <u/>
        <sz val="10"/>
        <rFont val="Calibri"/>
        <family val="2"/>
        <charset val="238"/>
        <scheme val="minor"/>
      </rPr>
      <t>Zdrojem</t>
    </r>
    <r>
      <rPr>
        <b/>
        <sz val="10"/>
        <rFont val="Calibri"/>
        <family val="2"/>
        <charset val="238"/>
        <scheme val="minor"/>
      </rPr>
      <t xml:space="preserve"> jsou data z Informačního systému o platech</t>
    </r>
    <r>
      <rPr>
        <sz val="10"/>
        <rFont val="Calibri"/>
        <family val="2"/>
        <charset val="238"/>
        <scheme val="minor"/>
      </rPr>
      <t xml:space="preserve"> spravovaného Ministerstvem financí. Informační systém o platech pro zaměstnance je realizován na základě zákona č. 262/2006 Sb., zákoníku práce, § 137 a nařízení vlády č. 289/2002 Sb., ve znění nařízení vlády č. 514/2004 Sb. V rámci regionálního školství sem předávají údaje všechny právní subjekty vykonávající činnost školy nebo školského zařízení odměňující své zaměstnance na základě §109 odst. 3 zákona č. 262/2006 Sb., zákoníku práce. </t>
    </r>
  </si>
  <si>
    <r>
      <t xml:space="preserve">Průměrný měsíční plat </t>
    </r>
    <r>
      <rPr>
        <sz val="10"/>
        <rFont val="Calibri"/>
        <family val="2"/>
        <charset val="238"/>
        <scheme val="minor"/>
      </rPr>
      <t>– je vypočten z celkového platu zúčtovaného k výplatě vydělením koeficientem průměrného evidenčního přepočteného stavu zaměstnance a vydělením počtem měsíců za sledované období. Představuje tedy podíl platu připadající na jednoho zaměstnance evidenčního počtu za měsíc. Do platu se zahrnují základní platy, příplatky a doplatky k platu, odměny, náhrady  platů, odměny za pracovní pohotovost a jiné složky platu, které byly v daném období zaměstnancům zúčtovány k výplatě.</t>
    </r>
  </si>
  <si>
    <r>
      <t xml:space="preserve">Od roku 2011 vycházejí údaje o pracovním zařazení z kategorií nově zavedené </t>
    </r>
    <r>
      <rPr>
        <b/>
        <sz val="10"/>
        <rFont val="Calibri"/>
        <family val="2"/>
        <charset val="238"/>
        <scheme val="minor"/>
      </rPr>
      <t>klasifikace zaměstnání CZ-ISCO</t>
    </r>
    <r>
      <rPr>
        <sz val="10"/>
        <rFont val="Calibri"/>
        <family val="2"/>
        <charset val="238"/>
        <scheme val="minor"/>
      </rPr>
      <t xml:space="preserve">, proto v tabulkách nejsou publikovány dřívější roky. </t>
    </r>
  </si>
  <si>
    <r>
      <t xml:space="preserve">Jedná se o údaje za oblast regionálního školství, kdy </t>
    </r>
    <r>
      <rPr>
        <b/>
        <sz val="10"/>
        <rFont val="Calibri"/>
        <family val="2"/>
        <charset val="238"/>
        <scheme val="minor"/>
      </rPr>
      <t>zřizovatelem</t>
    </r>
    <r>
      <rPr>
        <sz val="10"/>
        <rFont val="Calibri"/>
        <family val="2"/>
        <charset val="238"/>
        <scheme val="minor"/>
      </rPr>
      <t xml:space="preserve"> je: </t>
    </r>
  </si>
  <si>
    <r>
      <t xml:space="preserve">Při odměňování zaměstnanců je uplatňován </t>
    </r>
    <r>
      <rPr>
        <b/>
        <sz val="10"/>
        <rFont val="Calibri"/>
        <family val="2"/>
        <charset val="238"/>
        <scheme val="minor"/>
      </rPr>
      <t>zákon č. 262/2006 Sb., zákoník práce, § 109 odst. 3</t>
    </r>
    <r>
      <rPr>
        <sz val="10"/>
        <rFont val="Calibri"/>
        <family val="2"/>
        <charset val="238"/>
        <scheme val="minor"/>
      </rPr>
      <t>.</t>
    </r>
  </si>
  <si>
    <t>vysokoškolské</t>
  </si>
  <si>
    <t>bakalářské</t>
  </si>
  <si>
    <t>magisterské</t>
  </si>
  <si>
    <t>doktorské</t>
  </si>
  <si>
    <t>CELKEM</t>
  </si>
  <si>
    <t>ŽENY</t>
  </si>
  <si>
    <t>MUŽI</t>
  </si>
  <si>
    <t>4. platová třída</t>
  </si>
  <si>
    <t>5. platová třída</t>
  </si>
  <si>
    <t>6. platová třída</t>
  </si>
  <si>
    <t>7. platová třída</t>
  </si>
  <si>
    <t>Příplatek za přímou pedagogickou činnost nad stanovený rozsah</t>
  </si>
  <si>
    <t>Pohlaví</t>
  </si>
  <si>
    <t>CZ0</t>
  </si>
  <si>
    <t>Řídící pracovníci ostatních škol podle pohlaví a území</t>
  </si>
  <si>
    <t>Ostatní pedagogičtí pracovníci v RgŠ  podle pohlaví a území</t>
  </si>
  <si>
    <t>Řídící pracovníci v oblasti předškolní výchovy (kromě pracovníků pro žáky se speciálními vzdělávacími potřebami)</t>
  </si>
  <si>
    <t>Řídící pracovníci v oblasti předškolní výchovy pro žáky se speciálními vzdělávacími potřebami</t>
  </si>
  <si>
    <t>Řídící pracovníci na základních školách (kromě pracovníků pro žáky se speciálními vzdělávacími potřebami)</t>
  </si>
  <si>
    <t>Řídící pracovníci na středních školách (kromě pracovníků pro žáky se speciálními vzdělávacími potřebami)</t>
  </si>
  <si>
    <t>Řídící pracovníci na konzervatořích (kromě pracovníků pro žáky se speciálními vzdělávacími potřebami)</t>
  </si>
  <si>
    <t>Řídící pracovníci na vyšších odborných školách (kromě pracovníků pro žáky se speciálními vzdělávacími potřebami)</t>
  </si>
  <si>
    <t>Řídící pracovníci na školách pro žáky se speciálními vzdělávacími potřebami</t>
  </si>
  <si>
    <t>Ostatní řídící pracovníci v oblasti vzdělávání</t>
  </si>
  <si>
    <t>Učitelé v přípravných třídách ZŠ</t>
  </si>
  <si>
    <t>Učitelé v oblasti předškolní výchovy (kromě učitelů pro děti se SVP)</t>
  </si>
  <si>
    <t>Učitelé v MŠ pro děti se SVP</t>
  </si>
  <si>
    <t>Učitelé na 1. stupni základních škol (kromě v přípravných třídách ZŠ)</t>
  </si>
  <si>
    <t>Učitelé na 2. stupni základních škol</t>
  </si>
  <si>
    <t>Učitelé na ZŠ pro děti se SVP</t>
  </si>
  <si>
    <t>Učitelé odborných předmětů (kromě pro žáky se speciálními vzdělávacími potřebami)</t>
  </si>
  <si>
    <t>Učitelé praktického vyučování (kromě pro žáky se speciálními vzdělávacími potřebami)</t>
  </si>
  <si>
    <t>Učitelé odborného výcviku (kromě pro žáky se speciálními vzdělávacími potřebami)</t>
  </si>
  <si>
    <t>Učitelé všeobecně vzdělávacích předmětů na středních školách (kromě pro žáky se speciálními vzdělávacími potřebami)</t>
  </si>
  <si>
    <t>Učitelé na konzervatořích (kromě pro žáky se speciálními vzdělávacími potřebami)</t>
  </si>
  <si>
    <t>Učitelé na středních školách a konzervatořích pro žáky se SVP</t>
  </si>
  <si>
    <t>Učitelé na vyšších odborných školách (kromě pro studenty se speciálními vzdělávacími potřebami)</t>
  </si>
  <si>
    <t>Učitelé na vyšších odborných školách pro žáky se speciálními vzdělávacími potřebami</t>
  </si>
  <si>
    <t>Lektoři a učitelé jazyků na ostatních školách</t>
  </si>
  <si>
    <t>Lektoři a učitelé hudby na ostatních školách</t>
  </si>
  <si>
    <t>Lektoři a učitelé umění na ostatních školách (učitel tance, kreslení, divadla a dalších uměleckých předmětů, kromě hudby)</t>
  </si>
  <si>
    <t>Lektoři a učitelé ICT na ostatních školách</t>
  </si>
  <si>
    <t>Vychovatelé pro děti se speciálními vzdělávacími potřebami</t>
  </si>
  <si>
    <t>Vychovatelé (kromě vychovatelů pro osoby se speciálními vzdělávacími potřebami)</t>
  </si>
  <si>
    <t>Asistenti učitelů</t>
  </si>
  <si>
    <t>Asistenti vychovatelů</t>
  </si>
  <si>
    <t>Asistenti pedagogů v poradenských zařízeních</t>
  </si>
  <si>
    <t>Sportovní trenéři a instruktoři na školách se sportovním zaměřením</t>
  </si>
  <si>
    <t>Ostatní specialisté a odborní pracovníci v oblasti výchovy a vzdělávání jinde neuvedení</t>
  </si>
  <si>
    <t>Učitelé na 1. stupni základních škol (včetně přípravných tříd ZŠ)</t>
  </si>
  <si>
    <t>Klasifikace zaměstnání CZ-ISCO</t>
  </si>
  <si>
    <t>Kategorie pedagogů</t>
  </si>
  <si>
    <t>Věk</t>
  </si>
  <si>
    <t>Nejvyšší dosažené vzdělání</t>
  </si>
  <si>
    <t>Složky platu</t>
  </si>
  <si>
    <t>Platové třídy a platové stupně</t>
  </si>
  <si>
    <t>Krajské srovnání</t>
  </si>
  <si>
    <t>Základní přehled</t>
  </si>
  <si>
    <r>
      <t xml:space="preserve">Údaje o </t>
    </r>
    <r>
      <rPr>
        <b/>
        <u/>
        <sz val="10"/>
        <rFont val="Calibri"/>
        <family val="2"/>
        <charset val="238"/>
        <scheme val="minor"/>
      </rPr>
      <t>řídících pracovnících pro pedagogické záležitosti</t>
    </r>
    <r>
      <rPr>
        <sz val="10"/>
        <rFont val="Calibri"/>
        <family val="2"/>
        <charset val="238"/>
        <scheme val="minor"/>
      </rPr>
      <t xml:space="preserve"> jsou analyzovány v tomto členění:</t>
    </r>
  </si>
  <si>
    <t>•  řídící pracovníci škol určených pro žáky se SVP (kromě předškolní výchovy),</t>
  </si>
  <si>
    <t>•  ostatní řídící pracovníci v oblasti vzdělávání.</t>
  </si>
  <si>
    <t>•  MŠMT,</t>
  </si>
  <si>
    <t>•  obec (včetně DSO),</t>
  </si>
  <si>
    <t>•  kraj.</t>
  </si>
  <si>
    <t>•  pohlaví,</t>
  </si>
  <si>
    <t>•  nejvyššího dosaženého vzdělání.</t>
  </si>
  <si>
    <t>•  do 34 let; 35–39 let; 40–44 let; 45-49 let; 50-54 let; 55–59 let; 60-64 let; 65 let a více (v případě řídících pracovníků),</t>
  </si>
  <si>
    <t>ŘÍDÍCÍ PRACOVNÍCI 
PRO PEDAGOGICKÉ ZÁLEŽITOSTI</t>
  </si>
  <si>
    <t>Kód zaměstnání (AA0013)</t>
  </si>
  <si>
    <t>Řídící pracovníci škol zřizovaných podle § 16 odst. 9 ŠZ (kromě předškolní výchovy) podle pohlaví a území</t>
  </si>
  <si>
    <t>Školy zřizované podle § 16 odst. 9 ŠZ (kromě předškolní výchovy)</t>
  </si>
  <si>
    <t>Základní školy podle § 16 odst. 9 ŠZ</t>
  </si>
  <si>
    <t>Střední školy a konzervatoře podle § 16 odst. 9 ŠZ</t>
  </si>
  <si>
    <t>Vyšší odborné školy podle § 16 odst. 9 ŠZ</t>
  </si>
  <si>
    <t>•  řídící pracovníci v oblasti předškolní výchovy (včetně § 16 odst. 9 ŠZ),</t>
  </si>
  <si>
    <t>•  řídící pracovníci základních škol (bez § 16 odst. 9 ŠZ),</t>
  </si>
  <si>
    <t>•  řídící pracovníci středních škol a konzervatoří (bez § 16 odst. 9 ŠZ),</t>
  </si>
  <si>
    <t>•  řídící pracovníci vyšších odborných škol (bez § 16 odst. 9 ŠZ),</t>
  </si>
  <si>
    <t>Řídící pracovníci v RgŠ (včetně § 16 odst. 9 ŠZ) podle pohlaví a území</t>
  </si>
  <si>
    <t>Řídící pracovníci v oblasti předškolní výchovy (včetně § 16 odst. 9 ŠZ) podle pohlaví a území</t>
  </si>
  <si>
    <t>Řídící pracovníci základních škol (bez § 16 odst. 9 ŠZ) podle pohlaví a území</t>
  </si>
  <si>
    <t>Řídící pracovníci středních škol a konzervatoří (bez § 16 odst. 9 ŠZ) podle pohlaví a území</t>
  </si>
  <si>
    <t>Řídící pracovníci vyšších odborných škol (bez § 16 odst. 9 ŠZ) podle pohlaví a území</t>
  </si>
  <si>
    <t>Předškolní výchova 
(včetně § 16 odst. 9 ŠZ)</t>
  </si>
  <si>
    <t>Základní školy
(bez § 16 odst. 9 ŠZ)</t>
  </si>
  <si>
    <t>Střední školy a konzervatoře
(bez § 16 odst. 9 ŠZ)</t>
  </si>
  <si>
    <t>Vyšší odborné školy
(bez § 16 odst. 9 ŠZ)</t>
  </si>
  <si>
    <t>Předškolní výchova
(včetně § 16 odst. 9 ŠZ)</t>
  </si>
  <si>
    <t>Základní školy
(včetně § 16 odst. 9 ŠZ)</t>
  </si>
  <si>
    <t>ZŠ - 1. stupeň
(bez § 16 odst. 9 ŠZ)</t>
  </si>
  <si>
    <t>ZŠ - 2. stupeň
(bez § 16 odst. 9 ŠZ)</t>
  </si>
  <si>
    <t>Střední školy a konzervatoře
(včetně § 16 odst. 9 ŠZ)</t>
  </si>
  <si>
    <t>Vyšší odborné školy
(včetně § 16 odst. 9 ŠZ)</t>
  </si>
  <si>
    <t>Předškolní výchova (včetně § 16 odst. 9 ŠZ)</t>
  </si>
  <si>
    <t>Základní školy (bez § 16 odst. 9 ŠZ)</t>
  </si>
  <si>
    <t>Střední školy a konzervatoře (bez § 16 odst. 9 ŠZ)</t>
  </si>
  <si>
    <t>Vyšší odborné školy (bez § 16 odst. 9 ŠZ)</t>
  </si>
  <si>
    <t>Základní školy (včetně § 16 odst. 9 ŠZ)</t>
  </si>
  <si>
    <t>Základní školy - 1. stupeň (bez § 16 odst. 9 ŠZ)</t>
  </si>
  <si>
    <t>Základní školy - 2. stupeň (bez § 16 odst. 9 ŠZ)</t>
  </si>
  <si>
    <t>Střední školy a konzervatoře (včetně § 16 odst. 9 ŠZ)</t>
  </si>
  <si>
    <t>Střední školy (bez § 16 odst. 9 ŠZ)</t>
  </si>
  <si>
    <t>Konzervatoře (bez § 16 odst. 9 ŠZ)</t>
  </si>
  <si>
    <t>Vyšší odborné školy (včetně § 16 odst. 9 ŠZ)</t>
  </si>
  <si>
    <t xml:space="preserve">Školy podle § 16 odst. 9 ŠZ (kromě předškolní výchovy) </t>
  </si>
  <si>
    <t>1. pol. 2012</t>
  </si>
  <si>
    <t>1. pol. 2013</t>
  </si>
  <si>
    <t>1. pol. 2014</t>
  </si>
  <si>
    <t>1. pol. 2015</t>
  </si>
  <si>
    <t>1. pol. 2016</t>
  </si>
  <si>
    <t>1. pol. 2017</t>
  </si>
  <si>
    <t>1. pol. 2018</t>
  </si>
  <si>
    <t>index
2018/2017</t>
  </si>
  <si>
    <t>MŠ podle § 16 odst. 9 ŠZ</t>
  </si>
  <si>
    <t>ZŠ - 1. stupeň (bez § 16 odst. 9 ŠZ)</t>
  </si>
  <si>
    <t>ZŠ - 2. stupeň (bez § 16 odst. 9 ŠZ)</t>
  </si>
  <si>
    <t>ZŠ podle § 16 odst. 9 ŠZ</t>
  </si>
  <si>
    <t>SŠ (bez § 16 odst. 9 ŠZ)</t>
  </si>
  <si>
    <t>SŠ a konzervatoře podle § 16 odst. 9 ŠZ</t>
  </si>
  <si>
    <t>VOŠ (bez § 16 odst. 9 ŠZ)</t>
  </si>
  <si>
    <t>VOŠ podle § 16 odst. 9 ŠZ</t>
  </si>
  <si>
    <t>Přípravné třídy ZŠ</t>
  </si>
  <si>
    <t>Mateřské školy (bez § 16 odst. 9 ŠZ)</t>
  </si>
  <si>
    <t>Ostatní (trenéři, pedagogové v oblasti DVPP, metodici prevence, …)</t>
  </si>
  <si>
    <t>Asistenti/asistentky pedagoga</t>
  </si>
  <si>
    <t>Speciální pedagogové/pedagožky</t>
  </si>
  <si>
    <t>Pedagogičtí psychologové/psycholožky</t>
  </si>
  <si>
    <t>Pedagogové/pedagožky volného času</t>
  </si>
  <si>
    <t>Ostatní školy  (ZUŠ, jazykové školy, ...)</t>
  </si>
  <si>
    <t>UČITELÉ /UČITELKY
(BEZ ŘÍDÍCÍCH PRACOVNÍKŮ)</t>
  </si>
  <si>
    <t>Ostatní školy (ZUŠ, jazykové školy, ...)</t>
  </si>
  <si>
    <t>Vychovatelé/vychovatelky</t>
  </si>
  <si>
    <t>Ostatní pedagogové/pedagožky (trenéři, pedagogové v oblasti DVPP, metodici prevence,…)</t>
  </si>
  <si>
    <t>Ostatní školy 
(ZUŠ, jazykové školy, ...)</t>
  </si>
  <si>
    <t>Vychovatelé/vychovatelky podle pohlaví a území</t>
  </si>
  <si>
    <t>Asistenti/asistentky pedagoga podle pohlaví a území</t>
  </si>
  <si>
    <t>Speciální pedagogové/pedagožky podle pohlaví a území</t>
  </si>
  <si>
    <t>Pedagogičtí psychologové/psycholožky podle pohlaví a území</t>
  </si>
  <si>
    <t>Pedagogové/pedagožky volného času podle pohlaví a území</t>
  </si>
  <si>
    <t>Učitelé/učitelky (bez řídících pracovníků)</t>
  </si>
  <si>
    <t>UČITELÉ/UČITELKY
(BEZ ŘÍDÍCÍCH PRACOVNÍKŮ)</t>
  </si>
  <si>
    <t>V tomto materiálu jsou uvedeny údaje o průměrném přepočteném počtu pedagogických pracovníků v regionálním školství (resp. řídících pracovníků pro pedagogické záležitosti, učitelů/učitelek a ostatních pedagogických pracovníků) a údaje o jejich průměrném hrubém měsíčním platu. Údaje jsou sledovány zejména podle:</t>
  </si>
  <si>
    <t>•  věku (resp. pětiletých věkových skupin),</t>
  </si>
  <si>
    <t>•  do 24 let; 25-29 let; 30-34 let; 35–39 let; 40–44 let; 45-49 let; 50-54 let; 55–59 let; 60-64 let; 65 let a více (v případě učitelů/učitelek a ostatních pedagogů).</t>
  </si>
  <si>
    <r>
      <rPr>
        <b/>
        <sz val="10"/>
        <rFont val="Calibri"/>
        <family val="2"/>
        <charset val="238"/>
        <scheme val="minor"/>
      </rPr>
      <t>Údaje o pedagogických pracovnících</t>
    </r>
    <r>
      <rPr>
        <sz val="10"/>
        <rFont val="Calibri"/>
        <family val="2"/>
        <charset val="238"/>
        <scheme val="minor"/>
      </rPr>
      <t xml:space="preserve"> jsou zpracovány v následujícím členění:</t>
    </r>
  </si>
  <si>
    <t>•  řídící pracovníci pro pedagogické záležitosti (ředitelé/ředitelky, zástupci/zástupkyně ředitele),</t>
  </si>
  <si>
    <t>•  učitelé/učitelky (bez řídících pracovníků),</t>
  </si>
  <si>
    <t>•  ostatní pedagogičtí pracovníci - vychovatelé/vychovatelky, asistenti/asistentky pedagoga, speciální pedagogové/pedagožky, psychologové/psycholožky, pedagogové/pedagožky volného času, ostatní pedagogové/pedagožky (trenéři, pedagogové v oblasti DVPP, metodici prevence, …).</t>
  </si>
  <si>
    <r>
      <t xml:space="preserve">Údaje o </t>
    </r>
    <r>
      <rPr>
        <b/>
        <u/>
        <sz val="10"/>
        <rFont val="Calibri"/>
        <family val="2"/>
        <charset val="238"/>
        <scheme val="minor"/>
      </rPr>
      <t>učitelích/učitelkách</t>
    </r>
    <r>
      <rPr>
        <b/>
        <sz val="10"/>
        <rFont val="Calibri"/>
        <family val="2"/>
        <charset val="238"/>
        <scheme val="minor"/>
      </rPr>
      <t xml:space="preserve"> (bez řídících pracovníků) </t>
    </r>
    <r>
      <rPr>
        <sz val="10"/>
        <rFont val="Calibri"/>
        <family val="2"/>
        <charset val="238"/>
        <scheme val="minor"/>
      </rPr>
      <t>jsou analyzovány v tomto členění:</t>
    </r>
  </si>
  <si>
    <t>•  učitelé/učitelky v oblasti předškolní výchovy (včetně § 16 odst. 9 ŠZ),</t>
  </si>
  <si>
    <t>•  učitelé/učitelky základních škol (včetně § 16 odst. 9 ŠZ) – rovněž zvlášť za 1. a 2. stupeň,</t>
  </si>
  <si>
    <t>•  učitelé/učitelky středních škol a konzervatoří (včetně § 16 odst. 9 ŠZ),</t>
  </si>
  <si>
    <t>•  učitelé/učitelky vyšších odborných škol (včetně § 16 odst. 9 ŠZ),</t>
  </si>
  <si>
    <t>•  učitelé/učitelky v ostatních školách (ZUŠ, jazykové školy, ...).</t>
  </si>
  <si>
    <t>•  vychovatelé/vychovatelky,</t>
  </si>
  <si>
    <t>•  asistenti/asistentky pedagoga,</t>
  </si>
  <si>
    <t>•  speciální pedagogové/pedagožky,</t>
  </si>
  <si>
    <t>•  pedagogičtí psychologové/psycholožky,</t>
  </si>
  <si>
    <t>•  pedagogové /pedagožky volného času,</t>
  </si>
  <si>
    <t>Řídící pracovníci pro pedagogické záležitosti v RgŠ</t>
  </si>
  <si>
    <t>Učitelé/učitelky v RgŠ (bez řídících pracovníků)</t>
  </si>
  <si>
    <t>Ostatní pedagogičtí pracovníci v RgŠ</t>
  </si>
  <si>
    <t>Učitelé/učitelky v RgŠ (včetně § 16 odst. 9 ŠZ) podle pohlaví a území</t>
  </si>
  <si>
    <t>Učitelé/učitelky v oblasti předškolní výchovy (včetně § 16 odst. 9 ŠZ) podle pohlaví a území</t>
  </si>
  <si>
    <t>Učitelé/učitelky základních škol (včetně § 16 odst. 9 ŠZ) podle pohlaví a území</t>
  </si>
  <si>
    <t>Učitelé/učitelky 1. stupně ZŠ (bez § 16 odst. 9 ŠZ) podle pohlaví a území</t>
  </si>
  <si>
    <t>Učitelé/učitelky 2. stupně ZŠ (bez § 16 odst. 9 ŠZ) podle pohlaví a území</t>
  </si>
  <si>
    <t>Učitelé/učitelky středních škol a konzervatoří (včetně § 16 odst. 9 ŠZ) podle pohlaví a území</t>
  </si>
  <si>
    <t>Učitelé/učitelky vyšších odborných škol (včetně § 16 odst. 9 ŠZ) podle pohlaví a území</t>
  </si>
  <si>
    <t>Učitelé/učitelky ostatních škol (ZUŠ, jazykové školy, ...) podle pohlaví a území</t>
  </si>
  <si>
    <t>Ostatní pedagogové/pedagožky (trenéři, pedagogové v oblasti DVPP, metodici prevence,…) podle pohlaví a území</t>
  </si>
  <si>
    <t>Mateřské školy podle § 16 odst. 9 ŠZ</t>
  </si>
  <si>
    <r>
      <t>Přípravné třídy ZŠ</t>
    </r>
    <r>
      <rPr>
        <vertAlign val="superscript"/>
        <sz val="10"/>
        <rFont val="Calibri"/>
        <family val="2"/>
        <charset val="238"/>
        <scheme val="minor"/>
      </rPr>
      <t>1)</t>
    </r>
  </si>
  <si>
    <t xml:space="preserve">Komentář: </t>
  </si>
  <si>
    <r>
      <t>Věk</t>
    </r>
    <r>
      <rPr>
        <sz val="10"/>
        <rFont val="Calibri"/>
        <family val="2"/>
        <charset val="238"/>
        <scheme val="minor"/>
      </rPr>
      <t xml:space="preserve"> je rozčleněn do následujících pětiletých věkových skupin:</t>
    </r>
  </si>
  <si>
    <t xml:space="preserve">Průměrný hrubý měsíční plat pedagogických pracovníků v regionálním školství </t>
  </si>
  <si>
    <t>Průměrný hrubý měsíční plat</t>
  </si>
  <si>
    <t>Průměrný hrubý měsíční plat pedagogických pracovníků v regionálním školství – porovnání platů mužů a žen</t>
  </si>
  <si>
    <t>Meziroční srovnání průměrného hrubého měsíčního platu pedagogických pracovníků v regionálním školství</t>
  </si>
  <si>
    <t>Meziroční srovnání průměrného hrubého měsíčního platu</t>
  </si>
  <si>
    <t>Členění průměrného hrubého měsíčního platu podle jednotlivých složek platu (v Kč)</t>
  </si>
  <si>
    <t>Procentuální složení průměrného hrubého měsíčního platu pedagogických pracovníků podle jednotlivých složek platu</t>
  </si>
  <si>
    <t>Podíl
plat ženy /
plat muži</t>
  </si>
  <si>
    <t>Rozdíl
plat ženy -
plat muži</t>
  </si>
  <si>
    <t>Rozdíl 
plat ženy - plat muži</t>
  </si>
  <si>
    <t>Podíl 
plat ženy / plat muži</t>
  </si>
  <si>
    <t>Rozdíl
plat ženy - plat muži</t>
  </si>
  <si>
    <t>Podíl
plat ženy / plat muži</t>
  </si>
  <si>
    <t>Pedagogičtí pracovníci v regionálním školství 
podle údajů z Informačního systému o platech (ISP)</t>
  </si>
  <si>
    <t>Číselník</t>
  </si>
  <si>
    <r>
      <rPr>
        <vertAlign val="superscript"/>
        <sz val="10"/>
        <rFont val="Calibri"/>
        <family val="2"/>
        <charset val="238"/>
        <scheme val="minor"/>
      </rPr>
      <t xml:space="preserve">1) </t>
    </r>
    <r>
      <rPr>
        <sz val="10"/>
        <rFont val="Calibri"/>
        <family val="2"/>
        <charset val="238"/>
        <scheme val="minor"/>
      </rPr>
      <t>Údaj je k dispozici až od roku 2016, kdy se v rámci klasifikace změstnání CZ-ISCO zavedla kategorie učitelů přípravných tříd ZŠ (dříve byli tito učitelé vykazování v rámci 1. stupně ZŠ).</t>
    </r>
  </si>
  <si>
    <t>1. pol. 2019</t>
  </si>
  <si>
    <t>V roce 2016 došlo k metodické změně, která se týkala kategorie učitelů přípravných tříd ZŠ. V rámci klasifikace změstnání CZ-ISCO byla v roce 2016 nově zavedena kategorie učitelů přípravných tříd ZŠ (dříve byli tito učitelé vykazováni v rámci kategorie učitelů na 1. stupni ZŠ). Od roku 2016 jsou učitelé přípravných tříd ZŠ řazeni k předškolnímu vzdělávání, neboť děti v přípravných třídách ZŠ neplní povinnou školní docházku.</t>
  </si>
  <si>
    <t>index
2019/2018</t>
  </si>
  <si>
    <t>Ostatní pedagogové/pedagožky (trenéři, pedagogové v oblasti DVPP, metodici prevence, …)</t>
  </si>
  <si>
    <t>•  ostatní pedagogové/pedagožky (trenéři, metodici prevence, pedagogové v oblasti DVPP, ...).</t>
  </si>
  <si>
    <t>1. pol. 2020</t>
  </si>
  <si>
    <t>index
2020/2019</t>
  </si>
  <si>
    <t>1. pol. 2021</t>
  </si>
  <si>
    <t>index
2021/2020</t>
  </si>
  <si>
    <t>1. pol. 2022</t>
  </si>
  <si>
    <t>index
2022/2021</t>
  </si>
  <si>
    <t>1. Pedagogičtí pracovníci v regionálním školství podle pohlaví v 1. pololetí let 2012–2023</t>
  </si>
  <si>
    <t>2a. Věková struktura pedagogických pracovníků v regionálním školství podle pohlaví v 1. pololetí let 2012–2023</t>
  </si>
  <si>
    <t>2b. Průměrný hrubý měsíční plat pedagogických pracovníků v regionálním školství podle pohlaví a věku v 1. pololetí let 2012–2023</t>
  </si>
  <si>
    <t>2c. Rozdíl v průměrném hrubém měsíčním platu pedagogických pracovníků v regionálním školství podle pohlaví a věku v 1. pololetí let 2012–2023</t>
  </si>
  <si>
    <t>3a. Vzdělanostní struktura pedagogických pracovníků v regionálním školství podle pohlaví v 1. pololetí let 2012–2023</t>
  </si>
  <si>
    <t>3b. Průměrný hrubý měsíční plat pedagogickcých pracovníků v regionálním školství podle pohlaví a nejvyššího dosaženého vzdělání v 1. pololetí let 2012–2023</t>
  </si>
  <si>
    <t>3c. Rozdíl v průměrném hrubém měsíčním platu pedagogických pracovníků v regionálním školství podle pohlaví a nejvyššího dosaženého vzdělání v 1. pololetí let 2012–2023</t>
  </si>
  <si>
    <t>4a. Procentuální složení průměrného hrubého měsíčního platu pedagogických pracovníků podle jednotlivých složek platu v regionálním školství podle pohlaví v 1. pololetí 2023</t>
  </si>
  <si>
    <t>4b. Členění průměrného hrubého měsíčního platu pedagogických pracovníků v regionálním školství podle jednotlivých složek platu (v Kč) a podle pohlaví v 1. pololetí 2023</t>
  </si>
  <si>
    <t>5a. Struktura pedagogických pracovníků v regionálním školství podle platových tříd a stupňů v 1. pololetí 2023 - řádková %</t>
  </si>
  <si>
    <t xml:space="preserve">5b. Struktura pedagogických pracovníků v regionálním školství podle platových tříd a stupňů v 1. pololetí 2023 - sloupcová </t>
  </si>
  <si>
    <t>5c. Struktura pedagogických pracovníků v regionálním školství podle platových tříd a stupňů v 1. pololetí 2023 - tabulková %</t>
  </si>
  <si>
    <t>5d. Průměrný hrubý měsíční plat pedagogických pracovníků v regionálním školství podle pohlaví a podle platových tříd a stupňů v 1. pololetí 2023</t>
  </si>
  <si>
    <t>6a. Řídící pracovníci pro pedagogické záležitosti v RgŠ podle pohlaví a území v 1. pololetí 2023</t>
  </si>
  <si>
    <t>Řídící pracovníci pro pedagogické záležitosti v RgŠ – 1. pololetí 2023</t>
  </si>
  <si>
    <t>6b. Učitelé/učitelky v RgŠ (bez řídící pracovníků) podle pohlaví a území v 1. pololetí 2023</t>
  </si>
  <si>
    <t>6c. Ostatní pedagogičtí pracovníci v RgŠ podle pohlaví a území v 1. pololetí 2023</t>
  </si>
  <si>
    <t>Ostatní pedagogičtí pracovníci v RgŠ – 1. pololetí 2023</t>
  </si>
  <si>
    <t>Učitelé/učitelky v RgŠ (bez řídících pracovníků) – 1. pololetí 2023</t>
  </si>
  <si>
    <t>Řídící pracovníci pro pedagogické záležitosti v RgŠ– 1. pololetí 2023</t>
  </si>
  <si>
    <t>Učitelé/učitelky v Rgš (bez řídících pracovníků) – 1. pololetí 2023</t>
  </si>
  <si>
    <t>1. pol. 2023</t>
  </si>
  <si>
    <t>index
2023/2012</t>
  </si>
  <si>
    <t>index
2023/2022</t>
  </si>
  <si>
    <t>x</t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</si>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</sst>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#,##0\ &quot;Kč&quot;;\-#,##0\ &quot;Kč&quot;"/>
    <numFmt numFmtId="6" formatCode="#,##0\ &quot;Kč&quot;;[Red]\-#,##0\ &quot;Kč&quot;"/>
    <numFmt numFmtId="164" formatCode="#,##0\ &quot;Kč&quot;\ ;[Red]\-#,##0\ &quot;Kč&quot;\ ;\–\ "/>
    <numFmt numFmtId="165" formatCode="#,##0\ &quot;Kč&quot;"/>
    <numFmt numFmtId="166" formatCode="0.0%"/>
    <numFmt numFmtId="167" formatCode="#,##0.0%_ ;[Red]\-#,##0.00\ ;\–\ "/>
    <numFmt numFmtId="168" formatCode="#,##0\ &quot;Kč&quot;\ ;\-#,##0\ &quot;Kč&quot;\ ;\–\ "/>
    <numFmt numFmtId="169" formatCode="0.0%\ ;;\–\ "/>
    <numFmt numFmtId="170" formatCode="###0,;[Red]\-###0,;\–\ "/>
    <numFmt numFmtId="171" formatCode="#,##0\ &quot;Kč&quot;\ ;[Black]\-#,##0\ &quot;Kč&quot;\ ;\–\ "/>
    <numFmt numFmtId="172" formatCode="#,##0.0_ ;\-#,##0.0\ "/>
    <numFmt numFmtId="173" formatCode="#,##0.00\ &quot;Kč&quot;"/>
  </numFmts>
  <fonts count="18" x14ac:knownFonts="1">
    <font>
      <sz val="10"/>
      <name val="Arial Narrow"/>
      <charset val="238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sz val="8"/>
      <name val="Arial Narrow"/>
      <family val="2"/>
      <charset val="238"/>
    </font>
    <font>
      <sz val="10"/>
      <name val="Arial"/>
      <family val="2"/>
      <charset val="238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9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9" fontId="1" fillId="0" borderId="0" applyFont="0" applyFill="0" applyBorder="0" applyAlignment="0" applyProtection="0"/>
    <xf numFmtId="0" fontId="4" fillId="0" borderId="0"/>
    <xf numFmtId="0" fontId="1" fillId="0" borderId="0"/>
  </cellStyleXfs>
  <cellXfs count="1077">
    <xf numFmtId="0" fontId="0" fillId="0" borderId="0" xfId="0"/>
    <xf numFmtId="164" fontId="7" fillId="2" borderId="91" xfId="1" applyNumberFormat="1" applyFont="1" applyFill="1" applyBorder="1" applyAlignment="1">
      <alignment vertical="center"/>
    </xf>
    <xf numFmtId="164" fontId="6" fillId="2" borderId="92" xfId="1" applyNumberFormat="1" applyFont="1" applyFill="1" applyBorder="1" applyAlignment="1">
      <alignment vertical="center"/>
    </xf>
    <xf numFmtId="164" fontId="6" fillId="2" borderId="93" xfId="1" applyNumberFormat="1" applyFont="1" applyFill="1" applyBorder="1" applyAlignment="1">
      <alignment vertical="center"/>
    </xf>
    <xf numFmtId="164" fontId="6" fillId="2" borderId="94" xfId="1" applyNumberFormat="1" applyFont="1" applyFill="1" applyBorder="1" applyAlignment="1">
      <alignment vertical="center"/>
    </xf>
    <xf numFmtId="164" fontId="6" fillId="2" borderId="95" xfId="1" applyNumberFormat="1" applyFont="1" applyFill="1" applyBorder="1" applyAlignment="1">
      <alignment vertical="center"/>
    </xf>
    <xf numFmtId="164" fontId="6" fillId="2" borderId="96" xfId="1" applyNumberFormat="1" applyFont="1" applyFill="1" applyBorder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wrapText="1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quotePrefix="1" applyFont="1" applyFill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5" fillId="2" borderId="0" xfId="1" applyFont="1" applyFill="1" applyAlignment="1">
      <alignment horizontal="center" vertical="center"/>
    </xf>
    <xf numFmtId="10" fontId="6" fillId="2" borderId="0" xfId="0" applyNumberFormat="1" applyFont="1" applyFill="1"/>
    <xf numFmtId="0" fontId="7" fillId="2" borderId="0" xfId="0" applyFont="1" applyFill="1"/>
    <xf numFmtId="10" fontId="6" fillId="2" borderId="0" xfId="0" applyNumberFormat="1" applyFont="1" applyFill="1" applyAlignment="1">
      <alignment horizontal="left" indent="1"/>
    </xf>
    <xf numFmtId="0" fontId="6" fillId="2" borderId="0" xfId="1" applyFont="1" applyFill="1" applyAlignment="1">
      <alignment horizontal="left" indent="1"/>
    </xf>
    <xf numFmtId="166" fontId="6" fillId="2" borderId="0" xfId="1" applyNumberFormat="1" applyFont="1" applyFill="1" applyAlignment="1">
      <alignment horizontal="right"/>
    </xf>
    <xf numFmtId="0" fontId="8" fillId="2" borderId="0" xfId="0" quotePrefix="1" applyFont="1" applyFill="1" applyAlignment="1">
      <alignment horizontal="right"/>
    </xf>
    <xf numFmtId="0" fontId="5" fillId="2" borderId="0" xfId="1" applyFont="1" applyFill="1" applyAlignment="1">
      <alignment vertical="center"/>
    </xf>
    <xf numFmtId="0" fontId="0" fillId="2" borderId="0" xfId="0" applyFill="1"/>
    <xf numFmtId="6" fontId="7" fillId="2" borderId="20" xfId="0" applyNumberFormat="1" applyFont="1" applyFill="1" applyBorder="1" applyAlignment="1">
      <alignment horizontal="right"/>
    </xf>
    <xf numFmtId="6" fontId="7" fillId="2" borderId="10" xfId="0" applyNumberFormat="1" applyFont="1" applyFill="1" applyBorder="1" applyAlignment="1">
      <alignment horizontal="right"/>
    </xf>
    <xf numFmtId="6" fontId="7" fillId="2" borderId="22" xfId="0" applyNumberFormat="1" applyFont="1" applyFill="1" applyBorder="1" applyAlignment="1">
      <alignment horizontal="right"/>
    </xf>
    <xf numFmtId="6" fontId="7" fillId="2" borderId="29" xfId="0" applyNumberFormat="1" applyFont="1" applyFill="1" applyBorder="1" applyAlignment="1">
      <alignment horizontal="right"/>
    </xf>
    <xf numFmtId="6" fontId="7" fillId="2" borderId="26" xfId="0" applyNumberFormat="1" applyFont="1" applyFill="1" applyBorder="1" applyAlignment="1">
      <alignment horizontal="right"/>
    </xf>
    <xf numFmtId="6" fontId="7" fillId="2" borderId="36" xfId="0" applyNumberFormat="1" applyFont="1" applyFill="1" applyBorder="1" applyAlignment="1">
      <alignment horizontal="right"/>
    </xf>
    <xf numFmtId="6" fontId="7" fillId="2" borderId="15" xfId="0" applyNumberFormat="1" applyFont="1" applyFill="1" applyBorder="1" applyAlignment="1">
      <alignment horizontal="right"/>
    </xf>
    <xf numFmtId="6" fontId="7" fillId="2" borderId="76" xfId="0" applyNumberFormat="1" applyFont="1" applyFill="1" applyBorder="1" applyAlignment="1">
      <alignment horizontal="right"/>
    </xf>
    <xf numFmtId="6" fontId="7" fillId="2" borderId="32" xfId="0" applyNumberFormat="1" applyFont="1" applyFill="1" applyBorder="1" applyAlignment="1">
      <alignment horizontal="right"/>
    </xf>
    <xf numFmtId="6" fontId="7" fillId="2" borderId="31" xfId="0" applyNumberFormat="1" applyFont="1" applyFill="1" applyBorder="1" applyAlignment="1">
      <alignment horizontal="right"/>
    </xf>
    <xf numFmtId="6" fontId="7" fillId="2" borderId="17" xfId="0" applyNumberFormat="1" applyFont="1" applyFill="1" applyBorder="1" applyAlignment="1">
      <alignment horizontal="right"/>
    </xf>
    <xf numFmtId="6" fontId="7" fillId="2" borderId="47" xfId="0" applyNumberFormat="1" applyFont="1" applyFill="1" applyBorder="1" applyAlignment="1">
      <alignment horizontal="right"/>
    </xf>
    <xf numFmtId="6" fontId="6" fillId="2" borderId="20" xfId="0" applyNumberFormat="1" applyFont="1" applyFill="1" applyBorder="1" applyAlignment="1">
      <alignment horizontal="right"/>
    </xf>
    <xf numFmtId="6" fontId="6" fillId="2" borderId="10" xfId="0" applyNumberFormat="1" applyFont="1" applyFill="1" applyBorder="1" applyAlignment="1">
      <alignment horizontal="right"/>
    </xf>
    <xf numFmtId="6" fontId="6" fillId="2" borderId="22" xfId="0" applyNumberFormat="1" applyFont="1" applyFill="1" applyBorder="1" applyAlignment="1">
      <alignment horizontal="right"/>
    </xf>
    <xf numFmtId="6" fontId="6" fillId="2" borderId="29" xfId="0" applyNumberFormat="1" applyFont="1" applyFill="1" applyBorder="1" applyAlignment="1">
      <alignment horizontal="right"/>
    </xf>
    <xf numFmtId="6" fontId="6" fillId="2" borderId="26" xfId="0" applyNumberFormat="1" applyFont="1" applyFill="1" applyBorder="1" applyAlignment="1">
      <alignment horizontal="right"/>
    </xf>
    <xf numFmtId="6" fontId="6" fillId="2" borderId="36" xfId="0" applyNumberFormat="1" applyFont="1" applyFill="1" applyBorder="1" applyAlignment="1">
      <alignment horizontal="right"/>
    </xf>
    <xf numFmtId="6" fontId="6" fillId="2" borderId="15" xfId="0" applyNumberFormat="1" applyFont="1" applyFill="1" applyBorder="1" applyAlignment="1">
      <alignment horizontal="right"/>
    </xf>
    <xf numFmtId="6" fontId="6" fillId="2" borderId="76" xfId="0" applyNumberFormat="1" applyFont="1" applyFill="1" applyBorder="1" applyAlignment="1">
      <alignment horizontal="right"/>
    </xf>
    <xf numFmtId="6" fontId="6" fillId="2" borderId="32" xfId="0" applyNumberFormat="1" applyFont="1" applyFill="1" applyBorder="1" applyAlignment="1">
      <alignment horizontal="right"/>
    </xf>
    <xf numFmtId="6" fontId="6" fillId="2" borderId="31" xfId="0" applyNumberFormat="1" applyFont="1" applyFill="1" applyBorder="1" applyAlignment="1">
      <alignment horizontal="right"/>
    </xf>
    <xf numFmtId="6" fontId="6" fillId="2" borderId="17" xfId="0" applyNumberFormat="1" applyFont="1" applyFill="1" applyBorder="1" applyAlignment="1">
      <alignment horizontal="right"/>
    </xf>
    <xf numFmtId="6" fontId="6" fillId="2" borderId="47" xfId="0" applyNumberFormat="1" applyFont="1" applyFill="1" applyBorder="1" applyAlignment="1">
      <alignment horizontal="right"/>
    </xf>
    <xf numFmtId="6" fontId="7" fillId="2" borderId="16" xfId="0" applyNumberFormat="1" applyFont="1" applyFill="1" applyBorder="1" applyAlignment="1">
      <alignment horizontal="right"/>
    </xf>
    <xf numFmtId="6" fontId="7" fillId="2" borderId="9" xfId="0" applyNumberFormat="1" applyFont="1" applyFill="1" applyBorder="1" applyAlignment="1">
      <alignment horizontal="right"/>
    </xf>
    <xf numFmtId="6" fontId="6" fillId="2" borderId="161" xfId="0" applyNumberFormat="1" applyFont="1" applyFill="1" applyBorder="1" applyAlignment="1">
      <alignment horizontal="right"/>
    </xf>
    <xf numFmtId="6" fontId="6" fillId="2" borderId="159" xfId="0" applyNumberFormat="1" applyFont="1" applyFill="1" applyBorder="1" applyAlignment="1">
      <alignment horizontal="right"/>
    </xf>
    <xf numFmtId="6" fontId="6" fillId="2" borderId="160" xfId="0" applyNumberFormat="1" applyFont="1" applyFill="1" applyBorder="1" applyAlignment="1">
      <alignment horizontal="right"/>
    </xf>
    <xf numFmtId="6" fontId="6" fillId="2" borderId="219" xfId="0" applyNumberFormat="1" applyFont="1" applyFill="1" applyBorder="1" applyAlignment="1">
      <alignment horizontal="right"/>
    </xf>
    <xf numFmtId="6" fontId="6" fillId="2" borderId="220" xfId="0" applyNumberFormat="1" applyFont="1" applyFill="1" applyBorder="1" applyAlignment="1">
      <alignment horizontal="right"/>
    </xf>
    <xf numFmtId="6" fontId="6" fillId="2" borderId="221" xfId="0" applyNumberFormat="1" applyFont="1" applyFill="1" applyBorder="1" applyAlignment="1">
      <alignment horizontal="right"/>
    </xf>
    <xf numFmtId="6" fontId="6" fillId="2" borderId="204" xfId="0" applyNumberFormat="1" applyFont="1" applyFill="1" applyBorder="1" applyAlignment="1">
      <alignment horizontal="right"/>
    </xf>
    <xf numFmtId="6" fontId="6" fillId="2" borderId="218" xfId="0" applyNumberFormat="1" applyFont="1" applyFill="1" applyBorder="1" applyAlignment="1">
      <alignment horizontal="right"/>
    </xf>
    <xf numFmtId="6" fontId="6" fillId="2" borderId="205" xfId="0" applyNumberFormat="1" applyFont="1" applyFill="1" applyBorder="1" applyAlignment="1">
      <alignment horizontal="right"/>
    </xf>
    <xf numFmtId="6" fontId="6" fillId="2" borderId="207" xfId="0" applyNumberFormat="1" applyFont="1" applyFill="1" applyBorder="1" applyAlignment="1">
      <alignment horizontal="right"/>
    </xf>
    <xf numFmtId="6" fontId="6" fillId="2" borderId="208" xfId="0" applyNumberFormat="1" applyFont="1" applyFill="1" applyBorder="1" applyAlignment="1">
      <alignment horizontal="right"/>
    </xf>
    <xf numFmtId="6" fontId="6" fillId="2" borderId="25" xfId="0" applyNumberFormat="1" applyFont="1" applyFill="1" applyBorder="1" applyAlignment="1">
      <alignment horizontal="right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right"/>
    </xf>
    <xf numFmtId="0" fontId="5" fillId="2" borderId="0" xfId="0" applyFont="1" applyFill="1" applyAlignment="1">
      <alignment vertical="center"/>
    </xf>
    <xf numFmtId="169" fontId="7" fillId="2" borderId="82" xfId="1" applyNumberFormat="1" applyFont="1" applyFill="1" applyBorder="1"/>
    <xf numFmtId="164" fontId="7" fillId="2" borderId="119" xfId="1" applyNumberFormat="1" applyFont="1" applyFill="1" applyBorder="1"/>
    <xf numFmtId="164" fontId="7" fillId="2" borderId="84" xfId="1" applyNumberFormat="1" applyFont="1" applyFill="1" applyBorder="1"/>
    <xf numFmtId="169" fontId="7" fillId="2" borderId="80" xfId="1" applyNumberFormat="1" applyFont="1" applyFill="1" applyBorder="1"/>
    <xf numFmtId="171" fontId="9" fillId="2" borderId="87" xfId="1" applyNumberFormat="1" applyFont="1" applyFill="1" applyBorder="1"/>
    <xf numFmtId="1" fontId="6" fillId="2" borderId="0" xfId="0" applyNumberFormat="1" applyFont="1" applyFill="1"/>
    <xf numFmtId="169" fontId="6" fillId="2" borderId="83" xfId="1" applyNumberFormat="1" applyFont="1" applyFill="1" applyBorder="1"/>
    <xf numFmtId="164" fontId="6" fillId="2" borderId="120" xfId="1" applyNumberFormat="1" applyFont="1" applyFill="1" applyBorder="1"/>
    <xf numFmtId="164" fontId="6" fillId="2" borderId="85" xfId="1" applyNumberFormat="1" applyFont="1" applyFill="1" applyBorder="1"/>
    <xf numFmtId="169" fontId="6" fillId="2" borderId="81" xfId="1" applyNumberFormat="1" applyFont="1" applyFill="1" applyBorder="1"/>
    <xf numFmtId="171" fontId="10" fillId="2" borderId="88" xfId="1" applyNumberFormat="1" applyFont="1" applyFill="1" applyBorder="1"/>
    <xf numFmtId="169" fontId="6" fillId="2" borderId="44" xfId="1" applyNumberFormat="1" applyFont="1" applyFill="1" applyBorder="1"/>
    <xf numFmtId="164" fontId="6" fillId="2" borderId="59" xfId="1" applyNumberFormat="1" applyFont="1" applyFill="1" applyBorder="1"/>
    <xf numFmtId="164" fontId="6" fillId="2" borderId="5" xfId="1" applyNumberFormat="1" applyFont="1" applyFill="1" applyBorder="1"/>
    <xf numFmtId="169" fontId="6" fillId="2" borderId="11" xfId="1" applyNumberFormat="1" applyFont="1" applyFill="1" applyBorder="1"/>
    <xf numFmtId="171" fontId="10" fillId="2" borderId="14" xfId="1" applyNumberFormat="1" applyFont="1" applyFill="1" applyBorder="1"/>
    <xf numFmtId="164" fontId="6" fillId="2" borderId="60" xfId="1" applyNumberFormat="1" applyFont="1" applyFill="1" applyBorder="1"/>
    <xf numFmtId="164" fontId="6" fillId="2" borderId="21" xfId="1" applyNumberFormat="1" applyFont="1" applyFill="1" applyBorder="1"/>
    <xf numFmtId="164" fontId="6" fillId="2" borderId="61" xfId="1" applyNumberFormat="1" applyFont="1" applyFill="1" applyBorder="1"/>
    <xf numFmtId="164" fontId="6" fillId="2" borderId="22" xfId="1" applyNumberFormat="1" applyFont="1" applyFill="1" applyBorder="1"/>
    <xf numFmtId="169" fontId="6" fillId="2" borderId="47" xfId="1" applyNumberFormat="1" applyFont="1" applyFill="1" applyBorder="1"/>
    <xf numFmtId="164" fontId="6" fillId="2" borderId="121" xfId="1" applyNumberFormat="1" applyFont="1" applyFill="1" applyBorder="1"/>
    <xf numFmtId="164" fontId="6" fillId="2" borderId="32" xfId="1" applyNumberFormat="1" applyFont="1" applyFill="1" applyBorder="1"/>
    <xf numFmtId="169" fontId="6" fillId="2" borderId="76" xfId="1" applyNumberFormat="1" applyFont="1" applyFill="1" applyBorder="1"/>
    <xf numFmtId="171" fontId="10" fillId="2" borderId="31" xfId="1" applyNumberFormat="1" applyFont="1" applyFill="1" applyBorder="1"/>
    <xf numFmtId="164" fontId="7" fillId="2" borderId="84" xfId="1" applyNumberFormat="1" applyFont="1" applyFill="1" applyBorder="1" applyAlignment="1">
      <alignment horizontal="right"/>
    </xf>
    <xf numFmtId="169" fontId="7" fillId="2" borderId="80" xfId="1" applyNumberFormat="1" applyFont="1" applyFill="1" applyBorder="1" applyAlignment="1">
      <alignment horizontal="right"/>
    </xf>
    <xf numFmtId="171" fontId="9" fillId="2" borderId="87" xfId="1" applyNumberFormat="1" applyFont="1" applyFill="1" applyBorder="1" applyAlignment="1">
      <alignment horizontal="right"/>
    </xf>
    <xf numFmtId="164" fontId="6" fillId="2" borderId="85" xfId="1" applyNumberFormat="1" applyFont="1" applyFill="1" applyBorder="1" applyAlignment="1">
      <alignment horizontal="right"/>
    </xf>
    <xf numFmtId="169" fontId="6" fillId="2" borderId="81" xfId="1" applyNumberFormat="1" applyFont="1" applyFill="1" applyBorder="1" applyAlignment="1">
      <alignment horizontal="right"/>
    </xf>
    <xf numFmtId="171" fontId="10" fillId="2" borderId="88" xfId="1" applyNumberFormat="1" applyFont="1" applyFill="1" applyBorder="1" applyAlignment="1">
      <alignment horizontal="right"/>
    </xf>
    <xf numFmtId="164" fontId="6" fillId="2" borderId="5" xfId="1" applyNumberFormat="1" applyFont="1" applyFill="1" applyBorder="1" applyAlignment="1">
      <alignment horizontal="right"/>
    </xf>
    <xf numFmtId="169" fontId="6" fillId="2" borderId="11" xfId="1" applyNumberFormat="1" applyFont="1" applyFill="1" applyBorder="1" applyAlignment="1">
      <alignment horizontal="right"/>
    </xf>
    <xf numFmtId="171" fontId="10" fillId="2" borderId="14" xfId="1" applyNumberFormat="1" applyFont="1" applyFill="1" applyBorder="1" applyAlignment="1">
      <alignment horizontal="right"/>
    </xf>
    <xf numFmtId="164" fontId="6" fillId="2" borderId="21" xfId="1" applyNumberFormat="1" applyFont="1" applyFill="1" applyBorder="1" applyAlignment="1">
      <alignment horizontal="right"/>
    </xf>
    <xf numFmtId="164" fontId="6" fillId="2" borderId="22" xfId="1" applyNumberFormat="1" applyFont="1" applyFill="1" applyBorder="1" applyAlignment="1">
      <alignment horizontal="right"/>
    </xf>
    <xf numFmtId="164" fontId="6" fillId="2" borderId="32" xfId="1" applyNumberFormat="1" applyFont="1" applyFill="1" applyBorder="1" applyAlignment="1">
      <alignment horizontal="right"/>
    </xf>
    <xf numFmtId="169" fontId="6" fillId="2" borderId="76" xfId="1" applyNumberFormat="1" applyFont="1" applyFill="1" applyBorder="1" applyAlignment="1">
      <alignment horizontal="right"/>
    </xf>
    <xf numFmtId="171" fontId="10" fillId="2" borderId="31" xfId="1" applyNumberFormat="1" applyFont="1" applyFill="1" applyBorder="1" applyAlignment="1">
      <alignment horizontal="right"/>
    </xf>
    <xf numFmtId="166" fontId="6" fillId="2" borderId="0" xfId="0" applyNumberFormat="1" applyFont="1" applyFill="1"/>
    <xf numFmtId="0" fontId="6" fillId="2" borderId="0" xfId="3" applyFont="1" applyFill="1"/>
    <xf numFmtId="0" fontId="6" fillId="2" borderId="0" xfId="0" applyFont="1" applyFill="1" applyAlignment="1">
      <alignment vertical="center"/>
    </xf>
    <xf numFmtId="0" fontId="5" fillId="2" borderId="0" xfId="1" quotePrefix="1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6" fillId="2" borderId="156" xfId="0" applyFont="1" applyFill="1" applyBorder="1" applyAlignment="1">
      <alignment horizontal="right" vertical="center"/>
    </xf>
    <xf numFmtId="0" fontId="7" fillId="2" borderId="156" xfId="0" quotePrefix="1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2" borderId="0" xfId="0" quotePrefix="1" applyFont="1" applyFill="1" applyAlignment="1">
      <alignment horizontal="center" vertical="center"/>
    </xf>
    <xf numFmtId="0" fontId="7" fillId="2" borderId="0" xfId="0" quotePrefix="1" applyFont="1" applyFill="1" applyAlignment="1">
      <alignment horizontal="center" vertical="center" wrapText="1"/>
    </xf>
    <xf numFmtId="0" fontId="7" fillId="2" borderId="0" xfId="0" quotePrefix="1" applyFont="1" applyFill="1" applyAlignment="1">
      <alignment vertical="center" wrapText="1"/>
    </xf>
    <xf numFmtId="168" fontId="6" fillId="2" borderId="0" xfId="0" applyNumberFormat="1" applyFont="1" applyFill="1" applyAlignment="1">
      <alignment horizontal="right" vertical="center"/>
    </xf>
    <xf numFmtId="0" fontId="5" fillId="2" borderId="0" xfId="1" quotePrefix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7" fillId="3" borderId="197" xfId="0" applyFont="1" applyFill="1" applyBorder="1" applyAlignment="1">
      <alignment horizontal="center" vertical="center" textRotation="90" wrapText="1"/>
    </xf>
    <xf numFmtId="0" fontId="7" fillId="3" borderId="52" xfId="0" applyFont="1" applyFill="1" applyBorder="1" applyAlignment="1">
      <alignment horizontal="center" vertical="center" textRotation="90" wrapText="1"/>
    </xf>
    <xf numFmtId="0" fontId="7" fillId="3" borderId="55" xfId="0" applyFont="1" applyFill="1" applyBorder="1" applyAlignment="1">
      <alignment horizontal="center" vertical="center" textRotation="90" wrapText="1"/>
    </xf>
    <xf numFmtId="0" fontId="7" fillId="3" borderId="63" xfId="0" applyFont="1" applyFill="1" applyBorder="1" applyAlignment="1">
      <alignment horizontal="left" indent="1"/>
    </xf>
    <xf numFmtId="0" fontId="7" fillId="3" borderId="65" xfId="0" applyFont="1" applyFill="1" applyBorder="1" applyAlignment="1">
      <alignment horizontal="left" indent="1"/>
    </xf>
    <xf numFmtId="0" fontId="6" fillId="3" borderId="63" xfId="0" applyFont="1" applyFill="1" applyBorder="1" applyAlignment="1">
      <alignment horizontal="left" indent="1"/>
    </xf>
    <xf numFmtId="0" fontId="6" fillId="3" borderId="65" xfId="0" applyFont="1" applyFill="1" applyBorder="1" applyAlignment="1">
      <alignment horizontal="left" indent="1"/>
    </xf>
    <xf numFmtId="0" fontId="7" fillId="3" borderId="214" xfId="1" applyFont="1" applyFill="1" applyBorder="1" applyAlignment="1">
      <alignment horizontal="center" vertical="center" wrapText="1"/>
    </xf>
    <xf numFmtId="0" fontId="7" fillId="3" borderId="52" xfId="1" applyFont="1" applyFill="1" applyBorder="1" applyAlignment="1">
      <alignment horizontal="center" vertical="center" wrapText="1"/>
    </xf>
    <xf numFmtId="0" fontId="7" fillId="3" borderId="201" xfId="1" applyFont="1" applyFill="1" applyBorder="1" applyAlignment="1">
      <alignment horizontal="center" vertical="center" wrapText="1"/>
    </xf>
    <xf numFmtId="0" fontId="7" fillId="3" borderId="53" xfId="1" applyFont="1" applyFill="1" applyBorder="1" applyAlignment="1">
      <alignment horizontal="center" vertical="center" wrapText="1"/>
    </xf>
    <xf numFmtId="0" fontId="7" fillId="3" borderId="197" xfId="1" applyFont="1" applyFill="1" applyBorder="1" applyAlignment="1">
      <alignment horizontal="center" vertical="center" wrapText="1"/>
    </xf>
    <xf numFmtId="0" fontId="7" fillId="3" borderId="55" xfId="1" applyFont="1" applyFill="1" applyBorder="1" applyAlignment="1">
      <alignment horizontal="center" vertical="center" wrapText="1"/>
    </xf>
    <xf numFmtId="0" fontId="7" fillId="3" borderId="54" xfId="1" applyFont="1" applyFill="1" applyBorder="1" applyAlignment="1">
      <alignment horizontal="center" vertical="center" wrapText="1"/>
    </xf>
    <xf numFmtId="0" fontId="7" fillId="3" borderId="229" xfId="0" applyFont="1" applyFill="1" applyBorder="1" applyAlignment="1">
      <alignment horizontal="left" vertical="center" wrapText="1" indent="1"/>
    </xf>
    <xf numFmtId="0" fontId="6" fillId="3" borderId="137" xfId="1" applyFont="1" applyFill="1" applyBorder="1" applyAlignment="1">
      <alignment horizontal="left" indent="2"/>
    </xf>
    <xf numFmtId="0" fontId="6" fillId="3" borderId="138" xfId="1" applyFont="1" applyFill="1" applyBorder="1" applyAlignment="1">
      <alignment horizontal="left" indent="2"/>
    </xf>
    <xf numFmtId="0" fontId="6" fillId="3" borderId="139" xfId="1" applyFont="1" applyFill="1" applyBorder="1" applyAlignment="1">
      <alignment horizontal="left" indent="2"/>
    </xf>
    <xf numFmtId="0" fontId="7" fillId="3" borderId="229" xfId="0" applyFont="1" applyFill="1" applyBorder="1" applyAlignment="1">
      <alignment horizontal="left" vertical="center" indent="1"/>
    </xf>
    <xf numFmtId="0" fontId="6" fillId="3" borderId="137" xfId="1" applyFont="1" applyFill="1" applyBorder="1" applyAlignment="1">
      <alignment horizontal="left" indent="4"/>
    </xf>
    <xf numFmtId="0" fontId="7" fillId="3" borderId="215" xfId="0" applyFont="1" applyFill="1" applyBorder="1" applyAlignment="1">
      <alignment horizontal="left" vertical="center" indent="1"/>
    </xf>
    <xf numFmtId="0" fontId="14" fillId="3" borderId="52" xfId="1" quotePrefix="1" applyFont="1" applyFill="1" applyBorder="1" applyAlignment="1">
      <alignment horizontal="center" vertical="center" wrapText="1"/>
    </xf>
    <xf numFmtId="0" fontId="7" fillId="3" borderId="50" xfId="0" applyFont="1" applyFill="1" applyBorder="1" applyAlignment="1">
      <alignment horizontal="center"/>
    </xf>
    <xf numFmtId="0" fontId="7" fillId="3" borderId="54" xfId="0" applyFont="1" applyFill="1" applyBorder="1" applyAlignment="1">
      <alignment horizontal="center"/>
    </xf>
    <xf numFmtId="0" fontId="7" fillId="3" borderId="53" xfId="0" applyFont="1" applyFill="1" applyBorder="1" applyAlignment="1">
      <alignment horizontal="center"/>
    </xf>
    <xf numFmtId="0" fontId="7" fillId="3" borderId="51" xfId="0" applyFont="1" applyFill="1" applyBorder="1" applyAlignment="1">
      <alignment horizontal="center"/>
    </xf>
    <xf numFmtId="0" fontId="7" fillId="3" borderId="55" xfId="0" applyFont="1" applyFill="1" applyBorder="1" applyAlignment="1">
      <alignment horizontal="center"/>
    </xf>
    <xf numFmtId="1" fontId="7" fillId="3" borderId="63" xfId="0" applyNumberFormat="1" applyFont="1" applyFill="1" applyBorder="1" applyAlignment="1">
      <alignment horizontal="left" indent="1"/>
    </xf>
    <xf numFmtId="1" fontId="7" fillId="3" borderId="65" xfId="0" applyNumberFormat="1" applyFont="1" applyFill="1" applyBorder="1" applyAlignment="1">
      <alignment horizontal="left" indent="1"/>
    </xf>
    <xf numFmtId="1" fontId="6" fillId="3" borderId="63" xfId="0" applyNumberFormat="1" applyFont="1" applyFill="1" applyBorder="1" applyAlignment="1">
      <alignment horizontal="left" indent="1"/>
    </xf>
    <xf numFmtId="1" fontId="6" fillId="3" borderId="65" xfId="0" applyNumberFormat="1" applyFont="1" applyFill="1" applyBorder="1" applyAlignment="1">
      <alignment horizontal="left" indent="1"/>
    </xf>
    <xf numFmtId="0" fontId="7" fillId="3" borderId="52" xfId="0" applyFont="1" applyFill="1" applyBorder="1" applyAlignment="1">
      <alignment horizontal="center"/>
    </xf>
    <xf numFmtId="0" fontId="7" fillId="3" borderId="211" xfId="0" applyFont="1" applyFill="1" applyBorder="1" applyAlignment="1">
      <alignment horizontal="center"/>
    </xf>
    <xf numFmtId="1" fontId="6" fillId="3" borderId="149" xfId="0" applyNumberFormat="1" applyFont="1" applyFill="1" applyBorder="1" applyAlignment="1">
      <alignment horizontal="left" indent="1"/>
    </xf>
    <xf numFmtId="1" fontId="6" fillId="3" borderId="130" xfId="0" applyNumberFormat="1" applyFont="1" applyFill="1" applyBorder="1" applyAlignment="1">
      <alignment horizontal="left" indent="1"/>
    </xf>
    <xf numFmtId="0" fontId="7" fillId="3" borderId="50" xfId="0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/>
    </xf>
    <xf numFmtId="0" fontId="7" fillId="3" borderId="52" xfId="0" applyFont="1" applyFill="1" applyBorder="1" applyAlignment="1">
      <alignment horizontal="center" vertical="center"/>
    </xf>
    <xf numFmtId="0" fontId="7" fillId="3" borderId="51" xfId="0" applyFont="1" applyFill="1" applyBorder="1" applyAlignment="1">
      <alignment horizontal="center" vertical="center"/>
    </xf>
    <xf numFmtId="0" fontId="7" fillId="3" borderId="211" xfId="0" applyFont="1" applyFill="1" applyBorder="1" applyAlignment="1">
      <alignment horizontal="center" vertical="center"/>
    </xf>
    <xf numFmtId="172" fontId="6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 wrapText="1"/>
    </xf>
    <xf numFmtId="5" fontId="6" fillId="2" borderId="133" xfId="0" applyNumberFormat="1" applyFont="1" applyFill="1" applyBorder="1" applyAlignment="1">
      <alignment horizontal="right" vertical="center"/>
    </xf>
    <xf numFmtId="5" fontId="6" fillId="2" borderId="151" xfId="0" applyNumberFormat="1" applyFont="1" applyFill="1" applyBorder="1" applyAlignment="1">
      <alignment horizontal="right" vertical="center"/>
    </xf>
    <xf numFmtId="5" fontId="6" fillId="2" borderId="69" xfId="0" applyNumberFormat="1" applyFont="1" applyFill="1" applyBorder="1" applyAlignment="1">
      <alignment horizontal="right" vertical="center"/>
    </xf>
    <xf numFmtId="5" fontId="6" fillId="2" borderId="153" xfId="0" applyNumberFormat="1" applyFont="1" applyFill="1" applyBorder="1" applyAlignment="1">
      <alignment horizontal="right" vertical="center"/>
    </xf>
    <xf numFmtId="5" fontId="6" fillId="2" borderId="67" xfId="0" applyNumberFormat="1" applyFont="1" applyFill="1" applyBorder="1" applyAlignment="1">
      <alignment horizontal="right" vertical="center"/>
    </xf>
    <xf numFmtId="5" fontId="6" fillId="2" borderId="66" xfId="0" applyNumberFormat="1" applyFont="1" applyFill="1" applyBorder="1" applyAlignment="1">
      <alignment horizontal="right" vertical="center"/>
    </xf>
    <xf numFmtId="5" fontId="6" fillId="2" borderId="123" xfId="0" applyNumberFormat="1" applyFont="1" applyFill="1" applyBorder="1" applyAlignment="1">
      <alignment horizontal="right" vertical="center"/>
    </xf>
    <xf numFmtId="5" fontId="6" fillId="2" borderId="181" xfId="0" applyNumberFormat="1" applyFont="1" applyFill="1" applyBorder="1" applyAlignment="1">
      <alignment horizontal="right" vertical="center"/>
    </xf>
    <xf numFmtId="5" fontId="6" fillId="2" borderId="103" xfId="0" applyNumberFormat="1" applyFont="1" applyFill="1" applyBorder="1" applyAlignment="1">
      <alignment horizontal="right" vertical="center"/>
    </xf>
    <xf numFmtId="5" fontId="6" fillId="2" borderId="185" xfId="0" applyNumberFormat="1" applyFont="1" applyFill="1" applyBorder="1" applyAlignment="1">
      <alignment horizontal="right" vertical="center"/>
    </xf>
    <xf numFmtId="5" fontId="6" fillId="2" borderId="42" xfId="0" applyNumberFormat="1" applyFont="1" applyFill="1" applyBorder="1" applyAlignment="1">
      <alignment horizontal="right" vertical="center"/>
    </xf>
    <xf numFmtId="5" fontId="6" fillId="2" borderId="90" xfId="0" applyNumberFormat="1" applyFont="1" applyFill="1" applyBorder="1" applyAlignment="1">
      <alignment horizontal="right" vertical="center"/>
    </xf>
    <xf numFmtId="5" fontId="6" fillId="2" borderId="102" xfId="0" applyNumberFormat="1" applyFont="1" applyFill="1" applyBorder="1" applyAlignment="1">
      <alignment horizontal="right" vertical="center"/>
    </xf>
    <xf numFmtId="5" fontId="6" fillId="2" borderId="104" xfId="0" applyNumberFormat="1" applyFont="1" applyFill="1" applyBorder="1" applyAlignment="1">
      <alignment horizontal="right" vertical="center"/>
    </xf>
    <xf numFmtId="5" fontId="6" fillId="2" borderId="134" xfId="0" applyNumberFormat="1" applyFont="1" applyFill="1" applyBorder="1" applyAlignment="1">
      <alignment horizontal="right" vertical="center"/>
    </xf>
    <xf numFmtId="5" fontId="6" fillId="2" borderId="105" xfId="0" applyNumberFormat="1" applyFont="1" applyFill="1" applyBorder="1" applyAlignment="1">
      <alignment horizontal="right" vertical="center"/>
    </xf>
    <xf numFmtId="5" fontId="6" fillId="2" borderId="72" xfId="0" applyNumberFormat="1" applyFont="1" applyFill="1" applyBorder="1" applyAlignment="1">
      <alignment horizontal="right" vertical="center"/>
    </xf>
    <xf numFmtId="5" fontId="6" fillId="2" borderId="46" xfId="0" applyNumberFormat="1" applyFont="1" applyFill="1" applyBorder="1" applyAlignment="1">
      <alignment horizontal="right" vertical="center"/>
    </xf>
    <xf numFmtId="5" fontId="6" fillId="2" borderId="71" xfId="0" applyNumberFormat="1" applyFont="1" applyFill="1" applyBorder="1" applyAlignment="1">
      <alignment horizontal="right" vertical="center"/>
    </xf>
    <xf numFmtId="5" fontId="6" fillId="2" borderId="70" xfId="0" applyNumberFormat="1" applyFont="1" applyFill="1" applyBorder="1" applyAlignment="1">
      <alignment horizontal="right" vertical="center"/>
    </xf>
    <xf numFmtId="5" fontId="6" fillId="2" borderId="99" xfId="0" applyNumberFormat="1" applyFont="1" applyFill="1" applyBorder="1" applyAlignment="1">
      <alignment horizontal="right" vertical="center"/>
    </xf>
    <xf numFmtId="5" fontId="6" fillId="2" borderId="135" xfId="0" applyNumberFormat="1" applyFont="1" applyFill="1" applyBorder="1" applyAlignment="1">
      <alignment horizontal="right" vertical="center"/>
    </xf>
    <xf numFmtId="5" fontId="6" fillId="2" borderId="116" xfId="0" applyNumberFormat="1" applyFont="1" applyFill="1" applyBorder="1" applyAlignment="1">
      <alignment horizontal="right" vertical="center"/>
    </xf>
    <xf numFmtId="5" fontId="6" fillId="2" borderId="75" xfId="0" applyNumberFormat="1" applyFont="1" applyFill="1" applyBorder="1" applyAlignment="1">
      <alignment horizontal="right" vertical="center"/>
    </xf>
    <xf numFmtId="5" fontId="6" fillId="2" borderId="89" xfId="0" applyNumberFormat="1" applyFont="1" applyFill="1" applyBorder="1" applyAlignment="1">
      <alignment horizontal="right" vertical="center"/>
    </xf>
    <xf numFmtId="5" fontId="6" fillId="2" borderId="74" xfId="0" applyNumberFormat="1" applyFont="1" applyFill="1" applyBorder="1" applyAlignment="1">
      <alignment horizontal="right" vertical="center"/>
    </xf>
    <xf numFmtId="5" fontId="6" fillId="2" borderId="73" xfId="0" applyNumberFormat="1" applyFont="1" applyFill="1" applyBorder="1" applyAlignment="1">
      <alignment horizontal="right" vertical="center"/>
    </xf>
    <xf numFmtId="5" fontId="6" fillId="2" borderId="101" xfId="0" applyNumberFormat="1" applyFont="1" applyFill="1" applyBorder="1" applyAlignment="1">
      <alignment horizontal="right" vertical="center"/>
    </xf>
    <xf numFmtId="0" fontId="7" fillId="3" borderId="117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7" fillId="3" borderId="62" xfId="0" quotePrefix="1" applyFont="1" applyFill="1" applyBorder="1" applyAlignment="1">
      <alignment horizontal="left" vertical="center"/>
    </xf>
    <xf numFmtId="0" fontId="7" fillId="3" borderId="65" xfId="0" applyFont="1" applyFill="1" applyBorder="1" applyAlignment="1">
      <alignment horizontal="left" vertical="center"/>
    </xf>
    <xf numFmtId="166" fontId="6" fillId="2" borderId="155" xfId="0" applyNumberFormat="1" applyFont="1" applyFill="1" applyBorder="1" applyAlignment="1">
      <alignment horizontal="right" vertical="center"/>
    </xf>
    <xf numFmtId="166" fontId="6" fillId="2" borderId="81" xfId="0" applyNumberFormat="1" applyFont="1" applyFill="1" applyBorder="1" applyAlignment="1">
      <alignment horizontal="right" vertical="center"/>
    </xf>
    <xf numFmtId="166" fontId="6" fillId="2" borderId="92" xfId="0" applyNumberFormat="1" applyFont="1" applyFill="1" applyBorder="1" applyAlignment="1">
      <alignment horizontal="right" vertical="center"/>
    </xf>
    <xf numFmtId="166" fontId="6" fillId="2" borderId="152" xfId="0" applyNumberFormat="1" applyFont="1" applyFill="1" applyBorder="1" applyAlignment="1">
      <alignment horizontal="right" vertical="center"/>
    </xf>
    <xf numFmtId="166" fontId="6" fillId="2" borderId="233" xfId="0" applyNumberFormat="1" applyFont="1" applyFill="1" applyBorder="1" applyAlignment="1">
      <alignment horizontal="right" vertical="center"/>
    </xf>
    <xf numFmtId="166" fontId="6" fillId="2" borderId="238" xfId="0" applyNumberFormat="1" applyFont="1" applyFill="1" applyBorder="1" applyAlignment="1">
      <alignment horizontal="right" vertical="center"/>
    </xf>
    <xf numFmtId="166" fontId="6" fillId="2" borderId="93" xfId="0" applyNumberFormat="1" applyFont="1" applyFill="1" applyBorder="1" applyAlignment="1">
      <alignment horizontal="right" vertical="center"/>
    </xf>
    <xf numFmtId="166" fontId="6" fillId="2" borderId="41" xfId="0" applyNumberFormat="1" applyFont="1" applyFill="1" applyBorder="1" applyAlignment="1">
      <alignment horizontal="right" vertical="center"/>
    </xf>
    <xf numFmtId="166" fontId="6" fillId="2" borderId="154" xfId="0" applyNumberFormat="1" applyFont="1" applyFill="1" applyBorder="1" applyAlignment="1">
      <alignment horizontal="right" vertical="center"/>
    </xf>
    <xf numFmtId="166" fontId="6" fillId="2" borderId="11" xfId="0" applyNumberFormat="1" applyFont="1" applyFill="1" applyBorder="1" applyAlignment="1">
      <alignment horizontal="right" vertical="center"/>
    </xf>
    <xf numFmtId="166" fontId="6" fillId="2" borderId="94" xfId="0" applyNumberFormat="1" applyFont="1" applyFill="1" applyBorder="1" applyAlignment="1">
      <alignment horizontal="right" vertical="center"/>
    </xf>
    <xf numFmtId="166" fontId="6" fillId="2" borderId="45" xfId="0" applyNumberFormat="1" applyFont="1" applyFill="1" applyBorder="1" applyAlignment="1">
      <alignment horizontal="right" vertical="center"/>
    </xf>
    <xf numFmtId="166" fontId="6" fillId="2" borderId="234" xfId="0" applyNumberFormat="1" applyFont="1" applyFill="1" applyBorder="1" applyAlignment="1">
      <alignment horizontal="right" vertical="center"/>
    </xf>
    <xf numFmtId="166" fontId="6" fillId="2" borderId="76" xfId="0" applyNumberFormat="1" applyFont="1" applyFill="1" applyBorder="1" applyAlignment="1">
      <alignment horizontal="right" vertical="center"/>
    </xf>
    <xf numFmtId="166" fontId="6" fillId="2" borderId="96" xfId="0" applyNumberFormat="1" applyFont="1" applyFill="1" applyBorder="1" applyAlignment="1">
      <alignment horizontal="right" vertical="center"/>
    </xf>
    <xf numFmtId="166" fontId="6" fillId="2" borderId="236" xfId="0" applyNumberFormat="1" applyFont="1" applyFill="1" applyBorder="1" applyAlignment="1">
      <alignment horizontal="right" vertical="center"/>
    </xf>
    <xf numFmtId="166" fontId="6" fillId="2" borderId="68" xfId="0" applyNumberFormat="1" applyFont="1" applyFill="1" applyBorder="1" applyAlignment="1">
      <alignment horizontal="right" vertical="center"/>
    </xf>
    <xf numFmtId="166" fontId="6" fillId="2" borderId="7" xfId="0" applyNumberFormat="1" applyFont="1" applyFill="1" applyBorder="1" applyAlignment="1">
      <alignment horizontal="right" vertical="center"/>
    </xf>
    <xf numFmtId="166" fontId="6" fillId="2" borderId="8" xfId="0" applyNumberFormat="1" applyFont="1" applyFill="1" applyBorder="1" applyAlignment="1">
      <alignment horizontal="right" vertical="center"/>
    </xf>
    <xf numFmtId="166" fontId="6" fillId="2" borderId="9" xfId="0" applyNumberFormat="1" applyFont="1" applyFill="1" applyBorder="1" applyAlignment="1">
      <alignment horizontal="right" vertical="center"/>
    </xf>
    <xf numFmtId="0" fontId="6" fillId="3" borderId="111" xfId="0" applyFont="1" applyFill="1" applyBorder="1" applyAlignment="1">
      <alignment horizontal="center" vertical="center" wrapText="1"/>
    </xf>
    <xf numFmtId="0" fontId="6" fillId="3" borderId="211" xfId="0" applyFont="1" applyFill="1" applyBorder="1" applyAlignment="1">
      <alignment horizontal="center" vertical="center" wrapText="1"/>
    </xf>
    <xf numFmtId="0" fontId="6" fillId="3" borderId="54" xfId="0" applyFont="1" applyFill="1" applyBorder="1" applyAlignment="1">
      <alignment horizontal="center" vertical="center" wrapText="1"/>
    </xf>
    <xf numFmtId="0" fontId="6" fillId="3" borderId="52" xfId="0" applyFont="1" applyFill="1" applyBorder="1" applyAlignment="1">
      <alignment horizontal="center" vertical="center" wrapText="1"/>
    </xf>
    <xf numFmtId="0" fontId="6" fillId="3" borderId="243" xfId="0" applyFont="1" applyFill="1" applyBorder="1" applyAlignment="1">
      <alignment horizontal="center" vertical="center" wrapText="1"/>
    </xf>
    <xf numFmtId="166" fontId="6" fillId="2" borderId="10" xfId="0" applyNumberFormat="1" applyFont="1" applyFill="1" applyBorder="1" applyAlignment="1">
      <alignment horizontal="right" vertical="center"/>
    </xf>
    <xf numFmtId="166" fontId="6" fillId="2" borderId="74" xfId="0" applyNumberFormat="1" applyFont="1" applyFill="1" applyBorder="1" applyAlignment="1">
      <alignment vertical="center"/>
    </xf>
    <xf numFmtId="166" fontId="6" fillId="2" borderId="236" xfId="0" applyNumberFormat="1" applyFont="1" applyFill="1" applyBorder="1" applyAlignment="1">
      <alignment vertical="center"/>
    </xf>
    <xf numFmtId="166" fontId="6" fillId="2" borderId="187" xfId="0" applyNumberFormat="1" applyFont="1" applyFill="1" applyBorder="1" applyAlignment="1">
      <alignment vertical="center"/>
    </xf>
    <xf numFmtId="0" fontId="6" fillId="3" borderId="126" xfId="0" applyFont="1" applyFill="1" applyBorder="1"/>
    <xf numFmtId="0" fontId="6" fillId="3" borderId="75" xfId="0" applyFont="1" applyFill="1" applyBorder="1"/>
    <xf numFmtId="0" fontId="6" fillId="3" borderId="250" xfId="0" applyFont="1" applyFill="1" applyBorder="1"/>
    <xf numFmtId="0" fontId="6" fillId="3" borderId="247" xfId="0" applyFont="1" applyFill="1" applyBorder="1"/>
    <xf numFmtId="165" fontId="6" fillId="2" borderId="16" xfId="0" applyNumberFormat="1" applyFont="1" applyFill="1" applyBorder="1" applyAlignment="1">
      <alignment horizontal="right" vertical="center"/>
    </xf>
    <xf numFmtId="165" fontId="6" fillId="2" borderId="10" xfId="0" applyNumberFormat="1" applyFont="1" applyFill="1" applyBorder="1" applyAlignment="1">
      <alignment horizontal="right" vertical="center"/>
    </xf>
    <xf numFmtId="165" fontId="6" fillId="2" borderId="71" xfId="0" applyNumberFormat="1" applyFont="1" applyFill="1" applyBorder="1" applyAlignment="1">
      <alignment horizontal="right" vertical="center"/>
    </xf>
    <xf numFmtId="165" fontId="6" fillId="2" borderId="45" xfId="0" applyNumberFormat="1" applyFont="1" applyFill="1" applyBorder="1" applyAlignment="1">
      <alignment horizontal="right" vertical="center"/>
    </xf>
    <xf numFmtId="165" fontId="6" fillId="2" borderId="132" xfId="0" applyNumberFormat="1" applyFont="1" applyFill="1" applyBorder="1" applyAlignment="1">
      <alignment horizontal="right" vertical="center"/>
    </xf>
    <xf numFmtId="165" fontId="6" fillId="2" borderId="114" xfId="0" applyNumberFormat="1" applyFont="1" applyFill="1" applyBorder="1" applyAlignment="1">
      <alignment horizontal="right" vertical="center"/>
    </xf>
    <xf numFmtId="165" fontId="6" fillId="2" borderId="251" xfId="0" applyNumberFormat="1" applyFont="1" applyFill="1" applyBorder="1" applyAlignment="1">
      <alignment horizontal="right" vertical="center"/>
    </xf>
    <xf numFmtId="165" fontId="6" fillId="2" borderId="257" xfId="0" applyNumberFormat="1" applyFont="1" applyFill="1" applyBorder="1" applyAlignment="1">
      <alignment horizontal="right" vertical="center"/>
    </xf>
    <xf numFmtId="165" fontId="6" fillId="2" borderId="252" xfId="0" applyNumberFormat="1" applyFont="1" applyFill="1" applyBorder="1" applyAlignment="1">
      <alignment horizontal="right" vertical="center"/>
    </xf>
    <xf numFmtId="165" fontId="6" fillId="2" borderId="242" xfId="0" applyNumberFormat="1" applyFont="1" applyFill="1" applyBorder="1" applyAlignment="1">
      <alignment horizontal="right" vertical="center"/>
    </xf>
    <xf numFmtId="165" fontId="6" fillId="2" borderId="18" xfId="0" applyNumberFormat="1" applyFont="1" applyFill="1" applyBorder="1" applyAlignment="1">
      <alignment horizontal="right" vertical="center"/>
    </xf>
    <xf numFmtId="165" fontId="6" fillId="2" borderId="253" xfId="0" applyNumberFormat="1" applyFont="1" applyFill="1" applyBorder="1" applyAlignment="1">
      <alignment horizontal="right" vertical="center"/>
    </xf>
    <xf numFmtId="165" fontId="6" fillId="2" borderId="111" xfId="0" applyNumberFormat="1" applyFont="1" applyFill="1" applyBorder="1" applyAlignment="1">
      <alignment horizontal="right" vertical="center"/>
    </xf>
    <xf numFmtId="165" fontId="6" fillId="2" borderId="33" xfId="0" applyNumberFormat="1" applyFont="1" applyFill="1" applyBorder="1" applyAlignment="1">
      <alignment horizontal="right" vertical="center"/>
    </xf>
    <xf numFmtId="165" fontId="6" fillId="2" borderId="140" xfId="0" applyNumberFormat="1" applyFont="1" applyFill="1" applyBorder="1" applyAlignment="1">
      <alignment horizontal="right" vertical="center"/>
    </xf>
    <xf numFmtId="165" fontId="6" fillId="2" borderId="113" xfId="0" applyNumberFormat="1" applyFont="1" applyFill="1" applyBorder="1" applyAlignment="1">
      <alignment horizontal="right" vertical="center"/>
    </xf>
    <xf numFmtId="165" fontId="6" fillId="2" borderId="256" xfId="0" applyNumberFormat="1" applyFont="1" applyFill="1" applyBorder="1" applyAlignment="1">
      <alignment horizontal="right" vertical="center"/>
    </xf>
    <xf numFmtId="165" fontId="6" fillId="2" borderId="29" xfId="0" applyNumberFormat="1" applyFont="1" applyFill="1" applyBorder="1" applyAlignment="1">
      <alignment horizontal="right" vertical="center"/>
    </xf>
    <xf numFmtId="165" fontId="6" fillId="2" borderId="106" xfId="0" applyNumberFormat="1" applyFont="1" applyFill="1" applyBorder="1" applyAlignment="1">
      <alignment horizontal="right" vertical="center"/>
    </xf>
    <xf numFmtId="165" fontId="6" fillId="2" borderId="258" xfId="0" applyNumberFormat="1" applyFont="1" applyFill="1" applyBorder="1" applyAlignment="1">
      <alignment horizontal="right" vertical="center"/>
    </xf>
    <xf numFmtId="165" fontId="6" fillId="2" borderId="107" xfId="0" applyNumberFormat="1" applyFont="1" applyFill="1" applyBorder="1" applyAlignment="1">
      <alignment horizontal="right" vertical="center"/>
    </xf>
    <xf numFmtId="165" fontId="6" fillId="2" borderId="109" xfId="0" applyNumberFormat="1" applyFont="1" applyFill="1" applyBorder="1" applyAlignment="1">
      <alignment horizontal="right" vertical="center"/>
    </xf>
    <xf numFmtId="165" fontId="6" fillId="2" borderId="108" xfId="0" applyNumberFormat="1" applyFont="1" applyFill="1" applyBorder="1" applyAlignment="1">
      <alignment horizontal="right" vertical="center"/>
    </xf>
    <xf numFmtId="165" fontId="6" fillId="2" borderId="124" xfId="0" applyNumberFormat="1" applyFont="1" applyFill="1" applyBorder="1" applyAlignment="1">
      <alignment horizontal="right" vertical="center"/>
    </xf>
    <xf numFmtId="165" fontId="6" fillId="2" borderId="246" xfId="0" applyNumberFormat="1" applyFont="1" applyFill="1" applyBorder="1" applyAlignment="1">
      <alignment horizontal="right" vertical="center"/>
    </xf>
    <xf numFmtId="165" fontId="6" fillId="2" borderId="188" xfId="0" applyNumberFormat="1" applyFont="1" applyFill="1" applyBorder="1" applyAlignment="1">
      <alignment horizontal="right" vertical="center"/>
    </xf>
    <xf numFmtId="165" fontId="6" fillId="2" borderId="73" xfId="0" applyNumberFormat="1" applyFont="1" applyFill="1" applyBorder="1" applyAlignment="1">
      <alignment horizontal="right" vertical="center"/>
    </xf>
    <xf numFmtId="165" fontId="6" fillId="2" borderId="89" xfId="0" applyNumberFormat="1" applyFont="1" applyFill="1" applyBorder="1" applyAlignment="1">
      <alignment horizontal="right" vertical="center"/>
    </xf>
    <xf numFmtId="165" fontId="6" fillId="2" borderId="74" xfId="0" applyNumberFormat="1" applyFont="1" applyFill="1" applyBorder="1" applyAlignment="1">
      <alignment horizontal="right" vertical="center"/>
    </xf>
    <xf numFmtId="165" fontId="6" fillId="2" borderId="9" xfId="0" applyNumberFormat="1" applyFont="1" applyFill="1" applyBorder="1" applyAlignment="1">
      <alignment horizontal="right" vertical="center"/>
    </xf>
    <xf numFmtId="165" fontId="6" fillId="2" borderId="76" xfId="0" applyNumberFormat="1" applyFont="1" applyFill="1" applyBorder="1" applyAlignment="1">
      <alignment horizontal="right" vertical="center"/>
    </xf>
    <xf numFmtId="165" fontId="6" fillId="2" borderId="31" xfId="0" applyNumberFormat="1" applyFont="1" applyFill="1" applyBorder="1" applyAlignment="1">
      <alignment horizontal="right" vertical="center"/>
    </xf>
    <xf numFmtId="165" fontId="6" fillId="2" borderId="236" xfId="0" applyNumberFormat="1" applyFont="1" applyFill="1" applyBorder="1" applyAlignment="1">
      <alignment horizontal="right" vertical="center"/>
    </xf>
    <xf numFmtId="165" fontId="6" fillId="2" borderId="187" xfId="0" applyNumberFormat="1" applyFont="1" applyFill="1" applyBorder="1" applyAlignment="1">
      <alignment horizontal="right" vertical="center"/>
    </xf>
    <xf numFmtId="166" fontId="6" fillId="2" borderId="16" xfId="0" applyNumberFormat="1" applyFont="1" applyFill="1" applyBorder="1" applyAlignment="1">
      <alignment horizontal="right" vertical="center"/>
    </xf>
    <xf numFmtId="166" fontId="6" fillId="2" borderId="71" xfId="0" applyNumberFormat="1" applyFont="1" applyFill="1" applyBorder="1" applyAlignment="1">
      <alignment horizontal="right" vertical="center"/>
    </xf>
    <xf numFmtId="166" fontId="6" fillId="2" borderId="132" xfId="0" applyNumberFormat="1" applyFont="1" applyFill="1" applyBorder="1" applyAlignment="1">
      <alignment horizontal="right" vertical="center"/>
    </xf>
    <xf numFmtId="166" fontId="6" fillId="2" borderId="114" xfId="0" applyNumberFormat="1" applyFont="1" applyFill="1" applyBorder="1" applyAlignment="1">
      <alignment horizontal="right" vertical="center"/>
    </xf>
    <xf numFmtId="166" fontId="6" fillId="2" borderId="251" xfId="0" applyNumberFormat="1" applyFont="1" applyFill="1" applyBorder="1" applyAlignment="1">
      <alignment horizontal="right" vertical="center"/>
    </xf>
    <xf numFmtId="166" fontId="6" fillId="2" borderId="257" xfId="0" applyNumberFormat="1" applyFont="1" applyFill="1" applyBorder="1" applyAlignment="1">
      <alignment horizontal="right" vertical="center"/>
    </xf>
    <xf numFmtId="166" fontId="6" fillId="2" borderId="252" xfId="0" applyNumberFormat="1" applyFont="1" applyFill="1" applyBorder="1" applyAlignment="1">
      <alignment horizontal="right" vertical="center"/>
    </xf>
    <xf numFmtId="166" fontId="6" fillId="2" borderId="242" xfId="0" applyNumberFormat="1" applyFont="1" applyFill="1" applyBorder="1" applyAlignment="1">
      <alignment horizontal="right" vertical="center"/>
    </xf>
    <xf numFmtId="166" fontId="6" fillId="2" borderId="18" xfId="0" applyNumberFormat="1" applyFont="1" applyFill="1" applyBorder="1" applyAlignment="1">
      <alignment horizontal="right" vertical="center"/>
    </xf>
    <xf numFmtId="166" fontId="6" fillId="2" borderId="253" xfId="0" applyNumberFormat="1" applyFont="1" applyFill="1" applyBorder="1" applyAlignment="1">
      <alignment horizontal="right" vertical="center"/>
    </xf>
    <xf numFmtId="166" fontId="6" fillId="2" borderId="111" xfId="0" applyNumberFormat="1" applyFont="1" applyFill="1" applyBorder="1" applyAlignment="1">
      <alignment horizontal="right" vertical="center"/>
    </xf>
    <xf numFmtId="166" fontId="6" fillId="2" borderId="33" xfId="0" applyNumberFormat="1" applyFont="1" applyFill="1" applyBorder="1" applyAlignment="1">
      <alignment horizontal="right" vertical="center"/>
    </xf>
    <xf numFmtId="166" fontId="6" fillId="2" borderId="140" xfId="0" applyNumberFormat="1" applyFont="1" applyFill="1" applyBorder="1" applyAlignment="1">
      <alignment horizontal="right" vertical="center"/>
    </xf>
    <xf numFmtId="166" fontId="6" fillId="2" borderId="113" xfId="0" applyNumberFormat="1" applyFont="1" applyFill="1" applyBorder="1" applyAlignment="1">
      <alignment horizontal="right" vertical="center"/>
    </xf>
    <xf numFmtId="166" fontId="6" fillId="2" borderId="256" xfId="0" applyNumberFormat="1" applyFont="1" applyFill="1" applyBorder="1" applyAlignment="1">
      <alignment horizontal="right" vertical="center"/>
    </xf>
    <xf numFmtId="166" fontId="6" fillId="2" borderId="29" xfId="0" applyNumberFormat="1" applyFont="1" applyFill="1" applyBorder="1" applyAlignment="1">
      <alignment horizontal="right" vertical="center"/>
    </xf>
    <xf numFmtId="166" fontId="6" fillId="2" borderId="106" xfId="0" applyNumberFormat="1" applyFont="1" applyFill="1" applyBorder="1" applyAlignment="1">
      <alignment horizontal="right" vertical="center"/>
    </xf>
    <xf numFmtId="166" fontId="6" fillId="2" borderId="258" xfId="0" applyNumberFormat="1" applyFont="1" applyFill="1" applyBorder="1" applyAlignment="1">
      <alignment horizontal="right" vertical="center"/>
    </xf>
    <xf numFmtId="166" fontId="6" fillId="2" borderId="107" xfId="0" applyNumberFormat="1" applyFont="1" applyFill="1" applyBorder="1" applyAlignment="1">
      <alignment horizontal="right" vertical="center"/>
    </xf>
    <xf numFmtId="166" fontId="6" fillId="2" borderId="109" xfId="0" applyNumberFormat="1" applyFont="1" applyFill="1" applyBorder="1" applyAlignment="1">
      <alignment horizontal="right" vertical="center"/>
    </xf>
    <xf numFmtId="166" fontId="6" fillId="2" borderId="108" xfId="0" applyNumberFormat="1" applyFont="1" applyFill="1" applyBorder="1" applyAlignment="1">
      <alignment horizontal="right" vertical="center"/>
    </xf>
    <xf numFmtId="166" fontId="6" fillId="2" borderId="124" xfId="0" applyNumberFormat="1" applyFont="1" applyFill="1" applyBorder="1" applyAlignment="1">
      <alignment horizontal="right" vertical="center"/>
    </xf>
    <xf numFmtId="166" fontId="6" fillId="2" borderId="246" xfId="0" applyNumberFormat="1" applyFont="1" applyFill="1" applyBorder="1" applyAlignment="1">
      <alignment horizontal="right" vertical="center"/>
    </xf>
    <xf numFmtId="166" fontId="6" fillId="2" borderId="188" xfId="0" applyNumberFormat="1" applyFont="1" applyFill="1" applyBorder="1" applyAlignment="1">
      <alignment horizontal="right" vertical="center"/>
    </xf>
    <xf numFmtId="166" fontId="6" fillId="2" borderId="73" xfId="0" applyNumberFormat="1" applyFont="1" applyFill="1" applyBorder="1" applyAlignment="1">
      <alignment horizontal="right" vertical="center"/>
    </xf>
    <xf numFmtId="166" fontId="6" fillId="2" borderId="89" xfId="0" applyNumberFormat="1" applyFont="1" applyFill="1" applyBorder="1" applyAlignment="1">
      <alignment horizontal="right" vertical="center"/>
    </xf>
    <xf numFmtId="166" fontId="6" fillId="2" borderId="74" xfId="0" applyNumberFormat="1" applyFont="1" applyFill="1" applyBorder="1" applyAlignment="1">
      <alignment horizontal="right" vertical="center"/>
    </xf>
    <xf numFmtId="166" fontId="6" fillId="2" borderId="31" xfId="0" applyNumberFormat="1" applyFont="1" applyFill="1" applyBorder="1" applyAlignment="1">
      <alignment horizontal="right" vertical="center"/>
    </xf>
    <xf numFmtId="166" fontId="6" fillId="2" borderId="187" xfId="0" applyNumberFormat="1" applyFont="1" applyFill="1" applyBorder="1" applyAlignment="1">
      <alignment horizontal="right" vertical="center"/>
    </xf>
    <xf numFmtId="166" fontId="6" fillId="2" borderId="113" xfId="0" applyNumberFormat="1" applyFont="1" applyFill="1" applyBorder="1" applyAlignment="1">
      <alignment vertical="center"/>
    </xf>
    <xf numFmtId="166" fontId="6" fillId="2" borderId="256" xfId="0" applyNumberFormat="1" applyFont="1" applyFill="1" applyBorder="1" applyAlignment="1">
      <alignment vertical="center"/>
    </xf>
    <xf numFmtId="166" fontId="6" fillId="2" borderId="114" xfId="0" applyNumberFormat="1" applyFont="1" applyFill="1" applyBorder="1" applyAlignment="1">
      <alignment vertical="center"/>
    </xf>
    <xf numFmtId="166" fontId="6" fillId="2" borderId="16" xfId="0" applyNumberFormat="1" applyFont="1" applyFill="1" applyBorder="1" applyAlignment="1">
      <alignment vertical="center"/>
    </xf>
    <xf numFmtId="166" fontId="6" fillId="2" borderId="10" xfId="0" applyNumberFormat="1" applyFont="1" applyFill="1" applyBorder="1" applyAlignment="1">
      <alignment vertical="center"/>
    </xf>
    <xf numFmtId="166" fontId="6" fillId="2" borderId="29" xfId="0" applyNumberFormat="1" applyFont="1" applyFill="1" applyBorder="1" applyAlignment="1">
      <alignment vertical="center"/>
    </xf>
    <xf numFmtId="166" fontId="6" fillId="2" borderId="71" xfId="0" applyNumberFormat="1" applyFont="1" applyFill="1" applyBorder="1" applyAlignment="1">
      <alignment vertical="center"/>
    </xf>
    <xf numFmtId="166" fontId="6" fillId="2" borderId="45" xfId="0" applyNumberFormat="1" applyFont="1" applyFill="1" applyBorder="1" applyAlignment="1">
      <alignment vertical="center"/>
    </xf>
    <xf numFmtId="166" fontId="6" fillId="2" borderId="132" xfId="0" applyNumberFormat="1" applyFont="1" applyFill="1" applyBorder="1" applyAlignment="1">
      <alignment vertical="center"/>
    </xf>
    <xf numFmtId="166" fontId="6" fillId="2" borderId="107" xfId="0" applyNumberFormat="1" applyFont="1" applyFill="1" applyBorder="1" applyAlignment="1">
      <alignment vertical="center"/>
    </xf>
    <xf numFmtId="166" fontId="6" fillId="2" borderId="246" xfId="0" applyNumberFormat="1" applyFont="1" applyFill="1" applyBorder="1" applyAlignment="1">
      <alignment vertical="center"/>
    </xf>
    <xf numFmtId="166" fontId="6" fillId="2" borderId="188" xfId="0" applyNumberFormat="1" applyFont="1" applyFill="1" applyBorder="1" applyAlignment="1">
      <alignment vertical="center"/>
    </xf>
    <xf numFmtId="166" fontId="6" fillId="2" borderId="251" xfId="0" applyNumberFormat="1" applyFont="1" applyFill="1" applyBorder="1" applyAlignment="1">
      <alignment vertical="center"/>
    </xf>
    <xf numFmtId="166" fontId="6" fillId="2" borderId="257" xfId="0" applyNumberFormat="1" applyFont="1" applyFill="1" applyBorder="1" applyAlignment="1">
      <alignment vertical="center"/>
    </xf>
    <xf numFmtId="166" fontId="6" fillId="2" borderId="252" xfId="0" applyNumberFormat="1" applyFont="1" applyFill="1" applyBorder="1" applyAlignment="1">
      <alignment vertical="center"/>
    </xf>
    <xf numFmtId="166" fontId="6" fillId="2" borderId="242" xfId="0" applyNumberFormat="1" applyFont="1" applyFill="1" applyBorder="1" applyAlignment="1">
      <alignment vertical="center"/>
    </xf>
    <xf numFmtId="166" fontId="6" fillId="2" borderId="18" xfId="0" applyNumberFormat="1" applyFont="1" applyFill="1" applyBorder="1" applyAlignment="1">
      <alignment vertical="center"/>
    </xf>
    <xf numFmtId="166" fontId="6" fillId="2" borderId="253" xfId="0" applyNumberFormat="1" applyFont="1" applyFill="1" applyBorder="1" applyAlignment="1">
      <alignment vertical="center"/>
    </xf>
    <xf numFmtId="166" fontId="6" fillId="2" borderId="111" xfId="0" applyNumberFormat="1" applyFont="1" applyFill="1" applyBorder="1" applyAlignment="1">
      <alignment vertical="center"/>
    </xf>
    <xf numFmtId="166" fontId="6" fillId="2" borderId="33" xfId="0" applyNumberFormat="1" applyFont="1" applyFill="1" applyBorder="1" applyAlignment="1">
      <alignment vertical="center"/>
    </xf>
    <xf numFmtId="166" fontId="6" fillId="2" borderId="140" xfId="0" applyNumberFormat="1" applyFont="1" applyFill="1" applyBorder="1" applyAlignment="1">
      <alignment vertical="center"/>
    </xf>
    <xf numFmtId="166" fontId="6" fillId="2" borderId="106" xfId="0" applyNumberFormat="1" applyFont="1" applyFill="1" applyBorder="1" applyAlignment="1">
      <alignment vertical="center"/>
    </xf>
    <xf numFmtId="166" fontId="6" fillId="2" borderId="258" xfId="0" applyNumberFormat="1" applyFont="1" applyFill="1" applyBorder="1" applyAlignment="1">
      <alignment vertical="center"/>
    </xf>
    <xf numFmtId="166" fontId="6" fillId="2" borderId="109" xfId="0" applyNumberFormat="1" applyFont="1" applyFill="1" applyBorder="1" applyAlignment="1">
      <alignment vertical="center"/>
    </xf>
    <xf numFmtId="166" fontId="6" fillId="2" borderId="108" xfId="0" applyNumberFormat="1" applyFont="1" applyFill="1" applyBorder="1" applyAlignment="1">
      <alignment vertical="center"/>
    </xf>
    <xf numFmtId="166" fontId="6" fillId="2" borderId="124" xfId="0" applyNumberFormat="1" applyFont="1" applyFill="1" applyBorder="1" applyAlignment="1">
      <alignment vertical="center"/>
    </xf>
    <xf numFmtId="166" fontId="6" fillId="2" borderId="73" xfId="0" applyNumberFormat="1" applyFont="1" applyFill="1" applyBorder="1" applyAlignment="1">
      <alignment vertical="center"/>
    </xf>
    <xf numFmtId="166" fontId="6" fillId="2" borderId="89" xfId="0" applyNumberFormat="1" applyFont="1" applyFill="1" applyBorder="1" applyAlignment="1">
      <alignment vertical="center"/>
    </xf>
    <xf numFmtId="166" fontId="6" fillId="2" borderId="9" xfId="0" applyNumberFormat="1" applyFont="1" applyFill="1" applyBorder="1" applyAlignment="1">
      <alignment vertical="center"/>
    </xf>
    <xf numFmtId="166" fontId="6" fillId="2" borderId="76" xfId="0" applyNumberFormat="1" applyFont="1" applyFill="1" applyBorder="1" applyAlignment="1">
      <alignment vertical="center"/>
    </xf>
    <xf numFmtId="166" fontId="6" fillId="2" borderId="31" xfId="0" applyNumberFormat="1" applyFont="1" applyFill="1" applyBorder="1" applyAlignment="1">
      <alignment vertical="center"/>
    </xf>
    <xf numFmtId="0" fontId="6" fillId="2" borderId="224" xfId="0" applyFont="1" applyFill="1" applyBorder="1" applyAlignment="1">
      <alignment horizontal="center" vertical="center" wrapText="1"/>
    </xf>
    <xf numFmtId="0" fontId="6" fillId="2" borderId="178" xfId="0" applyFont="1" applyFill="1" applyBorder="1" applyAlignment="1">
      <alignment horizontal="center" vertical="center" wrapText="1"/>
    </xf>
    <xf numFmtId="169" fontId="7" fillId="2" borderId="191" xfId="1" applyNumberFormat="1" applyFont="1" applyFill="1" applyBorder="1"/>
    <xf numFmtId="169" fontId="6" fillId="2" borderId="118" xfId="1" applyNumberFormat="1" applyFont="1" applyFill="1" applyBorder="1"/>
    <xf numFmtId="169" fontId="6" fillId="2" borderId="98" xfId="1" applyNumberFormat="1" applyFont="1" applyFill="1" applyBorder="1"/>
    <xf numFmtId="169" fontId="6" fillId="2" borderId="100" xfId="1" applyNumberFormat="1" applyFont="1" applyFill="1" applyBorder="1"/>
    <xf numFmtId="169" fontId="7" fillId="0" borderId="191" xfId="1" applyNumberFormat="1" applyFont="1" applyBorder="1"/>
    <xf numFmtId="164" fontId="7" fillId="0" borderId="119" xfId="1" applyNumberFormat="1" applyFont="1" applyBorder="1"/>
    <xf numFmtId="164" fontId="7" fillId="0" borderId="84" xfId="1" applyNumberFormat="1" applyFont="1" applyBorder="1"/>
    <xf numFmtId="169" fontId="7" fillId="0" borderId="80" xfId="1" applyNumberFormat="1" applyFont="1" applyBorder="1"/>
    <xf numFmtId="171" fontId="9" fillId="0" borderId="87" xfId="1" applyNumberFormat="1" applyFont="1" applyBorder="1"/>
    <xf numFmtId="164" fontId="7" fillId="0" borderId="91" xfId="1" applyNumberFormat="1" applyFont="1" applyBorder="1" applyAlignment="1">
      <alignment vertical="center"/>
    </xf>
    <xf numFmtId="169" fontId="7" fillId="0" borderId="82" xfId="1" applyNumberFormat="1" applyFont="1" applyBorder="1"/>
    <xf numFmtId="169" fontId="6" fillId="0" borderId="118" xfId="1" applyNumberFormat="1" applyFont="1" applyBorder="1"/>
    <xf numFmtId="164" fontId="6" fillId="0" borderId="120" xfId="1" applyNumberFormat="1" applyFont="1" applyBorder="1"/>
    <xf numFmtId="164" fontId="6" fillId="0" borderId="85" xfId="1" applyNumberFormat="1" applyFont="1" applyBorder="1"/>
    <xf numFmtId="169" fontId="6" fillId="0" borderId="81" xfId="1" applyNumberFormat="1" applyFont="1" applyBorder="1"/>
    <xf numFmtId="171" fontId="10" fillId="0" borderId="88" xfId="1" applyNumberFormat="1" applyFont="1" applyBorder="1"/>
    <xf numFmtId="164" fontId="6" fillId="0" borderId="92" xfId="1" applyNumberFormat="1" applyFont="1" applyBorder="1" applyAlignment="1">
      <alignment vertical="center"/>
    </xf>
    <xf numFmtId="169" fontId="6" fillId="0" borderId="83" xfId="1" applyNumberFormat="1" applyFont="1" applyBorder="1"/>
    <xf numFmtId="169" fontId="6" fillId="0" borderId="98" xfId="1" applyNumberFormat="1" applyFont="1" applyBorder="1"/>
    <xf numFmtId="164" fontId="6" fillId="0" borderId="59" xfId="1" applyNumberFormat="1" applyFont="1" applyBorder="1"/>
    <xf numFmtId="164" fontId="6" fillId="0" borderId="5" xfId="1" applyNumberFormat="1" applyFont="1" applyBorder="1"/>
    <xf numFmtId="169" fontId="6" fillId="0" borderId="11" xfId="1" applyNumberFormat="1" applyFont="1" applyBorder="1"/>
    <xf numFmtId="171" fontId="10" fillId="0" borderId="14" xfId="1" applyNumberFormat="1" applyFont="1" applyBorder="1"/>
    <xf numFmtId="164" fontId="6" fillId="0" borderId="93" xfId="1" applyNumberFormat="1" applyFont="1" applyBorder="1" applyAlignment="1">
      <alignment vertical="center"/>
    </xf>
    <xf numFmtId="169" fontId="6" fillId="0" borderId="44" xfId="1" applyNumberFormat="1" applyFont="1" applyBorder="1"/>
    <xf numFmtId="164" fontId="6" fillId="0" borderId="60" xfId="1" applyNumberFormat="1" applyFont="1" applyBorder="1"/>
    <xf numFmtId="164" fontId="6" fillId="0" borderId="21" xfId="1" applyNumberFormat="1" applyFont="1" applyBorder="1"/>
    <xf numFmtId="164" fontId="6" fillId="0" borderId="94" xfId="1" applyNumberFormat="1" applyFont="1" applyBorder="1" applyAlignment="1">
      <alignment vertical="center"/>
    </xf>
    <xf numFmtId="164" fontId="6" fillId="0" borderId="61" xfId="1" applyNumberFormat="1" applyFont="1" applyBorder="1"/>
    <xf numFmtId="164" fontId="6" fillId="0" borderId="22" xfId="1" applyNumberFormat="1" applyFont="1" applyBorder="1"/>
    <xf numFmtId="164" fontId="6" fillId="0" borderId="95" xfId="1" applyNumberFormat="1" applyFont="1" applyBorder="1" applyAlignment="1">
      <alignment vertical="center"/>
    </xf>
    <xf numFmtId="169" fontId="6" fillId="0" borderId="100" xfId="1" applyNumberFormat="1" applyFont="1" applyBorder="1"/>
    <xf numFmtId="164" fontId="6" fillId="0" borderId="121" xfId="1" applyNumberFormat="1" applyFont="1" applyBorder="1"/>
    <xf numFmtId="164" fontId="6" fillId="0" borderId="32" xfId="1" applyNumberFormat="1" applyFont="1" applyBorder="1"/>
    <xf numFmtId="169" fontId="6" fillId="0" borderId="76" xfId="1" applyNumberFormat="1" applyFont="1" applyBorder="1"/>
    <xf numFmtId="171" fontId="10" fillId="0" borderId="31" xfId="1" applyNumberFormat="1" applyFont="1" applyBorder="1"/>
    <xf numFmtId="164" fontId="6" fillId="0" borderId="96" xfId="1" applyNumberFormat="1" applyFont="1" applyBorder="1" applyAlignment="1">
      <alignment vertical="center"/>
    </xf>
    <xf numFmtId="169" fontId="6" fillId="0" borderId="47" xfId="1" applyNumberFormat="1" applyFont="1" applyBorder="1"/>
    <xf numFmtId="169" fontId="7" fillId="0" borderId="191" xfId="1" applyNumberFormat="1" applyFont="1" applyBorder="1" applyAlignment="1">
      <alignment horizontal="right"/>
    </xf>
    <xf numFmtId="164" fontId="7" fillId="0" borderId="119" xfId="1" applyNumberFormat="1" applyFont="1" applyBorder="1" applyAlignment="1">
      <alignment horizontal="right"/>
    </xf>
    <xf numFmtId="164" fontId="7" fillId="0" borderId="84" xfId="1" applyNumberFormat="1" applyFont="1" applyBorder="1" applyAlignment="1">
      <alignment horizontal="right"/>
    </xf>
    <xf numFmtId="169" fontId="7" fillId="0" borderId="80" xfId="1" applyNumberFormat="1" applyFont="1" applyBorder="1" applyAlignment="1">
      <alignment horizontal="right"/>
    </xf>
    <xf numFmtId="171" fontId="7" fillId="0" borderId="87" xfId="1" applyNumberFormat="1" applyFont="1" applyBorder="1" applyAlignment="1">
      <alignment horizontal="right"/>
    </xf>
    <xf numFmtId="164" fontId="7" fillId="0" borderId="91" xfId="1" applyNumberFormat="1" applyFont="1" applyBorder="1" applyAlignment="1">
      <alignment horizontal="right" vertical="center"/>
    </xf>
    <xf numFmtId="169" fontId="7" fillId="0" borderId="82" xfId="1" applyNumberFormat="1" applyFont="1" applyBorder="1" applyAlignment="1">
      <alignment horizontal="right"/>
    </xf>
    <xf numFmtId="169" fontId="6" fillId="0" borderId="118" xfId="1" applyNumberFormat="1" applyFont="1" applyBorder="1" applyAlignment="1">
      <alignment horizontal="right"/>
    </xf>
    <xf numFmtId="164" fontId="6" fillId="0" borderId="120" xfId="1" applyNumberFormat="1" applyFont="1" applyBorder="1" applyAlignment="1">
      <alignment horizontal="right"/>
    </xf>
    <xf numFmtId="164" fontId="6" fillId="0" borderId="85" xfId="1" applyNumberFormat="1" applyFont="1" applyBorder="1" applyAlignment="1">
      <alignment horizontal="right"/>
    </xf>
    <xf numFmtId="169" fontId="6" fillId="0" borderId="81" xfId="1" applyNumberFormat="1" applyFont="1" applyBorder="1" applyAlignment="1">
      <alignment horizontal="right"/>
    </xf>
    <xf numFmtId="171" fontId="6" fillId="0" borderId="88" xfId="1" applyNumberFormat="1" applyFont="1" applyBorder="1" applyAlignment="1">
      <alignment horizontal="right"/>
    </xf>
    <xf numFmtId="164" fontId="6" fillId="0" borderId="92" xfId="1" applyNumberFormat="1" applyFont="1" applyBorder="1" applyAlignment="1">
      <alignment horizontal="right" vertical="center"/>
    </xf>
    <xf numFmtId="169" fontId="6" fillId="0" borderId="83" xfId="1" applyNumberFormat="1" applyFont="1" applyBorder="1" applyAlignment="1">
      <alignment horizontal="right"/>
    </xf>
    <xf numFmtId="169" fontId="6" fillId="0" borderId="98" xfId="1" applyNumberFormat="1" applyFont="1" applyBorder="1" applyAlignment="1">
      <alignment horizontal="right"/>
    </xf>
    <xf numFmtId="164" fontId="6" fillId="0" borderId="59" xfId="1" applyNumberFormat="1" applyFont="1" applyBorder="1" applyAlignment="1">
      <alignment horizontal="right"/>
    </xf>
    <xf numFmtId="164" fontId="6" fillId="0" borderId="5" xfId="1" applyNumberFormat="1" applyFont="1" applyBorder="1" applyAlignment="1">
      <alignment horizontal="right"/>
    </xf>
    <xf numFmtId="169" fontId="6" fillId="0" borderId="11" xfId="1" applyNumberFormat="1" applyFont="1" applyBorder="1" applyAlignment="1">
      <alignment horizontal="right"/>
    </xf>
    <xf numFmtId="171" fontId="6" fillId="0" borderId="14" xfId="1" applyNumberFormat="1" applyFont="1" applyBorder="1" applyAlignment="1">
      <alignment horizontal="right"/>
    </xf>
    <xf numFmtId="164" fontId="6" fillId="0" borderId="93" xfId="1" applyNumberFormat="1" applyFont="1" applyBorder="1" applyAlignment="1">
      <alignment horizontal="right" vertical="center"/>
    </xf>
    <xf numFmtId="169" fontId="6" fillId="0" borderId="44" xfId="1" applyNumberFormat="1" applyFont="1" applyBorder="1" applyAlignment="1">
      <alignment horizontal="right"/>
    </xf>
    <xf numFmtId="164" fontId="6" fillId="0" borderId="60" xfId="1" applyNumberFormat="1" applyFont="1" applyBorder="1" applyAlignment="1">
      <alignment horizontal="right"/>
    </xf>
    <xf numFmtId="164" fontId="6" fillId="0" borderId="21" xfId="1" applyNumberFormat="1" applyFont="1" applyBorder="1" applyAlignment="1">
      <alignment horizontal="right"/>
    </xf>
    <xf numFmtId="164" fontId="6" fillId="0" borderId="94" xfId="1" applyNumberFormat="1" applyFont="1" applyBorder="1" applyAlignment="1">
      <alignment horizontal="right" vertical="center"/>
    </xf>
    <xf numFmtId="164" fontId="6" fillId="0" borderId="61" xfId="1" applyNumberFormat="1" applyFont="1" applyBorder="1" applyAlignment="1">
      <alignment horizontal="right"/>
    </xf>
    <xf numFmtId="164" fontId="6" fillId="0" borderId="22" xfId="1" applyNumberFormat="1" applyFont="1" applyBorder="1" applyAlignment="1">
      <alignment horizontal="right"/>
    </xf>
    <xf numFmtId="164" fontId="6" fillId="0" borderId="95" xfId="1" applyNumberFormat="1" applyFont="1" applyBorder="1" applyAlignment="1">
      <alignment horizontal="right" vertical="center"/>
    </xf>
    <xf numFmtId="169" fontId="6" fillId="0" borderId="100" xfId="1" applyNumberFormat="1" applyFont="1" applyBorder="1" applyAlignment="1">
      <alignment horizontal="right"/>
    </xf>
    <xf numFmtId="164" fontId="6" fillId="0" borderId="121" xfId="1" applyNumberFormat="1" applyFont="1" applyBorder="1" applyAlignment="1">
      <alignment horizontal="right"/>
    </xf>
    <xf numFmtId="164" fontId="6" fillId="0" borderId="32" xfId="1" applyNumberFormat="1" applyFont="1" applyBorder="1" applyAlignment="1">
      <alignment horizontal="right"/>
    </xf>
    <xf numFmtId="169" fontId="6" fillId="0" borderId="76" xfId="1" applyNumberFormat="1" applyFont="1" applyBorder="1" applyAlignment="1">
      <alignment horizontal="right"/>
    </xf>
    <xf numFmtId="171" fontId="6" fillId="0" borderId="31" xfId="1" applyNumberFormat="1" applyFont="1" applyBorder="1" applyAlignment="1">
      <alignment horizontal="right"/>
    </xf>
    <xf numFmtId="164" fontId="6" fillId="0" borderId="96" xfId="1" applyNumberFormat="1" applyFont="1" applyBorder="1" applyAlignment="1">
      <alignment horizontal="right" vertical="center"/>
    </xf>
    <xf numFmtId="169" fontId="6" fillId="0" borderId="47" xfId="1" applyNumberFormat="1" applyFont="1" applyBorder="1" applyAlignment="1">
      <alignment horizontal="right"/>
    </xf>
    <xf numFmtId="0" fontId="6" fillId="2" borderId="0" xfId="0" applyFont="1" applyFill="1" applyAlignment="1">
      <alignment horizontal="left" vertical="center" wrapText="1"/>
    </xf>
    <xf numFmtId="0" fontId="7" fillId="3" borderId="78" xfId="1" applyFont="1" applyFill="1" applyBorder="1"/>
    <xf numFmtId="170" fontId="7" fillId="3" borderId="86" xfId="1" applyNumberFormat="1" applyFont="1" applyFill="1" applyBorder="1" applyAlignment="1">
      <alignment horizontal="right"/>
    </xf>
    <xf numFmtId="0" fontId="6" fillId="3" borderId="66" xfId="1" applyFont="1" applyFill="1" applyBorder="1" applyAlignment="1">
      <alignment horizontal="left" indent="1"/>
    </xf>
    <xf numFmtId="170" fontId="6" fillId="3" borderId="69" xfId="1" applyNumberFormat="1" applyFont="1" applyFill="1" applyBorder="1" applyAlignment="1">
      <alignment horizontal="right"/>
    </xf>
    <xf numFmtId="0" fontId="6" fillId="3" borderId="70" xfId="1" applyFont="1" applyFill="1" applyBorder="1" applyAlignment="1">
      <alignment horizontal="left" indent="1"/>
    </xf>
    <xf numFmtId="170" fontId="6" fillId="3" borderId="72" xfId="1" applyNumberFormat="1" applyFont="1" applyFill="1" applyBorder="1" applyAlignment="1">
      <alignment horizontal="right"/>
    </xf>
    <xf numFmtId="0" fontId="6" fillId="3" borderId="73" xfId="1" applyFont="1" applyFill="1" applyBorder="1" applyAlignment="1">
      <alignment horizontal="left" indent="1"/>
    </xf>
    <xf numFmtId="170" fontId="6" fillId="3" borderId="75" xfId="1" applyNumberFormat="1" applyFont="1" applyFill="1" applyBorder="1" applyAlignment="1">
      <alignment horizontal="right"/>
    </xf>
    <xf numFmtId="169" fontId="7" fillId="2" borderId="191" xfId="1" applyNumberFormat="1" applyFont="1" applyFill="1" applyBorder="1" applyAlignment="1">
      <alignment horizontal="right"/>
    </xf>
    <xf numFmtId="164" fontId="7" fillId="2" borderId="119" xfId="1" applyNumberFormat="1" applyFont="1" applyFill="1" applyBorder="1" applyAlignment="1">
      <alignment horizontal="right"/>
    </xf>
    <xf numFmtId="164" fontId="7" fillId="2" borderId="91" xfId="1" applyNumberFormat="1" applyFont="1" applyFill="1" applyBorder="1" applyAlignment="1">
      <alignment horizontal="right" vertical="center"/>
    </xf>
    <xf numFmtId="169" fontId="7" fillId="2" borderId="82" xfId="1" applyNumberFormat="1" applyFont="1" applyFill="1" applyBorder="1" applyAlignment="1">
      <alignment horizontal="right"/>
    </xf>
    <xf numFmtId="169" fontId="6" fillId="2" borderId="118" xfId="1" applyNumberFormat="1" applyFont="1" applyFill="1" applyBorder="1" applyAlignment="1">
      <alignment horizontal="right"/>
    </xf>
    <xf numFmtId="164" fontId="6" fillId="2" borderId="120" xfId="1" applyNumberFormat="1" applyFont="1" applyFill="1" applyBorder="1" applyAlignment="1">
      <alignment horizontal="right"/>
    </xf>
    <xf numFmtId="164" fontId="6" fillId="2" borderId="92" xfId="1" applyNumberFormat="1" applyFont="1" applyFill="1" applyBorder="1" applyAlignment="1">
      <alignment horizontal="right" vertical="center"/>
    </xf>
    <xf numFmtId="169" fontId="6" fillId="2" borderId="83" xfId="1" applyNumberFormat="1" applyFont="1" applyFill="1" applyBorder="1" applyAlignment="1">
      <alignment horizontal="right"/>
    </xf>
    <xf numFmtId="169" fontId="6" fillId="2" borderId="98" xfId="1" applyNumberFormat="1" applyFont="1" applyFill="1" applyBorder="1" applyAlignment="1">
      <alignment horizontal="right"/>
    </xf>
    <xf numFmtId="164" fontId="6" fillId="2" borderId="59" xfId="1" applyNumberFormat="1" applyFont="1" applyFill="1" applyBorder="1" applyAlignment="1">
      <alignment horizontal="right"/>
    </xf>
    <xf numFmtId="164" fontId="6" fillId="2" borderId="93" xfId="1" applyNumberFormat="1" applyFont="1" applyFill="1" applyBorder="1" applyAlignment="1">
      <alignment horizontal="right" vertical="center"/>
    </xf>
    <xf numFmtId="169" fontId="6" fillId="2" borderId="44" xfId="1" applyNumberFormat="1" applyFont="1" applyFill="1" applyBorder="1" applyAlignment="1">
      <alignment horizontal="right"/>
    </xf>
    <xf numFmtId="164" fontId="6" fillId="2" borderId="60" xfId="1" applyNumberFormat="1" applyFont="1" applyFill="1" applyBorder="1" applyAlignment="1">
      <alignment horizontal="right"/>
    </xf>
    <xf numFmtId="164" fontId="6" fillId="2" borderId="94" xfId="1" applyNumberFormat="1" applyFont="1" applyFill="1" applyBorder="1" applyAlignment="1">
      <alignment horizontal="right" vertical="center"/>
    </xf>
    <xf numFmtId="164" fontId="6" fillId="2" borderId="61" xfId="1" applyNumberFormat="1" applyFont="1" applyFill="1" applyBorder="1" applyAlignment="1">
      <alignment horizontal="right"/>
    </xf>
    <xf numFmtId="164" fontId="6" fillId="2" borderId="95" xfId="1" applyNumberFormat="1" applyFont="1" applyFill="1" applyBorder="1" applyAlignment="1">
      <alignment horizontal="right" vertical="center"/>
    </xf>
    <xf numFmtId="169" fontId="6" fillId="2" borderId="100" xfId="1" applyNumberFormat="1" applyFont="1" applyFill="1" applyBorder="1" applyAlignment="1">
      <alignment horizontal="right"/>
    </xf>
    <xf numFmtId="164" fontId="6" fillId="2" borderId="121" xfId="1" applyNumberFormat="1" applyFont="1" applyFill="1" applyBorder="1" applyAlignment="1">
      <alignment horizontal="right"/>
    </xf>
    <xf numFmtId="164" fontId="6" fillId="2" borderId="96" xfId="1" applyNumberFormat="1" applyFont="1" applyFill="1" applyBorder="1" applyAlignment="1">
      <alignment horizontal="right" vertical="center"/>
    </xf>
    <xf numFmtId="169" fontId="6" fillId="2" borderId="47" xfId="1" applyNumberFormat="1" applyFont="1" applyFill="1" applyBorder="1" applyAlignment="1">
      <alignment horizontal="right"/>
    </xf>
    <xf numFmtId="166" fontId="6" fillId="2" borderId="26" xfId="0" applyNumberFormat="1" applyFont="1" applyFill="1" applyBorder="1" applyAlignment="1">
      <alignment horizontal="right"/>
    </xf>
    <xf numFmtId="166" fontId="6" fillId="2" borderId="10" xfId="0" applyNumberFormat="1" applyFont="1" applyFill="1" applyBorder="1" applyAlignment="1">
      <alignment horizontal="right"/>
    </xf>
    <xf numFmtId="166" fontId="6" fillId="2" borderId="22" xfId="0" applyNumberFormat="1" applyFont="1" applyFill="1" applyBorder="1" applyAlignment="1">
      <alignment horizontal="right"/>
    </xf>
    <xf numFmtId="166" fontId="6" fillId="2" borderId="17" xfId="0" applyNumberFormat="1" applyFont="1" applyFill="1" applyBorder="1" applyAlignment="1">
      <alignment horizontal="right"/>
    </xf>
    <xf numFmtId="166" fontId="6" fillId="2" borderId="76" xfId="0" applyNumberFormat="1" applyFont="1" applyFill="1" applyBorder="1" applyAlignment="1">
      <alignment horizontal="right"/>
    </xf>
    <xf numFmtId="166" fontId="6" fillId="2" borderId="32" xfId="0" applyNumberFormat="1" applyFont="1" applyFill="1" applyBorder="1" applyAlignment="1">
      <alignment horizontal="right"/>
    </xf>
    <xf numFmtId="166" fontId="6" fillId="2" borderId="61" xfId="0" applyNumberFormat="1" applyFont="1" applyFill="1" applyBorder="1" applyAlignment="1">
      <alignment horizontal="right"/>
    </xf>
    <xf numFmtId="166" fontId="6" fillId="2" borderId="121" xfId="0" applyNumberFormat="1" applyFont="1" applyFill="1" applyBorder="1" applyAlignment="1">
      <alignment horizontal="right"/>
    </xf>
    <xf numFmtId="0" fontId="7" fillId="3" borderId="185" xfId="0" applyFont="1" applyFill="1" applyBorder="1" applyAlignment="1">
      <alignment horizontal="left" vertical="center" wrapText="1"/>
    </xf>
    <xf numFmtId="0" fontId="7" fillId="3" borderId="72" xfId="0" quotePrefix="1" applyFont="1" applyFill="1" applyBorder="1" applyAlignment="1">
      <alignment horizontal="left" vertical="center"/>
    </xf>
    <xf numFmtId="0" fontId="7" fillId="3" borderId="75" xfId="0" applyFont="1" applyFill="1" applyBorder="1" applyAlignment="1">
      <alignment horizontal="left" vertical="center"/>
    </xf>
    <xf numFmtId="0" fontId="6" fillId="2" borderId="85" xfId="0" applyFont="1" applyFill="1" applyBorder="1" applyAlignment="1">
      <alignment horizontal="left" vertical="center" wrapText="1"/>
    </xf>
    <xf numFmtId="0" fontId="6" fillId="2" borderId="267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268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6" fillId="2" borderId="32" xfId="0" applyFont="1" applyFill="1" applyBorder="1" applyAlignment="1">
      <alignment horizontal="left" vertical="center" wrapText="1"/>
    </xf>
    <xf numFmtId="0" fontId="6" fillId="2" borderId="123" xfId="0" applyFont="1" applyFill="1" applyBorder="1" applyAlignment="1">
      <alignment horizontal="center" vertical="center" wrapText="1"/>
    </xf>
    <xf numFmtId="0" fontId="6" fillId="2" borderId="110" xfId="0" applyFont="1" applyFill="1" applyBorder="1" applyAlignment="1">
      <alignment horizontal="center" vertical="center" wrapText="1"/>
    </xf>
    <xf numFmtId="0" fontId="6" fillId="2" borderId="112" xfId="0" applyFont="1" applyFill="1" applyBorder="1" applyAlignment="1">
      <alignment horizontal="center" vertical="center" wrapText="1"/>
    </xf>
    <xf numFmtId="0" fontId="6" fillId="2" borderId="99" xfId="0" applyFont="1" applyFill="1" applyBorder="1" applyAlignment="1">
      <alignment horizontal="center" vertical="center" wrapText="1"/>
    </xf>
    <xf numFmtId="0" fontId="6" fillId="2" borderId="10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115" xfId="0" applyFont="1" applyFill="1" applyBorder="1" applyAlignment="1">
      <alignment horizontal="center" vertical="center" wrapText="1"/>
    </xf>
    <xf numFmtId="166" fontId="7" fillId="2" borderId="61" xfId="0" applyNumberFormat="1" applyFont="1" applyFill="1" applyBorder="1" applyAlignment="1">
      <alignment horizontal="right"/>
    </xf>
    <xf numFmtId="166" fontId="7" fillId="2" borderId="10" xfId="0" applyNumberFormat="1" applyFont="1" applyFill="1" applyBorder="1" applyAlignment="1">
      <alignment horizontal="right"/>
    </xf>
    <xf numFmtId="166" fontId="7" fillId="2" borderId="22" xfId="0" applyNumberFormat="1" applyFont="1" applyFill="1" applyBorder="1" applyAlignment="1">
      <alignment horizontal="right"/>
    </xf>
    <xf numFmtId="166" fontId="7" fillId="2" borderId="121" xfId="0" applyNumberFormat="1" applyFont="1" applyFill="1" applyBorder="1" applyAlignment="1">
      <alignment horizontal="right"/>
    </xf>
    <xf numFmtId="166" fontId="7" fillId="2" borderId="76" xfId="0" applyNumberFormat="1" applyFont="1" applyFill="1" applyBorder="1" applyAlignment="1">
      <alignment horizontal="right"/>
    </xf>
    <xf numFmtId="166" fontId="7" fillId="2" borderId="32" xfId="0" applyNumberFormat="1" applyFont="1" applyFill="1" applyBorder="1" applyAlignment="1">
      <alignment horizontal="right"/>
    </xf>
    <xf numFmtId="166" fontId="7" fillId="2" borderId="129" xfId="0" applyNumberFormat="1" applyFont="1" applyFill="1" applyBorder="1" applyAlignment="1">
      <alignment horizontal="right"/>
    </xf>
    <xf numFmtId="166" fontId="7" fillId="2" borderId="218" xfId="0" applyNumberFormat="1" applyFont="1" applyFill="1" applyBorder="1" applyAlignment="1">
      <alignment horizontal="right"/>
    </xf>
    <xf numFmtId="166" fontId="7" fillId="2" borderId="205" xfId="0" applyNumberFormat="1" applyFont="1" applyFill="1" applyBorder="1" applyAlignment="1">
      <alignment horizontal="right"/>
    </xf>
    <xf numFmtId="166" fontId="6" fillId="2" borderId="200" xfId="1" applyNumberFormat="1" applyFont="1" applyFill="1" applyBorder="1" applyAlignment="1">
      <alignment horizontal="right"/>
    </xf>
    <xf numFmtId="166" fontId="6" fillId="2" borderId="5" xfId="1" applyNumberFormat="1" applyFont="1" applyFill="1" applyBorder="1" applyAlignment="1">
      <alignment horizontal="right"/>
    </xf>
    <xf numFmtId="166" fontId="6" fillId="2" borderId="12" xfId="1" applyNumberFormat="1" applyFont="1" applyFill="1" applyBorder="1" applyAlignment="1">
      <alignment horizontal="right"/>
    </xf>
    <xf numFmtId="165" fontId="6" fillId="2" borderId="5" xfId="1" applyNumberFormat="1" applyFont="1" applyFill="1" applyBorder="1" applyAlignment="1">
      <alignment horizontal="right"/>
    </xf>
    <xf numFmtId="165" fontId="6" fillId="2" borderId="43" xfId="1" applyNumberFormat="1" applyFont="1" applyFill="1" applyBorder="1" applyAlignment="1">
      <alignment horizontal="right"/>
    </xf>
    <xf numFmtId="166" fontId="6" fillId="2" borderId="4" xfId="1" applyNumberFormat="1" applyFont="1" applyFill="1" applyBorder="1" applyAlignment="1">
      <alignment horizontal="right"/>
    </xf>
    <xf numFmtId="166" fontId="7" fillId="2" borderId="26" xfId="0" applyNumberFormat="1" applyFont="1" applyFill="1" applyBorder="1" applyAlignment="1">
      <alignment horizontal="right"/>
    </xf>
    <xf numFmtId="0" fontId="7" fillId="3" borderId="249" xfId="0" applyFont="1" applyFill="1" applyBorder="1"/>
    <xf numFmtId="166" fontId="7" fillId="2" borderId="244" xfId="0" applyNumberFormat="1" applyFont="1" applyFill="1" applyBorder="1" applyAlignment="1">
      <alignment horizontal="right" vertical="center"/>
    </xf>
    <xf numFmtId="166" fontId="7" fillId="2" borderId="223" xfId="0" applyNumberFormat="1" applyFont="1" applyFill="1" applyBorder="1" applyAlignment="1">
      <alignment horizontal="right" vertical="center"/>
    </xf>
    <xf numFmtId="166" fontId="7" fillId="2" borderId="245" xfId="0" applyNumberFormat="1" applyFont="1" applyFill="1" applyBorder="1" applyAlignment="1">
      <alignment horizontal="right" vertical="center"/>
    </xf>
    <xf numFmtId="166" fontId="7" fillId="2" borderId="206" xfId="0" applyNumberFormat="1" applyFont="1" applyFill="1" applyBorder="1" applyAlignment="1">
      <alignment horizontal="right" vertical="center"/>
    </xf>
    <xf numFmtId="166" fontId="7" fillId="2" borderId="218" xfId="0" applyNumberFormat="1" applyFont="1" applyFill="1" applyBorder="1" applyAlignment="1">
      <alignment horizontal="right" vertical="center"/>
    </xf>
    <xf numFmtId="166" fontId="7" fillId="2" borderId="208" xfId="0" applyNumberFormat="1" applyFont="1" applyFill="1" applyBorder="1" applyAlignment="1">
      <alignment horizontal="right" vertical="center"/>
    </xf>
    <xf numFmtId="166" fontId="7" fillId="2" borderId="90" xfId="0" applyNumberFormat="1" applyFont="1" applyFill="1" applyBorder="1" applyAlignment="1">
      <alignment horizontal="right" vertical="center"/>
    </xf>
    <xf numFmtId="166" fontId="7" fillId="2" borderId="41" xfId="0" applyNumberFormat="1" applyFont="1" applyFill="1" applyBorder="1" applyAlignment="1">
      <alignment horizontal="right" vertical="center"/>
    </xf>
    <xf numFmtId="166" fontId="7" fillId="2" borderId="142" xfId="0" applyNumberFormat="1" applyFont="1" applyFill="1" applyBorder="1" applyAlignment="1">
      <alignment horizontal="right" vertical="center"/>
    </xf>
    <xf numFmtId="0" fontId="7" fillId="3" borderId="126" xfId="0" applyFont="1" applyFill="1" applyBorder="1"/>
    <xf numFmtId="166" fontId="7" fillId="2" borderId="113" xfId="0" applyNumberFormat="1" applyFont="1" applyFill="1" applyBorder="1" applyAlignment="1">
      <alignment horizontal="right" vertical="center"/>
    </xf>
    <xf numFmtId="166" fontId="7" fillId="2" borderId="256" xfId="0" applyNumberFormat="1" applyFont="1" applyFill="1" applyBorder="1" applyAlignment="1">
      <alignment horizontal="right" vertical="center"/>
    </xf>
    <xf numFmtId="166" fontId="7" fillId="2" borderId="114" xfId="0" applyNumberFormat="1" applyFont="1" applyFill="1" applyBorder="1" applyAlignment="1">
      <alignment horizontal="right" vertical="center"/>
    </xf>
    <xf numFmtId="166" fontId="7" fillId="2" borderId="16" xfId="0" applyNumberFormat="1" applyFont="1" applyFill="1" applyBorder="1" applyAlignment="1">
      <alignment horizontal="right" vertical="center"/>
    </xf>
    <xf numFmtId="166" fontId="7" fillId="2" borderId="10" xfId="0" applyNumberFormat="1" applyFont="1" applyFill="1" applyBorder="1" applyAlignment="1">
      <alignment horizontal="right" vertical="center"/>
    </xf>
    <xf numFmtId="166" fontId="7" fillId="2" borderId="29" xfId="0" applyNumberFormat="1" applyFont="1" applyFill="1" applyBorder="1" applyAlignment="1">
      <alignment horizontal="right" vertical="center"/>
    </xf>
    <xf numFmtId="166" fontId="7" fillId="2" borderId="71" xfId="0" applyNumberFormat="1" applyFont="1" applyFill="1" applyBorder="1" applyAlignment="1">
      <alignment horizontal="right" vertical="center"/>
    </xf>
    <xf numFmtId="166" fontId="7" fillId="2" borderId="45" xfId="0" applyNumberFormat="1" applyFont="1" applyFill="1" applyBorder="1" applyAlignment="1">
      <alignment horizontal="right" vertical="center"/>
    </xf>
    <xf numFmtId="166" fontId="7" fillId="2" borderId="132" xfId="0" applyNumberFormat="1" applyFont="1" applyFill="1" applyBorder="1" applyAlignment="1">
      <alignment horizontal="right" vertical="center"/>
    </xf>
    <xf numFmtId="166" fontId="7" fillId="2" borderId="216" xfId="0" applyNumberFormat="1" applyFont="1" applyFill="1" applyBorder="1" applyAlignment="1">
      <alignment horizontal="right" vertical="center"/>
    </xf>
    <xf numFmtId="166" fontId="7" fillId="2" borderId="186" xfId="0" applyNumberFormat="1" applyFont="1" applyFill="1" applyBorder="1" applyAlignment="1">
      <alignment horizontal="right" vertical="center"/>
    </xf>
    <xf numFmtId="0" fontId="7" fillId="3" borderId="254" xfId="0" applyFont="1" applyFill="1" applyBorder="1"/>
    <xf numFmtId="166" fontId="7" fillId="2" borderId="107" xfId="0" applyNumberFormat="1" applyFont="1" applyFill="1" applyBorder="1" applyAlignment="1">
      <alignment horizontal="right" vertical="center"/>
    </xf>
    <xf numFmtId="166" fontId="7" fillId="2" borderId="246" xfId="0" applyNumberFormat="1" applyFont="1" applyFill="1" applyBorder="1" applyAlignment="1">
      <alignment horizontal="right" vertical="center"/>
    </xf>
    <xf numFmtId="166" fontId="7" fillId="2" borderId="188" xfId="0" applyNumberFormat="1" applyFont="1" applyFill="1" applyBorder="1" applyAlignment="1">
      <alignment horizontal="right" vertical="center"/>
    </xf>
    <xf numFmtId="166" fontId="7" fillId="2" borderId="244" xfId="0" applyNumberFormat="1" applyFont="1" applyFill="1" applyBorder="1" applyAlignment="1">
      <alignment vertical="center"/>
    </xf>
    <xf numFmtId="166" fontId="7" fillId="2" borderId="223" xfId="0" applyNumberFormat="1" applyFont="1" applyFill="1" applyBorder="1" applyAlignment="1">
      <alignment vertical="center"/>
    </xf>
    <xf numFmtId="166" fontId="7" fillId="2" borderId="245" xfId="0" applyNumberFormat="1" applyFont="1" applyFill="1" applyBorder="1" applyAlignment="1">
      <alignment vertical="center"/>
    </xf>
    <xf numFmtId="166" fontId="7" fillId="2" borderId="206" xfId="0" applyNumberFormat="1" applyFont="1" applyFill="1" applyBorder="1" applyAlignment="1">
      <alignment vertical="center"/>
    </xf>
    <xf numFmtId="166" fontId="7" fillId="2" borderId="218" xfId="0" applyNumberFormat="1" applyFont="1" applyFill="1" applyBorder="1" applyAlignment="1">
      <alignment vertical="center"/>
    </xf>
    <xf numFmtId="166" fontId="7" fillId="2" borderId="208" xfId="0" applyNumberFormat="1" applyFont="1" applyFill="1" applyBorder="1" applyAlignment="1">
      <alignment vertical="center"/>
    </xf>
    <xf numFmtId="166" fontId="7" fillId="2" borderId="90" xfId="0" applyNumberFormat="1" applyFont="1" applyFill="1" applyBorder="1" applyAlignment="1">
      <alignment vertical="center"/>
    </xf>
    <xf numFmtId="166" fontId="7" fillId="2" borderId="41" xfId="0" applyNumberFormat="1" applyFont="1" applyFill="1" applyBorder="1" applyAlignment="1">
      <alignment vertical="center"/>
    </xf>
    <xf numFmtId="166" fontId="7" fillId="2" borderId="142" xfId="0" applyNumberFormat="1" applyFont="1" applyFill="1" applyBorder="1" applyAlignment="1">
      <alignment vertical="center"/>
    </xf>
    <xf numFmtId="166" fontId="7" fillId="2" borderId="113" xfId="0" applyNumberFormat="1" applyFont="1" applyFill="1" applyBorder="1" applyAlignment="1">
      <alignment vertical="center"/>
    </xf>
    <xf numFmtId="166" fontId="7" fillId="2" borderId="256" xfId="0" applyNumberFormat="1" applyFont="1" applyFill="1" applyBorder="1" applyAlignment="1">
      <alignment vertical="center"/>
    </xf>
    <xf numFmtId="166" fontId="7" fillId="2" borderId="114" xfId="0" applyNumberFormat="1" applyFont="1" applyFill="1" applyBorder="1" applyAlignment="1">
      <alignment vertical="center"/>
    </xf>
    <xf numFmtId="166" fontId="7" fillId="2" borderId="16" xfId="0" applyNumberFormat="1" applyFont="1" applyFill="1" applyBorder="1" applyAlignment="1">
      <alignment vertical="center"/>
    </xf>
    <xf numFmtId="166" fontId="7" fillId="2" borderId="10" xfId="0" applyNumberFormat="1" applyFont="1" applyFill="1" applyBorder="1" applyAlignment="1">
      <alignment vertical="center"/>
    </xf>
    <xf numFmtId="166" fontId="7" fillId="2" borderId="29" xfId="0" applyNumberFormat="1" applyFont="1" applyFill="1" applyBorder="1" applyAlignment="1">
      <alignment vertical="center"/>
    </xf>
    <xf numFmtId="166" fontId="7" fillId="2" borderId="71" xfId="0" applyNumberFormat="1" applyFont="1" applyFill="1" applyBorder="1" applyAlignment="1">
      <alignment vertical="center"/>
    </xf>
    <xf numFmtId="166" fontId="7" fillId="2" borderId="45" xfId="0" applyNumberFormat="1" applyFont="1" applyFill="1" applyBorder="1" applyAlignment="1">
      <alignment vertical="center"/>
    </xf>
    <xf numFmtId="166" fontId="7" fillId="2" borderId="132" xfId="0" applyNumberFormat="1" applyFont="1" applyFill="1" applyBorder="1" applyAlignment="1">
      <alignment vertical="center"/>
    </xf>
    <xf numFmtId="166" fontId="7" fillId="2" borderId="107" xfId="0" applyNumberFormat="1" applyFont="1" applyFill="1" applyBorder="1" applyAlignment="1">
      <alignment vertical="center"/>
    </xf>
    <xf numFmtId="166" fontId="7" fillId="2" borderId="246" xfId="0" applyNumberFormat="1" applyFont="1" applyFill="1" applyBorder="1" applyAlignment="1">
      <alignment vertical="center"/>
    </xf>
    <xf numFmtId="166" fontId="7" fillId="2" borderId="188" xfId="0" applyNumberFormat="1" applyFont="1" applyFill="1" applyBorder="1" applyAlignment="1">
      <alignment vertical="center"/>
    </xf>
    <xf numFmtId="165" fontId="7" fillId="2" borderId="244" xfId="0" applyNumberFormat="1" applyFont="1" applyFill="1" applyBorder="1" applyAlignment="1">
      <alignment horizontal="right" vertical="center"/>
    </xf>
    <xf numFmtId="165" fontId="7" fillId="2" borderId="223" xfId="0" applyNumberFormat="1" applyFont="1" applyFill="1" applyBorder="1" applyAlignment="1">
      <alignment horizontal="right" vertical="center"/>
    </xf>
    <xf numFmtId="165" fontId="7" fillId="2" borderId="245" xfId="0" applyNumberFormat="1" applyFont="1" applyFill="1" applyBorder="1" applyAlignment="1">
      <alignment horizontal="right" vertical="center"/>
    </xf>
    <xf numFmtId="165" fontId="7" fillId="2" borderId="206" xfId="0" applyNumberFormat="1" applyFont="1" applyFill="1" applyBorder="1" applyAlignment="1">
      <alignment horizontal="right" vertical="center"/>
    </xf>
    <xf numFmtId="165" fontId="7" fillId="2" borderId="218" xfId="0" applyNumberFormat="1" applyFont="1" applyFill="1" applyBorder="1" applyAlignment="1">
      <alignment horizontal="right" vertical="center"/>
    </xf>
    <xf numFmtId="165" fontId="7" fillId="2" borderId="208" xfId="0" applyNumberFormat="1" applyFont="1" applyFill="1" applyBorder="1" applyAlignment="1">
      <alignment horizontal="right" vertical="center"/>
    </xf>
    <xf numFmtId="165" fontId="7" fillId="2" borderId="90" xfId="0" applyNumberFormat="1" applyFont="1" applyFill="1" applyBorder="1" applyAlignment="1">
      <alignment horizontal="right" vertical="center"/>
    </xf>
    <xf numFmtId="165" fontId="7" fillId="2" borderId="41" xfId="0" applyNumberFormat="1" applyFont="1" applyFill="1" applyBorder="1" applyAlignment="1">
      <alignment horizontal="right" vertical="center"/>
    </xf>
    <xf numFmtId="165" fontId="7" fillId="2" borderId="142" xfId="0" applyNumberFormat="1" applyFont="1" applyFill="1" applyBorder="1" applyAlignment="1">
      <alignment horizontal="right" vertical="center"/>
    </xf>
    <xf numFmtId="165" fontId="7" fillId="2" borderId="113" xfId="0" applyNumberFormat="1" applyFont="1" applyFill="1" applyBorder="1" applyAlignment="1">
      <alignment horizontal="right" vertical="center"/>
    </xf>
    <xf numFmtId="165" fontId="7" fillId="2" borderId="256" xfId="0" applyNumberFormat="1" applyFont="1" applyFill="1" applyBorder="1" applyAlignment="1">
      <alignment horizontal="right" vertical="center"/>
    </xf>
    <xf numFmtId="165" fontId="7" fillId="2" borderId="114" xfId="0" applyNumberFormat="1" applyFont="1" applyFill="1" applyBorder="1" applyAlignment="1">
      <alignment horizontal="right" vertical="center"/>
    </xf>
    <xf numFmtId="165" fontId="7" fillId="2" borderId="16" xfId="0" applyNumberFormat="1" applyFont="1" applyFill="1" applyBorder="1" applyAlignment="1">
      <alignment horizontal="right" vertical="center"/>
    </xf>
    <xf numFmtId="165" fontId="7" fillId="2" borderId="10" xfId="0" applyNumberFormat="1" applyFont="1" applyFill="1" applyBorder="1" applyAlignment="1">
      <alignment horizontal="right" vertical="center"/>
    </xf>
    <xf numFmtId="165" fontId="7" fillId="2" borderId="29" xfId="0" applyNumberFormat="1" applyFont="1" applyFill="1" applyBorder="1" applyAlignment="1">
      <alignment horizontal="right" vertical="center"/>
    </xf>
    <xf numFmtId="165" fontId="7" fillId="2" borderId="71" xfId="0" applyNumberFormat="1" applyFont="1" applyFill="1" applyBorder="1" applyAlignment="1">
      <alignment horizontal="right" vertical="center"/>
    </xf>
    <xf numFmtId="165" fontId="7" fillId="2" borderId="45" xfId="0" applyNumberFormat="1" applyFont="1" applyFill="1" applyBorder="1" applyAlignment="1">
      <alignment horizontal="right" vertical="center"/>
    </xf>
    <xf numFmtId="165" fontId="7" fillId="2" borderId="132" xfId="0" applyNumberFormat="1" applyFont="1" applyFill="1" applyBorder="1" applyAlignment="1">
      <alignment horizontal="right" vertical="center"/>
    </xf>
    <xf numFmtId="165" fontId="7" fillId="2" borderId="216" xfId="0" applyNumberFormat="1" applyFont="1" applyFill="1" applyBorder="1" applyAlignment="1">
      <alignment horizontal="right" vertical="center"/>
    </xf>
    <xf numFmtId="165" fontId="7" fillId="2" borderId="186" xfId="0" applyNumberFormat="1" applyFont="1" applyFill="1" applyBorder="1" applyAlignment="1">
      <alignment horizontal="right" vertical="center"/>
    </xf>
    <xf numFmtId="165" fontId="7" fillId="2" borderId="107" xfId="0" applyNumberFormat="1" applyFont="1" applyFill="1" applyBorder="1" applyAlignment="1">
      <alignment horizontal="right" vertical="center"/>
    </xf>
    <xf numFmtId="165" fontId="7" fillId="2" borderId="246" xfId="0" applyNumberFormat="1" applyFont="1" applyFill="1" applyBorder="1" applyAlignment="1">
      <alignment horizontal="right" vertical="center"/>
    </xf>
    <xf numFmtId="165" fontId="7" fillId="2" borderId="188" xfId="0" applyNumberFormat="1" applyFont="1" applyFill="1" applyBorder="1" applyAlignment="1">
      <alignment horizontal="right" vertical="center"/>
    </xf>
    <xf numFmtId="166" fontId="7" fillId="2" borderId="155" xfId="0" applyNumberFormat="1" applyFont="1" applyFill="1" applyBorder="1" applyAlignment="1">
      <alignment horizontal="right" vertical="center"/>
    </xf>
    <xf numFmtId="166" fontId="7" fillId="2" borderId="81" xfId="0" applyNumberFormat="1" applyFont="1" applyFill="1" applyBorder="1" applyAlignment="1">
      <alignment horizontal="right" vertical="center"/>
    </xf>
    <xf numFmtId="166" fontId="7" fillId="2" borderId="92" xfId="0" applyNumberFormat="1" applyFont="1" applyFill="1" applyBorder="1" applyAlignment="1">
      <alignment horizontal="right" vertical="center"/>
    </xf>
    <xf numFmtId="166" fontId="7" fillId="2" borderId="152" xfId="0" applyNumberFormat="1" applyFont="1" applyFill="1" applyBorder="1" applyAlignment="1">
      <alignment horizontal="right" vertical="center"/>
    </xf>
    <xf numFmtId="166" fontId="7" fillId="2" borderId="233" xfId="0" applyNumberFormat="1" applyFont="1" applyFill="1" applyBorder="1" applyAlignment="1">
      <alignment horizontal="right" vertical="center"/>
    </xf>
    <xf numFmtId="166" fontId="7" fillId="2" borderId="238" xfId="0" applyNumberFormat="1" applyFont="1" applyFill="1" applyBorder="1" applyAlignment="1">
      <alignment horizontal="right" vertical="center"/>
    </xf>
    <xf numFmtId="166" fontId="7" fillId="2" borderId="93" xfId="0" applyNumberFormat="1" applyFont="1" applyFill="1" applyBorder="1" applyAlignment="1">
      <alignment horizontal="right" vertical="center"/>
    </xf>
    <xf numFmtId="166" fontId="7" fillId="2" borderId="154" xfId="0" applyNumberFormat="1" applyFont="1" applyFill="1" applyBorder="1" applyAlignment="1">
      <alignment horizontal="right" vertical="center"/>
    </xf>
    <xf numFmtId="166" fontId="7" fillId="2" borderId="11" xfId="0" applyNumberFormat="1" applyFont="1" applyFill="1" applyBorder="1" applyAlignment="1">
      <alignment horizontal="right" vertical="center"/>
    </xf>
    <xf numFmtId="166" fontId="7" fillId="2" borderId="94" xfId="0" applyNumberFormat="1" applyFont="1" applyFill="1" applyBorder="1" applyAlignment="1">
      <alignment horizontal="right" vertical="center"/>
    </xf>
    <xf numFmtId="166" fontId="7" fillId="2" borderId="234" xfId="0" applyNumberFormat="1" applyFont="1" applyFill="1" applyBorder="1" applyAlignment="1">
      <alignment horizontal="right" vertical="center"/>
    </xf>
    <xf numFmtId="166" fontId="7" fillId="2" borderId="76" xfId="0" applyNumberFormat="1" applyFont="1" applyFill="1" applyBorder="1" applyAlignment="1">
      <alignment horizontal="right" vertical="center"/>
    </xf>
    <xf numFmtId="166" fontId="7" fillId="2" borderId="96" xfId="0" applyNumberFormat="1" applyFont="1" applyFill="1" applyBorder="1" applyAlignment="1">
      <alignment horizontal="right" vertical="center"/>
    </xf>
    <xf numFmtId="166" fontId="7" fillId="2" borderId="236" xfId="0" applyNumberFormat="1" applyFont="1" applyFill="1" applyBorder="1" applyAlignment="1">
      <alignment horizontal="right" vertical="center"/>
    </xf>
    <xf numFmtId="166" fontId="7" fillId="2" borderId="68" xfId="0" applyNumberFormat="1" applyFont="1" applyFill="1" applyBorder="1" applyAlignment="1">
      <alignment horizontal="right" vertical="center"/>
    </xf>
    <xf numFmtId="166" fontId="7" fillId="2" borderId="7" xfId="0" applyNumberFormat="1" applyFont="1" applyFill="1" applyBorder="1" applyAlignment="1">
      <alignment horizontal="right" vertical="center"/>
    </xf>
    <xf numFmtId="166" fontId="7" fillId="2" borderId="8" xfId="0" applyNumberFormat="1" applyFont="1" applyFill="1" applyBorder="1" applyAlignment="1">
      <alignment horizontal="right" vertical="center"/>
    </xf>
    <xf numFmtId="166" fontId="7" fillId="2" borderId="9" xfId="0" applyNumberFormat="1" applyFont="1" applyFill="1" applyBorder="1" applyAlignment="1">
      <alignment horizontal="right" vertical="center"/>
    </xf>
    <xf numFmtId="0" fontId="6" fillId="3" borderId="185" xfId="0" applyFont="1" applyFill="1" applyBorder="1" applyAlignment="1">
      <alignment horizontal="left" vertical="center" wrapText="1"/>
    </xf>
    <xf numFmtId="0" fontId="6" fillId="3" borderId="72" xfId="0" quotePrefix="1" applyFont="1" applyFill="1" applyBorder="1" applyAlignment="1">
      <alignment horizontal="left" vertical="center"/>
    </xf>
    <xf numFmtId="0" fontId="6" fillId="3" borderId="75" xfId="0" applyFont="1" applyFill="1" applyBorder="1" applyAlignment="1">
      <alignment horizontal="left" vertical="center"/>
    </xf>
    <xf numFmtId="0" fontId="6" fillId="3" borderId="117" xfId="0" applyFont="1" applyFill="1" applyBorder="1" applyAlignment="1">
      <alignment horizontal="left" vertical="center" wrapText="1"/>
    </xf>
    <xf numFmtId="0" fontId="6" fillId="3" borderId="64" xfId="0" applyFont="1" applyFill="1" applyBorder="1" applyAlignment="1">
      <alignment horizontal="left" vertical="center" wrapText="1"/>
    </xf>
    <xf numFmtId="0" fontId="6" fillId="3" borderId="62" xfId="0" quotePrefix="1" applyFont="1" applyFill="1" applyBorder="1" applyAlignment="1">
      <alignment horizontal="left" vertical="center"/>
    </xf>
    <xf numFmtId="0" fontId="6" fillId="3" borderId="65" xfId="0" applyFont="1" applyFill="1" applyBorder="1" applyAlignment="1">
      <alignment horizontal="left" vertical="center"/>
    </xf>
    <xf numFmtId="5" fontId="7" fillId="2" borderId="133" xfId="0" applyNumberFormat="1" applyFont="1" applyFill="1" applyBorder="1" applyAlignment="1">
      <alignment horizontal="right" vertical="center"/>
    </xf>
    <xf numFmtId="5" fontId="7" fillId="2" borderId="151" xfId="0" applyNumberFormat="1" applyFont="1" applyFill="1" applyBorder="1" applyAlignment="1">
      <alignment horizontal="right" vertical="center"/>
    </xf>
    <xf numFmtId="5" fontId="7" fillId="2" borderId="69" xfId="0" applyNumberFormat="1" applyFont="1" applyFill="1" applyBorder="1" applyAlignment="1">
      <alignment horizontal="right" vertical="center"/>
    </xf>
    <xf numFmtId="5" fontId="7" fillId="2" borderId="153" xfId="0" applyNumberFormat="1" applyFont="1" applyFill="1" applyBorder="1" applyAlignment="1">
      <alignment horizontal="right" vertical="center"/>
    </xf>
    <xf numFmtId="5" fontId="7" fillId="2" borderId="67" xfId="0" applyNumberFormat="1" applyFont="1" applyFill="1" applyBorder="1" applyAlignment="1">
      <alignment horizontal="right" vertical="center"/>
    </xf>
    <xf numFmtId="5" fontId="7" fillId="2" borderId="66" xfId="0" applyNumberFormat="1" applyFont="1" applyFill="1" applyBorder="1" applyAlignment="1">
      <alignment horizontal="right" vertical="center"/>
    </xf>
    <xf numFmtId="5" fontId="7" fillId="2" borderId="123" xfId="0" applyNumberFormat="1" applyFont="1" applyFill="1" applyBorder="1" applyAlignment="1">
      <alignment horizontal="right" vertical="center"/>
    </xf>
    <xf numFmtId="5" fontId="7" fillId="2" borderId="181" xfId="0" applyNumberFormat="1" applyFont="1" applyFill="1" applyBorder="1" applyAlignment="1">
      <alignment horizontal="right" vertical="center"/>
    </xf>
    <xf numFmtId="5" fontId="7" fillId="2" borderId="103" xfId="0" applyNumberFormat="1" applyFont="1" applyFill="1" applyBorder="1" applyAlignment="1">
      <alignment horizontal="right" vertical="center"/>
    </xf>
    <xf numFmtId="5" fontId="7" fillId="2" borderId="185" xfId="0" applyNumberFormat="1" applyFont="1" applyFill="1" applyBorder="1" applyAlignment="1">
      <alignment horizontal="right" vertical="center"/>
    </xf>
    <xf numFmtId="5" fontId="7" fillId="2" borderId="42" xfId="0" applyNumberFormat="1" applyFont="1" applyFill="1" applyBorder="1" applyAlignment="1">
      <alignment horizontal="right" vertical="center"/>
    </xf>
    <xf numFmtId="5" fontId="7" fillId="2" borderId="90" xfId="0" applyNumberFormat="1" applyFont="1" applyFill="1" applyBorder="1" applyAlignment="1">
      <alignment horizontal="right" vertical="center"/>
    </xf>
    <xf numFmtId="5" fontId="7" fillId="2" borderId="102" xfId="0" applyNumberFormat="1" applyFont="1" applyFill="1" applyBorder="1" applyAlignment="1">
      <alignment horizontal="right" vertical="center"/>
    </xf>
    <xf numFmtId="5" fontId="7" fillId="2" borderId="104" xfId="0" applyNumberFormat="1" applyFont="1" applyFill="1" applyBorder="1" applyAlignment="1">
      <alignment horizontal="right" vertical="center"/>
    </xf>
    <xf numFmtId="5" fontId="7" fillId="2" borderId="134" xfId="0" applyNumberFormat="1" applyFont="1" applyFill="1" applyBorder="1" applyAlignment="1">
      <alignment horizontal="right" vertical="center"/>
    </xf>
    <xf numFmtId="5" fontId="7" fillId="2" borderId="105" xfId="0" applyNumberFormat="1" applyFont="1" applyFill="1" applyBorder="1" applyAlignment="1">
      <alignment horizontal="right" vertical="center"/>
    </xf>
    <xf numFmtId="5" fontId="7" fillId="2" borderId="72" xfId="0" applyNumberFormat="1" applyFont="1" applyFill="1" applyBorder="1" applyAlignment="1">
      <alignment horizontal="right" vertical="center"/>
    </xf>
    <xf numFmtId="5" fontId="7" fillId="2" borderId="46" xfId="0" applyNumberFormat="1" applyFont="1" applyFill="1" applyBorder="1" applyAlignment="1">
      <alignment horizontal="right" vertical="center"/>
    </xf>
    <xf numFmtId="5" fontId="7" fillId="2" borderId="71" xfId="0" applyNumberFormat="1" applyFont="1" applyFill="1" applyBorder="1" applyAlignment="1">
      <alignment horizontal="right" vertical="center"/>
    </xf>
    <xf numFmtId="5" fontId="7" fillId="2" borderId="70" xfId="0" applyNumberFormat="1" applyFont="1" applyFill="1" applyBorder="1" applyAlignment="1">
      <alignment horizontal="right" vertical="center"/>
    </xf>
    <xf numFmtId="5" fontId="7" fillId="2" borderId="99" xfId="0" applyNumberFormat="1" applyFont="1" applyFill="1" applyBorder="1" applyAlignment="1">
      <alignment horizontal="right" vertical="center"/>
    </xf>
    <xf numFmtId="5" fontId="7" fillId="2" borderId="135" xfId="0" applyNumberFormat="1" applyFont="1" applyFill="1" applyBorder="1" applyAlignment="1">
      <alignment horizontal="right" vertical="center"/>
    </xf>
    <xf numFmtId="5" fontId="7" fillId="2" borderId="116" xfId="0" applyNumberFormat="1" applyFont="1" applyFill="1" applyBorder="1" applyAlignment="1">
      <alignment horizontal="right" vertical="center"/>
    </xf>
    <xf numFmtId="5" fontId="7" fillId="2" borderId="75" xfId="0" applyNumberFormat="1" applyFont="1" applyFill="1" applyBorder="1" applyAlignment="1">
      <alignment horizontal="right" vertical="center"/>
    </xf>
    <xf numFmtId="5" fontId="7" fillId="2" borderId="89" xfId="0" applyNumberFormat="1" applyFont="1" applyFill="1" applyBorder="1" applyAlignment="1">
      <alignment horizontal="right" vertical="center"/>
    </xf>
    <xf numFmtId="5" fontId="7" fillId="2" borderId="74" xfId="0" applyNumberFormat="1" applyFont="1" applyFill="1" applyBorder="1" applyAlignment="1">
      <alignment horizontal="right" vertical="center"/>
    </xf>
    <xf numFmtId="5" fontId="7" fillId="2" borderId="73" xfId="0" applyNumberFormat="1" applyFont="1" applyFill="1" applyBorder="1" applyAlignment="1">
      <alignment horizontal="right" vertical="center"/>
    </xf>
    <xf numFmtId="5" fontId="7" fillId="2" borderId="101" xfId="0" applyNumberFormat="1" applyFont="1" applyFill="1" applyBorder="1" applyAlignment="1">
      <alignment horizontal="right" vertical="center"/>
    </xf>
    <xf numFmtId="166" fontId="6" fillId="2" borderId="0" xfId="0" applyNumberFormat="1" applyFont="1" applyFill="1" applyAlignment="1">
      <alignment horizontal="left" indent="1"/>
    </xf>
    <xf numFmtId="165" fontId="6" fillId="2" borderId="0" xfId="1" applyNumberFormat="1" applyFont="1" applyFill="1" applyAlignment="1">
      <alignment horizontal="right"/>
    </xf>
    <xf numFmtId="165" fontId="7" fillId="2" borderId="199" xfId="1" applyNumberFormat="1" applyFont="1" applyFill="1" applyBorder="1" applyAlignment="1">
      <alignment horizontal="right"/>
    </xf>
    <xf numFmtId="165" fontId="7" fillId="2" borderId="38" xfId="1" applyNumberFormat="1" applyFont="1" applyFill="1" applyBorder="1" applyAlignment="1">
      <alignment horizontal="right"/>
    </xf>
    <xf numFmtId="165" fontId="7" fillId="2" borderId="203" xfId="1" applyNumberFormat="1" applyFont="1" applyFill="1" applyBorder="1" applyAlignment="1">
      <alignment horizontal="right"/>
    </xf>
    <xf numFmtId="165" fontId="7" fillId="2" borderId="40" xfId="1" applyNumberFormat="1" applyFont="1" applyFill="1" applyBorder="1" applyAlignment="1">
      <alignment horizontal="right"/>
    </xf>
    <xf numFmtId="165" fontId="6" fillId="2" borderId="200" xfId="1" applyNumberFormat="1" applyFont="1" applyFill="1" applyBorder="1" applyAlignment="1">
      <alignment horizontal="right"/>
    </xf>
    <xf numFmtId="165" fontId="6" fillId="2" borderId="4" xfId="1" applyNumberFormat="1" applyFont="1" applyFill="1" applyBorder="1" applyAlignment="1">
      <alignment horizontal="right"/>
    </xf>
    <xf numFmtId="165" fontId="6" fillId="2" borderId="13" xfId="1" applyNumberFormat="1" applyFont="1" applyFill="1" applyBorder="1" applyAlignment="1">
      <alignment horizontal="right"/>
    </xf>
    <xf numFmtId="165" fontId="6" fillId="2" borderId="21" xfId="1" applyNumberFormat="1" applyFont="1" applyFill="1" applyBorder="1" applyAlignment="1">
      <alignment horizontal="right"/>
    </xf>
    <xf numFmtId="165" fontId="6" fillId="2" borderId="6" xfId="1" applyNumberFormat="1" applyFont="1" applyFill="1" applyBorder="1" applyAlignment="1">
      <alignment horizontal="right"/>
    </xf>
    <xf numFmtId="165" fontId="6" fillId="2" borderId="44" xfId="1" applyNumberFormat="1" applyFont="1" applyFill="1" applyBorder="1" applyAlignment="1">
      <alignment horizontal="right"/>
    </xf>
    <xf numFmtId="165" fontId="6" fillId="2" borderId="20" xfId="1" applyNumberFormat="1" applyFont="1" applyFill="1" applyBorder="1" applyAlignment="1">
      <alignment horizontal="right"/>
    </xf>
    <xf numFmtId="165" fontId="6" fillId="2" borderId="22" xfId="1" applyNumberFormat="1" applyFont="1" applyFill="1" applyBorder="1" applyAlignment="1">
      <alignment horizontal="right"/>
    </xf>
    <xf numFmtId="165" fontId="6" fillId="2" borderId="26" xfId="1" applyNumberFormat="1" applyFont="1" applyFill="1" applyBorder="1" applyAlignment="1">
      <alignment horizontal="right"/>
    </xf>
    <xf numFmtId="165" fontId="6" fillId="2" borderId="36" xfId="1" applyNumberFormat="1" applyFont="1" applyFill="1" applyBorder="1" applyAlignment="1">
      <alignment horizontal="right"/>
    </xf>
    <xf numFmtId="165" fontId="7" fillId="2" borderId="209" xfId="1" applyNumberFormat="1" applyFont="1" applyFill="1" applyBorder="1" applyAlignment="1">
      <alignment horizontal="right"/>
    </xf>
    <xf numFmtId="165" fontId="7" fillId="2" borderId="158" xfId="1" applyNumberFormat="1" applyFont="1" applyFill="1" applyBorder="1" applyAlignment="1">
      <alignment horizontal="right"/>
    </xf>
    <xf numFmtId="165" fontId="7" fillId="2" borderId="212" xfId="1" applyNumberFormat="1" applyFont="1" applyFill="1" applyBorder="1" applyAlignment="1">
      <alignment horizontal="right"/>
    </xf>
    <xf numFmtId="165" fontId="7" fillId="2" borderId="169" xfId="1" applyNumberFormat="1" applyFont="1" applyFill="1" applyBorder="1" applyAlignment="1">
      <alignment horizontal="right"/>
    </xf>
    <xf numFmtId="165" fontId="6" fillId="2" borderId="125" xfId="1" applyNumberFormat="1" applyFont="1" applyFill="1" applyBorder="1" applyAlignment="1">
      <alignment horizontal="right"/>
    </xf>
    <xf numFmtId="165" fontId="6" fillId="2" borderId="3" xfId="1" applyNumberFormat="1" applyFont="1" applyFill="1" applyBorder="1" applyAlignment="1">
      <alignment horizontal="right"/>
    </xf>
    <xf numFmtId="165" fontId="6" fillId="2" borderId="57" xfId="1" applyNumberFormat="1" applyFont="1" applyFill="1" applyBorder="1" applyAlignment="1">
      <alignment horizontal="right"/>
    </xf>
    <xf numFmtId="165" fontId="6" fillId="2" borderId="97" xfId="1" applyNumberFormat="1" applyFont="1" applyFill="1" applyBorder="1" applyAlignment="1">
      <alignment horizontal="right"/>
    </xf>
    <xf numFmtId="165" fontId="6" fillId="2" borderId="15" xfId="1" applyNumberFormat="1" applyFont="1" applyFill="1" applyBorder="1" applyAlignment="1">
      <alignment horizontal="right"/>
    </xf>
    <xf numFmtId="165" fontId="6" fillId="2" borderId="32" xfId="1" applyNumberFormat="1" applyFont="1" applyFill="1" applyBorder="1" applyAlignment="1">
      <alignment horizontal="right"/>
    </xf>
    <xf numFmtId="165" fontId="6" fillId="2" borderId="17" xfId="1" applyNumberFormat="1" applyFont="1" applyFill="1" applyBorder="1" applyAlignment="1">
      <alignment horizontal="right"/>
    </xf>
    <xf numFmtId="165" fontId="6" fillId="2" borderId="47" xfId="1" applyNumberFormat="1" applyFont="1" applyFill="1" applyBorder="1" applyAlignment="1">
      <alignment horizontal="right"/>
    </xf>
    <xf numFmtId="166" fontId="7" fillId="2" borderId="209" xfId="1" applyNumberFormat="1" applyFont="1" applyFill="1" applyBorder="1" applyAlignment="1">
      <alignment horizontal="right"/>
    </xf>
    <xf numFmtId="166" fontId="7" fillId="2" borderId="158" xfId="1" applyNumberFormat="1" applyFont="1" applyFill="1" applyBorder="1" applyAlignment="1">
      <alignment horizontal="right"/>
    </xf>
    <xf numFmtId="166" fontId="7" fillId="2" borderId="210" xfId="1" applyNumberFormat="1" applyFont="1" applyFill="1" applyBorder="1" applyAlignment="1">
      <alignment horizontal="right"/>
    </xf>
    <xf numFmtId="166" fontId="6" fillId="2" borderId="13" xfId="1" applyNumberFormat="1" applyFont="1" applyFill="1" applyBorder="1" applyAlignment="1">
      <alignment horizontal="right"/>
    </xf>
    <xf numFmtId="166" fontId="6" fillId="2" borderId="21" xfId="1" applyNumberFormat="1" applyFont="1" applyFill="1" applyBorder="1" applyAlignment="1">
      <alignment horizontal="right"/>
    </xf>
    <xf numFmtId="166" fontId="6" fillId="2" borderId="14" xfId="1" applyNumberFormat="1" applyFont="1" applyFill="1" applyBorder="1" applyAlignment="1">
      <alignment horizontal="right"/>
    </xf>
    <xf numFmtId="166" fontId="6" fillId="2" borderId="15" xfId="1" applyNumberFormat="1" applyFont="1" applyFill="1" applyBorder="1" applyAlignment="1">
      <alignment horizontal="right"/>
    </xf>
    <xf numFmtId="166" fontId="6" fillId="2" borderId="32" xfId="1" applyNumberFormat="1" applyFont="1" applyFill="1" applyBorder="1" applyAlignment="1">
      <alignment horizontal="right"/>
    </xf>
    <xf numFmtId="166" fontId="6" fillId="2" borderId="31" xfId="1" applyNumberFormat="1" applyFont="1" applyFill="1" applyBorder="1" applyAlignment="1">
      <alignment horizontal="right"/>
    </xf>
    <xf numFmtId="166" fontId="6" fillId="2" borderId="125" xfId="1" applyNumberFormat="1" applyFont="1" applyFill="1" applyBorder="1" applyAlignment="1">
      <alignment horizontal="right"/>
    </xf>
    <xf numFmtId="166" fontId="6" fillId="2" borderId="3" xfId="1" applyNumberFormat="1" applyFont="1" applyFill="1" applyBorder="1" applyAlignment="1">
      <alignment horizontal="right"/>
    </xf>
    <xf numFmtId="166" fontId="6" fillId="2" borderId="56" xfId="1" applyNumberFormat="1" applyFont="1" applyFill="1" applyBorder="1" applyAlignment="1">
      <alignment horizontal="right"/>
    </xf>
    <xf numFmtId="166" fontId="6" fillId="2" borderId="20" xfId="1" applyNumberFormat="1" applyFont="1" applyFill="1" applyBorder="1" applyAlignment="1">
      <alignment horizontal="right"/>
    </xf>
    <xf numFmtId="166" fontId="6" fillId="2" borderId="22" xfId="1" applyNumberFormat="1" applyFont="1" applyFill="1" applyBorder="1" applyAlignment="1">
      <alignment horizontal="right"/>
    </xf>
    <xf numFmtId="166" fontId="6" fillId="2" borderId="29" xfId="1" applyNumberFormat="1" applyFont="1" applyFill="1" applyBorder="1" applyAlignment="1">
      <alignment horizontal="right"/>
    </xf>
    <xf numFmtId="166" fontId="7" fillId="2" borderId="212" xfId="1" applyNumberFormat="1" applyFont="1" applyFill="1" applyBorder="1" applyAlignment="1">
      <alignment horizontal="right"/>
    </xf>
    <xf numFmtId="166" fontId="7" fillId="2" borderId="157" xfId="1" applyNumberFormat="1" applyFont="1" applyFill="1" applyBorder="1" applyAlignment="1">
      <alignment horizontal="right"/>
    </xf>
    <xf numFmtId="166" fontId="7" fillId="2" borderId="169" xfId="1" applyNumberFormat="1" applyFont="1" applyFill="1" applyBorder="1" applyAlignment="1">
      <alignment horizontal="right"/>
    </xf>
    <xf numFmtId="166" fontId="6" fillId="2" borderId="7" xfId="1" applyNumberFormat="1" applyFont="1" applyFill="1" applyBorder="1" applyAlignment="1">
      <alignment horizontal="right"/>
    </xf>
    <xf numFmtId="166" fontId="6" fillId="2" borderId="43" xfId="1" applyNumberFormat="1" applyFont="1" applyFill="1" applyBorder="1" applyAlignment="1">
      <alignment horizontal="right"/>
    </xf>
    <xf numFmtId="166" fontId="6" fillId="2" borderId="6" xfId="1" applyNumberFormat="1" applyFont="1" applyFill="1" applyBorder="1" applyAlignment="1">
      <alignment horizontal="right"/>
    </xf>
    <xf numFmtId="166" fontId="6" fillId="2" borderId="8" xfId="1" applyNumberFormat="1" applyFont="1" applyFill="1" applyBorder="1" applyAlignment="1">
      <alignment horizontal="right"/>
    </xf>
    <xf numFmtId="166" fontId="6" fillId="2" borderId="44" xfId="1" applyNumberFormat="1" applyFont="1" applyFill="1" applyBorder="1" applyAlignment="1">
      <alignment horizontal="right"/>
    </xf>
    <xf numFmtId="166" fontId="6" fillId="2" borderId="26" xfId="1" applyNumberFormat="1" applyFont="1" applyFill="1" applyBorder="1" applyAlignment="1">
      <alignment horizontal="right"/>
    </xf>
    <xf numFmtId="166" fontId="6" fillId="2" borderId="16" xfId="1" applyNumberFormat="1" applyFont="1" applyFill="1" applyBorder="1" applyAlignment="1">
      <alignment horizontal="right"/>
    </xf>
    <xf numFmtId="166" fontId="6" fillId="2" borderId="36" xfId="1" applyNumberFormat="1" applyFont="1" applyFill="1" applyBorder="1" applyAlignment="1">
      <alignment horizontal="right"/>
    </xf>
    <xf numFmtId="166" fontId="6" fillId="2" borderId="57" xfId="1" applyNumberFormat="1" applyFont="1" applyFill="1" applyBorder="1" applyAlignment="1">
      <alignment horizontal="right"/>
    </xf>
    <xf numFmtId="166" fontId="6" fillId="2" borderId="58" xfId="1" applyNumberFormat="1" applyFont="1" applyFill="1" applyBorder="1" applyAlignment="1">
      <alignment horizontal="right"/>
    </xf>
    <xf numFmtId="166" fontId="6" fillId="2" borderId="97" xfId="1" applyNumberFormat="1" applyFont="1" applyFill="1" applyBorder="1" applyAlignment="1">
      <alignment horizontal="right"/>
    </xf>
    <xf numFmtId="166" fontId="6" fillId="2" borderId="17" xfId="1" applyNumberFormat="1" applyFont="1" applyFill="1" applyBorder="1" applyAlignment="1">
      <alignment horizontal="right"/>
    </xf>
    <xf numFmtId="166" fontId="6" fillId="2" borderId="9" xfId="1" applyNumberFormat="1" applyFont="1" applyFill="1" applyBorder="1" applyAlignment="1">
      <alignment horizontal="right"/>
    </xf>
    <xf numFmtId="166" fontId="6" fillId="2" borderId="47" xfId="1" applyNumberFormat="1" applyFont="1" applyFill="1" applyBorder="1" applyAlignment="1">
      <alignment horizontal="right"/>
    </xf>
    <xf numFmtId="167" fontId="6" fillId="2" borderId="26" xfId="0" applyNumberFormat="1" applyFont="1" applyFill="1" applyBorder="1" applyAlignment="1">
      <alignment horizontal="right"/>
    </xf>
    <xf numFmtId="167" fontId="6" fillId="2" borderId="10" xfId="0" applyNumberFormat="1" applyFont="1" applyFill="1" applyBorder="1" applyAlignment="1">
      <alignment horizontal="right"/>
    </xf>
    <xf numFmtId="167" fontId="6" fillId="2" borderId="22" xfId="0" applyNumberFormat="1" applyFont="1" applyFill="1" applyBorder="1" applyAlignment="1">
      <alignment horizontal="right"/>
    </xf>
    <xf numFmtId="167" fontId="6" fillId="2" borderId="17" xfId="0" applyNumberFormat="1" applyFont="1" applyFill="1" applyBorder="1" applyAlignment="1">
      <alignment horizontal="right"/>
    </xf>
    <xf numFmtId="167" fontId="6" fillId="2" borderId="76" xfId="0" applyNumberFormat="1" applyFont="1" applyFill="1" applyBorder="1" applyAlignment="1">
      <alignment horizontal="right"/>
    </xf>
    <xf numFmtId="167" fontId="6" fillId="2" borderId="32" xfId="0" applyNumberFormat="1" applyFont="1" applyFill="1" applyBorder="1" applyAlignment="1">
      <alignment horizontal="right"/>
    </xf>
    <xf numFmtId="167" fontId="6" fillId="2" borderId="29" xfId="0" applyNumberFormat="1" applyFont="1" applyFill="1" applyBorder="1" applyAlignment="1">
      <alignment horizontal="right"/>
    </xf>
    <xf numFmtId="167" fontId="6" fillId="2" borderId="31" xfId="0" applyNumberFormat="1" applyFont="1" applyFill="1" applyBorder="1" applyAlignment="1">
      <alignment horizontal="right"/>
    </xf>
    <xf numFmtId="167" fontId="6" fillId="2" borderId="219" xfId="0" applyNumberFormat="1" applyFont="1" applyFill="1" applyBorder="1" applyAlignment="1">
      <alignment horizontal="right"/>
    </xf>
    <xf numFmtId="167" fontId="6" fillId="2" borderId="159" xfId="0" applyNumberFormat="1" applyFont="1" applyFill="1" applyBorder="1" applyAlignment="1">
      <alignment horizontal="right"/>
    </xf>
    <xf numFmtId="167" fontId="6" fillId="2" borderId="220" xfId="0" applyNumberFormat="1" applyFont="1" applyFill="1" applyBorder="1" applyAlignment="1">
      <alignment horizontal="right"/>
    </xf>
    <xf numFmtId="167" fontId="6" fillId="2" borderId="0" xfId="0" applyNumberFormat="1" applyFont="1" applyFill="1"/>
    <xf numFmtId="167" fontId="7" fillId="2" borderId="10" xfId="0" applyNumberFormat="1" applyFont="1" applyFill="1" applyBorder="1" applyAlignment="1">
      <alignment horizontal="right"/>
    </xf>
    <xf numFmtId="167" fontId="7" fillId="2" borderId="22" xfId="0" applyNumberFormat="1" applyFont="1" applyFill="1" applyBorder="1" applyAlignment="1">
      <alignment horizontal="right"/>
    </xf>
    <xf numFmtId="167" fontId="7" fillId="2" borderId="29" xfId="0" applyNumberFormat="1" applyFont="1" applyFill="1" applyBorder="1" applyAlignment="1">
      <alignment horizontal="right"/>
    </xf>
    <xf numFmtId="167" fontId="7" fillId="2" borderId="26" xfId="0" applyNumberFormat="1" applyFont="1" applyFill="1" applyBorder="1" applyAlignment="1">
      <alignment horizontal="right"/>
    </xf>
    <xf numFmtId="167" fontId="7" fillId="2" borderId="36" xfId="0" applyNumberFormat="1" applyFont="1" applyFill="1" applyBorder="1" applyAlignment="1">
      <alignment horizontal="right"/>
    </xf>
    <xf numFmtId="167" fontId="7" fillId="2" borderId="76" xfId="0" applyNumberFormat="1" applyFont="1" applyFill="1" applyBorder="1" applyAlignment="1">
      <alignment horizontal="right"/>
    </xf>
    <xf numFmtId="167" fontId="7" fillId="2" borderId="32" xfId="0" applyNumberFormat="1" applyFont="1" applyFill="1" applyBorder="1" applyAlignment="1">
      <alignment horizontal="right"/>
    </xf>
    <xf numFmtId="167" fontId="7" fillId="2" borderId="31" xfId="0" applyNumberFormat="1" applyFont="1" applyFill="1" applyBorder="1" applyAlignment="1">
      <alignment horizontal="right"/>
    </xf>
    <xf numFmtId="167" fontId="7" fillId="2" borderId="17" xfId="0" applyNumberFormat="1" applyFont="1" applyFill="1" applyBorder="1" applyAlignment="1">
      <alignment horizontal="right"/>
    </xf>
    <xf numFmtId="167" fontId="7" fillId="2" borderId="47" xfId="0" applyNumberFormat="1" applyFont="1" applyFill="1" applyBorder="1" applyAlignment="1">
      <alignment horizontal="right"/>
    </xf>
    <xf numFmtId="167" fontId="6" fillId="2" borderId="36" xfId="0" applyNumberFormat="1" applyFont="1" applyFill="1" applyBorder="1" applyAlignment="1">
      <alignment horizontal="right"/>
    </xf>
    <xf numFmtId="167" fontId="6" fillId="2" borderId="47" xfId="0" applyNumberFormat="1" applyFont="1" applyFill="1" applyBorder="1" applyAlignment="1">
      <alignment horizontal="right"/>
    </xf>
    <xf numFmtId="166" fontId="7" fillId="2" borderId="0" xfId="0" applyNumberFormat="1" applyFont="1" applyFill="1" applyAlignment="1">
      <alignment horizontal="center" vertical="center" wrapText="1"/>
    </xf>
    <xf numFmtId="166" fontId="6" fillId="2" borderId="0" xfId="0" applyNumberFormat="1" applyFont="1" applyFill="1" applyAlignment="1">
      <alignment horizontal="center" vertical="center"/>
    </xf>
    <xf numFmtId="166" fontId="6" fillId="2" borderId="0" xfId="0" applyNumberFormat="1" applyFont="1" applyFill="1" applyAlignment="1">
      <alignment vertical="center"/>
    </xf>
    <xf numFmtId="166" fontId="6" fillId="2" borderId="0" xfId="0" applyNumberFormat="1" applyFont="1" applyFill="1" applyAlignment="1">
      <alignment vertical="center" wrapText="1"/>
    </xf>
    <xf numFmtId="0" fontId="7" fillId="3" borderId="264" xfId="0" applyFont="1" applyFill="1" applyBorder="1" applyAlignment="1">
      <alignment horizontal="center" vertical="center"/>
    </xf>
    <xf numFmtId="0" fontId="7" fillId="3" borderId="55" xfId="0" applyFont="1" applyFill="1" applyBorder="1" applyAlignment="1">
      <alignment horizontal="center" vertical="center"/>
    </xf>
    <xf numFmtId="0" fontId="7" fillId="3" borderId="53" xfId="0" applyFont="1" applyFill="1" applyBorder="1" applyAlignment="1">
      <alignment horizontal="center" vertical="center"/>
    </xf>
    <xf numFmtId="0" fontId="7" fillId="3" borderId="163" xfId="0" quotePrefix="1" applyFont="1" applyFill="1" applyBorder="1" applyAlignment="1">
      <alignment horizontal="center" vertical="center" wrapText="1"/>
    </xf>
    <xf numFmtId="0" fontId="7" fillId="3" borderId="179" xfId="0" quotePrefix="1" applyFont="1" applyFill="1" applyBorder="1" applyAlignment="1">
      <alignment horizontal="center" vertical="center" wrapText="1"/>
    </xf>
    <xf numFmtId="0" fontId="7" fillId="3" borderId="184" xfId="0" quotePrefix="1" applyFont="1" applyFill="1" applyBorder="1" applyAlignment="1">
      <alignment horizontal="center" vertical="center" wrapText="1"/>
    </xf>
    <xf numFmtId="0" fontId="7" fillId="3" borderId="173" xfId="0" quotePrefix="1" applyFont="1" applyFill="1" applyBorder="1" applyAlignment="1">
      <alignment horizontal="center" vertical="center" wrapText="1"/>
    </xf>
    <xf numFmtId="0" fontId="7" fillId="3" borderId="180" xfId="0" quotePrefix="1" applyFont="1" applyFill="1" applyBorder="1" applyAlignment="1">
      <alignment horizontal="center" vertical="center" wrapText="1"/>
    </xf>
    <xf numFmtId="0" fontId="7" fillId="3" borderId="175" xfId="0" quotePrefix="1" applyFont="1" applyFill="1" applyBorder="1" applyAlignment="1">
      <alignment horizontal="center" vertical="center" wrapText="1"/>
    </xf>
    <xf numFmtId="0" fontId="7" fillId="3" borderId="178" xfId="0" quotePrefix="1" applyFont="1" applyFill="1" applyBorder="1" applyAlignment="1">
      <alignment horizontal="center" vertical="center" wrapText="1"/>
    </xf>
    <xf numFmtId="0" fontId="7" fillId="3" borderId="122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3" borderId="19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7" fillId="3" borderId="217" xfId="0" applyFont="1" applyFill="1" applyBorder="1" applyAlignment="1">
      <alignment horizontal="center" vertical="center" wrapText="1"/>
    </xf>
    <xf numFmtId="0" fontId="7" fillId="3" borderId="266" xfId="0" applyFont="1" applyFill="1" applyBorder="1" applyAlignment="1">
      <alignment horizontal="center" vertical="center" wrapText="1"/>
    </xf>
    <xf numFmtId="0" fontId="7" fillId="3" borderId="227" xfId="0" applyFont="1" applyFill="1" applyBorder="1" applyAlignment="1">
      <alignment horizontal="center" vertical="center" wrapText="1"/>
    </xf>
    <xf numFmtId="0" fontId="6" fillId="3" borderId="222" xfId="0" applyFont="1" applyFill="1" applyBorder="1" applyAlignment="1">
      <alignment horizontal="left" vertical="center" wrapText="1"/>
    </xf>
    <xf numFmtId="0" fontId="6" fillId="3" borderId="180" xfId="0" applyFont="1" applyFill="1" applyBorder="1" applyAlignment="1">
      <alignment horizontal="left" vertical="center" wrapText="1"/>
    </xf>
    <xf numFmtId="0" fontId="6" fillId="3" borderId="107" xfId="0" applyFont="1" applyFill="1" applyBorder="1" applyAlignment="1">
      <alignment horizontal="left" vertical="center" wrapText="1"/>
    </xf>
    <xf numFmtId="0" fontId="6" fillId="3" borderId="71" xfId="0" applyFont="1" applyFill="1" applyBorder="1" applyAlignment="1">
      <alignment horizontal="left" vertical="center" wrapText="1"/>
    </xf>
    <xf numFmtId="0" fontId="6" fillId="3" borderId="111" xfId="0" applyFont="1" applyFill="1" applyBorder="1" applyAlignment="1">
      <alignment horizontal="left" vertical="center" wrapText="1"/>
    </xf>
    <xf numFmtId="0" fontId="6" fillId="3" borderId="261" xfId="0" applyFont="1" applyFill="1" applyBorder="1" applyAlignment="1">
      <alignment horizontal="left" vertical="center" wrapText="1"/>
    </xf>
    <xf numFmtId="0" fontId="6" fillId="3" borderId="272" xfId="1" applyFont="1" applyFill="1" applyBorder="1" applyAlignment="1">
      <alignment horizontal="left" indent="2"/>
    </xf>
    <xf numFmtId="0" fontId="7" fillId="3" borderId="136" xfId="0" applyFont="1" applyFill="1" applyBorder="1" applyAlignment="1">
      <alignment horizontal="left" vertical="center" indent="1"/>
    </xf>
    <xf numFmtId="0" fontId="7" fillId="3" borderId="273" xfId="0" applyFont="1" applyFill="1" applyBorder="1" applyAlignment="1">
      <alignment horizontal="left" vertical="center" indent="1"/>
    </xf>
    <xf numFmtId="166" fontId="7" fillId="2" borderId="25" xfId="1" applyNumberFormat="1" applyFont="1" applyFill="1" applyBorder="1" applyAlignment="1">
      <alignment horizontal="right" vertical="center" wrapText="1"/>
    </xf>
    <xf numFmtId="166" fontId="7" fillId="2" borderId="199" xfId="1" applyNumberFormat="1" applyFont="1" applyFill="1" applyBorder="1" applyAlignment="1">
      <alignment horizontal="right"/>
    </xf>
    <xf numFmtId="166" fontId="7" fillId="2" borderId="38" xfId="1" applyNumberFormat="1" applyFont="1" applyFill="1" applyBorder="1" applyAlignment="1">
      <alignment horizontal="right"/>
    </xf>
    <xf numFmtId="166" fontId="7" fillId="2" borderId="203" xfId="1" applyNumberFormat="1" applyFont="1" applyFill="1" applyBorder="1" applyAlignment="1">
      <alignment horizontal="right"/>
    </xf>
    <xf numFmtId="166" fontId="7" fillId="2" borderId="39" xfId="1" applyNumberFormat="1" applyFont="1" applyFill="1" applyBorder="1" applyAlignment="1">
      <alignment horizontal="right"/>
    </xf>
    <xf numFmtId="166" fontId="7" fillId="2" borderId="198" xfId="1" applyNumberFormat="1" applyFont="1" applyFill="1" applyBorder="1" applyAlignment="1">
      <alignment horizontal="right"/>
    </xf>
    <xf numFmtId="166" fontId="7" fillId="2" borderId="40" xfId="1" applyNumberFormat="1" applyFont="1" applyFill="1" applyBorder="1" applyAlignment="1">
      <alignment horizontal="right"/>
    </xf>
    <xf numFmtId="165" fontId="7" fillId="2" borderId="84" xfId="1" applyNumberFormat="1" applyFont="1" applyFill="1" applyBorder="1" applyAlignment="1">
      <alignment horizontal="right" vertical="center" wrapText="1"/>
    </xf>
    <xf numFmtId="165" fontId="7" fillId="2" borderId="82" xfId="1" applyNumberFormat="1" applyFont="1" applyFill="1" applyBorder="1" applyAlignment="1">
      <alignment horizontal="right" vertical="center" wrapText="1"/>
    </xf>
    <xf numFmtId="167" fontId="7" fillId="2" borderId="20" xfId="0" applyNumberFormat="1" applyFont="1" applyFill="1" applyBorder="1" applyAlignment="1">
      <alignment horizontal="right"/>
    </xf>
    <xf numFmtId="167" fontId="7" fillId="2" borderId="15" xfId="0" applyNumberFormat="1" applyFont="1" applyFill="1" applyBorder="1" applyAlignment="1">
      <alignment horizontal="right"/>
    </xf>
    <xf numFmtId="167" fontId="6" fillId="2" borderId="20" xfId="0" applyNumberFormat="1" applyFont="1" applyFill="1" applyBorder="1" applyAlignment="1">
      <alignment horizontal="right"/>
    </xf>
    <xf numFmtId="167" fontId="6" fillId="2" borderId="15" xfId="0" applyNumberFormat="1" applyFont="1" applyFill="1" applyBorder="1" applyAlignment="1">
      <alignment horizontal="right"/>
    </xf>
    <xf numFmtId="167" fontId="6" fillId="2" borderId="161" xfId="0" applyNumberFormat="1" applyFont="1" applyFill="1" applyBorder="1" applyAlignment="1">
      <alignment horizontal="right"/>
    </xf>
    <xf numFmtId="167" fontId="6" fillId="2" borderId="160" xfId="0" applyNumberFormat="1" applyFont="1" applyFill="1" applyBorder="1" applyAlignment="1">
      <alignment horizontal="right"/>
    </xf>
    <xf numFmtId="167" fontId="6" fillId="2" borderId="221" xfId="0" applyNumberFormat="1" applyFont="1" applyFill="1" applyBorder="1" applyAlignment="1">
      <alignment horizontal="right"/>
    </xf>
    <xf numFmtId="167" fontId="6" fillId="2" borderId="204" xfId="0" applyNumberFormat="1" applyFont="1" applyFill="1" applyBorder="1" applyAlignment="1">
      <alignment horizontal="right"/>
    </xf>
    <xf numFmtId="167" fontId="6" fillId="2" borderId="218" xfId="0" applyNumberFormat="1" applyFont="1" applyFill="1" applyBorder="1" applyAlignment="1">
      <alignment horizontal="right"/>
    </xf>
    <xf numFmtId="167" fontId="6" fillId="2" borderId="205" xfId="0" applyNumberFormat="1" applyFont="1" applyFill="1" applyBorder="1" applyAlignment="1">
      <alignment horizontal="right"/>
    </xf>
    <xf numFmtId="167" fontId="6" fillId="2" borderId="207" xfId="0" applyNumberFormat="1" applyFont="1" applyFill="1" applyBorder="1" applyAlignment="1">
      <alignment horizontal="right"/>
    </xf>
    <xf numFmtId="167" fontId="6" fillId="2" borderId="208" xfId="0" applyNumberFormat="1" applyFont="1" applyFill="1" applyBorder="1" applyAlignment="1">
      <alignment horizontal="right"/>
    </xf>
    <xf numFmtId="167" fontId="6" fillId="2" borderId="25" xfId="0" applyNumberFormat="1" applyFont="1" applyFill="1" applyBorder="1" applyAlignment="1">
      <alignment horizontal="right"/>
    </xf>
    <xf numFmtId="165" fontId="6" fillId="2" borderId="216" xfId="0" applyNumberFormat="1" applyFont="1" applyFill="1" applyBorder="1" applyAlignment="1">
      <alignment horizontal="right" vertical="center"/>
    </xf>
    <xf numFmtId="165" fontId="6" fillId="2" borderId="186" xfId="0" applyNumberFormat="1" applyFont="1" applyFill="1" applyBorder="1" applyAlignment="1">
      <alignment horizontal="right" vertical="center"/>
    </xf>
    <xf numFmtId="0" fontId="6" fillId="3" borderId="138" xfId="1" applyFont="1" applyFill="1" applyBorder="1" applyAlignment="1">
      <alignment horizontal="left" wrapText="1" indent="2"/>
    </xf>
    <xf numFmtId="0" fontId="0" fillId="2" borderId="0" xfId="0" applyFill="1" applyAlignment="1">
      <alignment wrapText="1"/>
    </xf>
    <xf numFmtId="0" fontId="6" fillId="3" borderId="137" xfId="1" applyFont="1" applyFill="1" applyBorder="1" applyAlignment="1">
      <alignment horizontal="left" wrapText="1" indent="4"/>
    </xf>
    <xf numFmtId="166" fontId="6" fillId="2" borderId="216" xfId="0" applyNumberFormat="1" applyFont="1" applyFill="1" applyBorder="1" applyAlignment="1">
      <alignment vertical="center"/>
    </xf>
    <xf numFmtId="166" fontId="6" fillId="2" borderId="186" xfId="0" applyNumberFormat="1" applyFont="1" applyFill="1" applyBorder="1" applyAlignment="1">
      <alignment vertical="center"/>
    </xf>
    <xf numFmtId="0" fontId="16" fillId="2" borderId="0" xfId="0" quotePrefix="1" applyFont="1" applyFill="1" applyAlignment="1">
      <alignment horizontal="left" vertical="center"/>
    </xf>
    <xf numFmtId="0" fontId="16" fillId="2" borderId="0" xfId="1" quotePrefix="1" applyFont="1" applyFill="1" applyAlignment="1">
      <alignment horizontal="left" vertical="center"/>
    </xf>
    <xf numFmtId="0" fontId="12" fillId="2" borderId="0" xfId="1" quotePrefix="1" applyFont="1" applyFill="1" applyAlignment="1">
      <alignment horizontal="left" vertical="center"/>
    </xf>
    <xf numFmtId="0" fontId="12" fillId="2" borderId="0" xfId="0" quotePrefix="1" applyFont="1" applyFill="1" applyAlignment="1">
      <alignment horizontal="left" vertical="center"/>
    </xf>
    <xf numFmtId="0" fontId="16" fillId="2" borderId="0" xfId="0" quotePrefix="1" applyFont="1" applyFill="1" applyAlignment="1">
      <alignment horizontal="left"/>
    </xf>
    <xf numFmtId="0" fontId="16" fillId="2" borderId="0" xfId="0" applyFont="1" applyFill="1"/>
    <xf numFmtId="166" fontId="7" fillId="2" borderId="88" xfId="0" applyNumberFormat="1" applyFont="1" applyFill="1" applyBorder="1" applyAlignment="1">
      <alignment horizontal="right" vertical="center"/>
    </xf>
    <xf numFmtId="166" fontId="7" fillId="2" borderId="12" xfId="0" applyNumberFormat="1" applyFont="1" applyFill="1" applyBorder="1" applyAlignment="1">
      <alignment horizontal="right" vertical="center"/>
    </xf>
    <xf numFmtId="166" fontId="7" fillId="2" borderId="14" xfId="0" applyNumberFormat="1" applyFont="1" applyFill="1" applyBorder="1" applyAlignment="1">
      <alignment horizontal="right" vertical="center"/>
    </xf>
    <xf numFmtId="166" fontId="7" fillId="2" borderId="31" xfId="0" applyNumberFormat="1" applyFont="1" applyFill="1" applyBorder="1" applyAlignment="1">
      <alignment horizontal="right" vertical="center"/>
    </xf>
    <xf numFmtId="166" fontId="6" fillId="2" borderId="88" xfId="0" applyNumberFormat="1" applyFont="1" applyFill="1" applyBorder="1" applyAlignment="1">
      <alignment horizontal="right" vertical="center"/>
    </xf>
    <xf numFmtId="166" fontId="6" fillId="2" borderId="12" xfId="0" applyNumberFormat="1" applyFont="1" applyFill="1" applyBorder="1" applyAlignment="1">
      <alignment horizontal="right" vertical="center"/>
    </xf>
    <xf numFmtId="166" fontId="6" fillId="2" borderId="14" xfId="0" applyNumberFormat="1" applyFont="1" applyFill="1" applyBorder="1" applyAlignment="1">
      <alignment horizontal="right" vertical="center"/>
    </xf>
    <xf numFmtId="166" fontId="7" fillId="2" borderId="131" xfId="0" applyNumberFormat="1" applyFont="1" applyFill="1" applyBorder="1" applyAlignment="1">
      <alignment horizontal="right" vertical="center"/>
    </xf>
    <xf numFmtId="166" fontId="7" fillId="2" borderId="187" xfId="0" applyNumberFormat="1" applyFont="1" applyFill="1" applyBorder="1" applyAlignment="1">
      <alignment horizontal="right" vertical="center"/>
    </xf>
    <xf numFmtId="166" fontId="6" fillId="2" borderId="131" xfId="0" applyNumberFormat="1" applyFont="1" applyFill="1" applyBorder="1" applyAlignment="1">
      <alignment horizontal="right" vertical="center"/>
    </xf>
    <xf numFmtId="166" fontId="6" fillId="2" borderId="142" xfId="0" applyNumberFormat="1" applyFont="1" applyFill="1" applyBorder="1" applyAlignment="1">
      <alignment horizontal="right" vertical="center"/>
    </xf>
    <xf numFmtId="0" fontId="6" fillId="3" borderId="69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9" fontId="6" fillId="2" borderId="0" xfId="2" applyFont="1" applyFill="1"/>
    <xf numFmtId="166" fontId="7" fillId="2" borderId="205" xfId="1" applyNumberFormat="1" applyFont="1" applyFill="1" applyBorder="1" applyAlignment="1">
      <alignment horizontal="right" vertical="center" wrapText="1"/>
    </xf>
    <xf numFmtId="166" fontId="7" fillId="2" borderId="84" xfId="1" applyNumberFormat="1" applyFont="1" applyFill="1" applyBorder="1" applyAlignment="1">
      <alignment horizontal="right" vertical="center" wrapText="1"/>
    </xf>
    <xf numFmtId="166" fontId="7" fillId="2" borderId="0" xfId="1" applyNumberFormat="1" applyFont="1" applyFill="1" applyAlignment="1">
      <alignment horizontal="right" vertical="center" wrapText="1"/>
    </xf>
    <xf numFmtId="165" fontId="7" fillId="2" borderId="274" xfId="1" applyNumberFormat="1" applyFont="1" applyFill="1" applyBorder="1" applyAlignment="1">
      <alignment horizontal="right" vertical="center" wrapText="1"/>
    </xf>
    <xf numFmtId="165" fontId="7" fillId="2" borderId="260" xfId="1" applyNumberFormat="1" applyFont="1" applyFill="1" applyBorder="1" applyAlignment="1">
      <alignment horizontal="right" vertical="center" wrapText="1"/>
    </xf>
    <xf numFmtId="166" fontId="7" fillId="2" borderId="274" xfId="1" applyNumberFormat="1" applyFont="1" applyFill="1" applyBorder="1" applyAlignment="1">
      <alignment horizontal="right" vertical="center" wrapText="1"/>
    </xf>
    <xf numFmtId="166" fontId="7" fillId="2" borderId="282" xfId="0" applyNumberFormat="1" applyFont="1" applyFill="1" applyBorder="1" applyAlignment="1">
      <alignment horizontal="right" vertical="center"/>
    </xf>
    <xf numFmtId="166" fontId="7" fillId="2" borderId="283" xfId="0" applyNumberFormat="1" applyFont="1" applyFill="1" applyBorder="1" applyAlignment="1">
      <alignment horizontal="right" vertical="center"/>
    </xf>
    <xf numFmtId="166" fontId="7" fillId="2" borderId="284" xfId="0" applyNumberFormat="1" applyFont="1" applyFill="1" applyBorder="1" applyAlignment="1">
      <alignment horizontal="right" vertical="center"/>
    </xf>
    <xf numFmtId="166" fontId="7" fillId="2" borderId="205" xfId="1" applyNumberFormat="1" applyFont="1" applyFill="1" applyBorder="1" applyAlignment="1">
      <alignment horizontal="right"/>
    </xf>
    <xf numFmtId="166" fontId="7" fillId="2" borderId="285" xfId="0" applyNumberFormat="1" applyFont="1" applyFill="1" applyBorder="1" applyAlignment="1">
      <alignment horizontal="right" vertical="center"/>
    </xf>
    <xf numFmtId="166" fontId="7" fillId="2" borderId="258" xfId="0" applyNumberFormat="1" applyFont="1" applyFill="1" applyBorder="1" applyAlignment="1">
      <alignment horizontal="right" vertical="center"/>
    </xf>
    <xf numFmtId="166" fontId="7" fillId="2" borderId="109" xfId="0" applyNumberFormat="1" applyFont="1" applyFill="1" applyBorder="1" applyAlignment="1">
      <alignment horizontal="right" vertical="center"/>
    </xf>
    <xf numFmtId="166" fontId="7" fillId="2" borderId="108" xfId="0" applyNumberFormat="1" applyFont="1" applyFill="1" applyBorder="1" applyAlignment="1">
      <alignment horizontal="right" vertical="center"/>
    </xf>
    <xf numFmtId="166" fontId="7" fillId="2" borderId="124" xfId="0" applyNumberFormat="1" applyFont="1" applyFill="1" applyBorder="1" applyAlignment="1">
      <alignment horizontal="right" vertical="center"/>
    </xf>
    <xf numFmtId="0" fontId="14" fillId="3" borderId="201" xfId="1" quotePrefix="1" applyFont="1" applyFill="1" applyBorder="1" applyAlignment="1">
      <alignment horizontal="center" vertical="center" wrapText="1"/>
    </xf>
    <xf numFmtId="166" fontId="7" fillId="2" borderId="84" xfId="1" quotePrefix="1" applyNumberFormat="1" applyFont="1" applyFill="1" applyBorder="1" applyAlignment="1">
      <alignment horizontal="right" vertical="center" wrapText="1"/>
    </xf>
    <xf numFmtId="166" fontId="7" fillId="2" borderId="202" xfId="1" quotePrefix="1" applyNumberFormat="1" applyFont="1" applyFill="1" applyBorder="1" applyAlignment="1">
      <alignment horizontal="right" vertical="center" wrapText="1"/>
    </xf>
    <xf numFmtId="166" fontId="7" fillId="2" borderId="87" xfId="1" quotePrefix="1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/>
    <xf numFmtId="0" fontId="12" fillId="2" borderId="0" xfId="1" applyFont="1" applyFill="1" applyAlignment="1">
      <alignment horizontal="left" vertical="center"/>
    </xf>
    <xf numFmtId="165" fontId="7" fillId="2" borderId="287" xfId="0" applyNumberFormat="1" applyFont="1" applyFill="1" applyBorder="1" applyAlignment="1">
      <alignment horizontal="right" vertical="center"/>
    </xf>
    <xf numFmtId="165" fontId="7" fillId="2" borderId="289" xfId="0" applyNumberFormat="1" applyFont="1" applyFill="1" applyBorder="1" applyAlignment="1">
      <alignment horizontal="right" vertical="center"/>
    </xf>
    <xf numFmtId="165" fontId="6" fillId="2" borderId="290" xfId="0" applyNumberFormat="1" applyFont="1" applyFill="1" applyBorder="1" applyAlignment="1">
      <alignment horizontal="right" vertical="center"/>
    </xf>
    <xf numFmtId="165" fontId="6" fillId="2" borderId="289" xfId="0" applyNumberFormat="1" applyFont="1" applyFill="1" applyBorder="1" applyAlignment="1">
      <alignment horizontal="right" vertical="center"/>
    </xf>
    <xf numFmtId="165" fontId="6" fillId="2" borderId="285" xfId="0" applyNumberFormat="1" applyFont="1" applyFill="1" applyBorder="1" applyAlignment="1">
      <alignment horizontal="right" vertical="center"/>
    </xf>
    <xf numFmtId="165" fontId="6" fillId="2" borderId="135" xfId="0" applyNumberFormat="1" applyFont="1" applyFill="1" applyBorder="1" applyAlignment="1">
      <alignment horizontal="right" vertical="center"/>
    </xf>
    <xf numFmtId="166" fontId="7" fillId="2" borderId="80" xfId="1" quotePrefix="1" applyNumberFormat="1" applyFont="1" applyFill="1" applyBorder="1" applyAlignment="1">
      <alignment horizontal="right" vertical="center" wrapText="1"/>
    </xf>
    <xf numFmtId="166" fontId="7" fillId="2" borderId="291" xfId="1" applyNumberFormat="1" applyFont="1" applyFill="1" applyBorder="1" applyAlignment="1">
      <alignment horizontal="right"/>
    </xf>
    <xf numFmtId="166" fontId="6" fillId="2" borderId="238" xfId="1" applyNumberFormat="1" applyFont="1" applyFill="1" applyBorder="1" applyAlignment="1">
      <alignment horizontal="right"/>
    </xf>
    <xf numFmtId="166" fontId="6" fillId="2" borderId="11" xfId="1" applyNumberFormat="1" applyFont="1" applyFill="1" applyBorder="1" applyAlignment="1">
      <alignment horizontal="right"/>
    </xf>
    <xf numFmtId="166" fontId="6" fillId="2" borderId="10" xfId="1" applyNumberFormat="1" applyFont="1" applyFill="1" applyBorder="1" applyAlignment="1">
      <alignment horizontal="right"/>
    </xf>
    <xf numFmtId="166" fontId="7" fillId="2" borderId="292" xfId="1" applyNumberFormat="1" applyFont="1" applyFill="1" applyBorder="1" applyAlignment="1">
      <alignment horizontal="right"/>
    </xf>
    <xf numFmtId="166" fontId="6" fillId="2" borderId="293" xfId="1" applyNumberFormat="1" applyFont="1" applyFill="1" applyBorder="1" applyAlignment="1">
      <alignment horizontal="right"/>
    </xf>
    <xf numFmtId="166" fontId="6" fillId="2" borderId="76" xfId="1" applyNumberFormat="1" applyFont="1" applyFill="1" applyBorder="1" applyAlignment="1">
      <alignment horizontal="right"/>
    </xf>
    <xf numFmtId="165" fontId="7" fillId="2" borderId="26" xfId="0" applyNumberFormat="1" applyFont="1" applyFill="1" applyBorder="1" applyAlignment="1">
      <alignment horizontal="right"/>
    </xf>
    <xf numFmtId="165" fontId="7" fillId="2" borderId="10" xfId="0" applyNumberFormat="1" applyFont="1" applyFill="1" applyBorder="1" applyAlignment="1">
      <alignment horizontal="right"/>
    </xf>
    <xf numFmtId="165" fontId="7" fillId="2" borderId="36" xfId="0" applyNumberFormat="1" applyFont="1" applyFill="1" applyBorder="1" applyAlignment="1">
      <alignment horizontal="right"/>
    </xf>
    <xf numFmtId="165" fontId="7" fillId="2" borderId="17" xfId="0" applyNumberFormat="1" applyFont="1" applyFill="1" applyBorder="1" applyAlignment="1">
      <alignment horizontal="right"/>
    </xf>
    <xf numFmtId="165" fontId="7" fillId="2" borderId="76" xfId="0" applyNumberFormat="1" applyFont="1" applyFill="1" applyBorder="1" applyAlignment="1">
      <alignment horizontal="right"/>
    </xf>
    <xf numFmtId="165" fontId="7" fillId="2" borderId="47" xfId="0" applyNumberFormat="1" applyFont="1" applyFill="1" applyBorder="1" applyAlignment="1">
      <alignment horizontal="right"/>
    </xf>
    <xf numFmtId="165" fontId="6" fillId="2" borderId="26" xfId="0" applyNumberFormat="1" applyFont="1" applyFill="1" applyBorder="1" applyAlignment="1">
      <alignment horizontal="right"/>
    </xf>
    <xf numFmtId="165" fontId="6" fillId="2" borderId="10" xfId="0" applyNumberFormat="1" applyFont="1" applyFill="1" applyBorder="1" applyAlignment="1">
      <alignment horizontal="right"/>
    </xf>
    <xf numFmtId="165" fontId="6" fillId="2" borderId="36" xfId="0" applyNumberFormat="1" applyFont="1" applyFill="1" applyBorder="1" applyAlignment="1">
      <alignment horizontal="right"/>
    </xf>
    <xf numFmtId="165" fontId="6" fillId="2" borderId="17" xfId="0" applyNumberFormat="1" applyFont="1" applyFill="1" applyBorder="1" applyAlignment="1">
      <alignment horizontal="right"/>
    </xf>
    <xf numFmtId="165" fontId="6" fillId="2" borderId="76" xfId="0" applyNumberFormat="1" applyFont="1" applyFill="1" applyBorder="1" applyAlignment="1">
      <alignment horizontal="right"/>
    </xf>
    <xf numFmtId="165" fontId="6" fillId="2" borderId="47" xfId="0" applyNumberFormat="1" applyFont="1" applyFill="1" applyBorder="1" applyAlignment="1">
      <alignment horizontal="right"/>
    </xf>
    <xf numFmtId="165" fontId="7" fillId="2" borderId="207" xfId="0" applyNumberFormat="1" applyFont="1" applyFill="1" applyBorder="1" applyAlignment="1">
      <alignment horizontal="right"/>
    </xf>
    <xf numFmtId="165" fontId="7" fillId="2" borderId="218" xfId="0" applyNumberFormat="1" applyFont="1" applyFill="1" applyBorder="1" applyAlignment="1">
      <alignment horizontal="right"/>
    </xf>
    <xf numFmtId="165" fontId="7" fillId="2" borderId="25" xfId="0" applyNumberFormat="1" applyFont="1" applyFill="1" applyBorder="1" applyAlignment="1">
      <alignment horizontal="right"/>
    </xf>
    <xf numFmtId="165" fontId="7" fillId="2" borderId="61" xfId="0" applyNumberFormat="1" applyFont="1" applyFill="1" applyBorder="1" applyAlignment="1">
      <alignment horizontal="right"/>
    </xf>
    <xf numFmtId="165" fontId="7" fillId="2" borderId="22" xfId="0" applyNumberFormat="1" applyFont="1" applyFill="1" applyBorder="1" applyAlignment="1">
      <alignment horizontal="right"/>
    </xf>
    <xf numFmtId="165" fontId="6" fillId="2" borderId="61" xfId="0" applyNumberFormat="1" applyFont="1" applyFill="1" applyBorder="1" applyAlignment="1">
      <alignment horizontal="right"/>
    </xf>
    <xf numFmtId="165" fontId="6" fillId="2" borderId="22" xfId="0" applyNumberFormat="1" applyFont="1" applyFill="1" applyBorder="1" applyAlignment="1">
      <alignment horizontal="right"/>
    </xf>
    <xf numFmtId="165" fontId="6" fillId="2" borderId="121" xfId="0" applyNumberFormat="1" applyFont="1" applyFill="1" applyBorder="1" applyAlignment="1">
      <alignment horizontal="right"/>
    </xf>
    <xf numFmtId="165" fontId="6" fillId="2" borderId="32" xfId="0" applyNumberFormat="1" applyFont="1" applyFill="1" applyBorder="1" applyAlignment="1">
      <alignment horizontal="right"/>
    </xf>
    <xf numFmtId="0" fontId="12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left" vertical="center" wrapText="1"/>
    </xf>
    <xf numFmtId="173" fontId="7" fillId="2" borderId="84" xfId="1" applyNumberFormat="1" applyFont="1" applyFill="1" applyBorder="1" applyAlignment="1">
      <alignment horizontal="right" vertical="center" wrapText="1"/>
    </xf>
    <xf numFmtId="166" fontId="6" fillId="2" borderId="129" xfId="0" applyNumberFormat="1" applyFont="1" applyFill="1" applyBorder="1" applyAlignment="1">
      <alignment horizontal="right"/>
    </xf>
    <xf numFmtId="166" fontId="6" fillId="2" borderId="218" xfId="0" applyNumberFormat="1" applyFont="1" applyFill="1" applyBorder="1" applyAlignment="1">
      <alignment horizontal="right"/>
    </xf>
    <xf numFmtId="166" fontId="6" fillId="2" borderId="205" xfId="0" applyNumberFormat="1" applyFont="1" applyFill="1" applyBorder="1" applyAlignment="1">
      <alignment horizontal="right"/>
    </xf>
    <xf numFmtId="165" fontId="6" fillId="2" borderId="207" xfId="0" applyNumberFormat="1" applyFont="1" applyFill="1" applyBorder="1" applyAlignment="1">
      <alignment horizontal="right"/>
    </xf>
    <xf numFmtId="165" fontId="6" fillId="2" borderId="218" xfId="0" applyNumberFormat="1" applyFont="1" applyFill="1" applyBorder="1" applyAlignment="1">
      <alignment horizontal="right"/>
    </xf>
    <xf numFmtId="165" fontId="6" fillId="2" borderId="25" xfId="0" applyNumberFormat="1" applyFont="1" applyFill="1" applyBorder="1" applyAlignment="1">
      <alignment horizontal="right"/>
    </xf>
    <xf numFmtId="6" fontId="6" fillId="2" borderId="16" xfId="0" applyNumberFormat="1" applyFont="1" applyFill="1" applyBorder="1" applyAlignment="1">
      <alignment horizontal="right"/>
    </xf>
    <xf numFmtId="166" fontId="6" fillId="2" borderId="146" xfId="0" applyNumberFormat="1" applyFont="1" applyFill="1" applyBorder="1" applyAlignment="1">
      <alignment horizontal="right"/>
    </xf>
    <xf numFmtId="166" fontId="6" fillId="2" borderId="159" xfId="0" applyNumberFormat="1" applyFont="1" applyFill="1" applyBorder="1" applyAlignment="1">
      <alignment horizontal="right"/>
    </xf>
    <xf numFmtId="166" fontId="6" fillId="2" borderId="160" xfId="0" applyNumberFormat="1" applyFont="1" applyFill="1" applyBorder="1" applyAlignment="1">
      <alignment horizontal="right"/>
    </xf>
    <xf numFmtId="165" fontId="6" fillId="2" borderId="219" xfId="0" applyNumberFormat="1" applyFont="1" applyFill="1" applyBorder="1" applyAlignment="1">
      <alignment horizontal="right"/>
    </xf>
    <xf numFmtId="165" fontId="6" fillId="2" borderId="159" xfId="0" applyNumberFormat="1" applyFont="1" applyFill="1" applyBorder="1" applyAlignment="1">
      <alignment horizontal="right"/>
    </xf>
    <xf numFmtId="165" fontId="6" fillId="2" borderId="221" xfId="0" applyNumberFormat="1" applyFont="1" applyFill="1" applyBorder="1" applyAlignment="1">
      <alignment horizontal="right"/>
    </xf>
    <xf numFmtId="6" fontId="6" fillId="2" borderId="294" xfId="0" applyNumberFormat="1" applyFont="1" applyFill="1" applyBorder="1" applyAlignment="1">
      <alignment horizontal="right"/>
    </xf>
    <xf numFmtId="6" fontId="6" fillId="2" borderId="9" xfId="0" applyNumberFormat="1" applyFont="1" applyFill="1" applyBorder="1" applyAlignment="1">
      <alignment horizontal="right"/>
    </xf>
    <xf numFmtId="1" fontId="6" fillId="3" borderId="160" xfId="0" applyNumberFormat="1" applyFont="1" applyFill="1" applyBorder="1" applyAlignment="1">
      <alignment horizontal="left" indent="1"/>
    </xf>
    <xf numFmtId="1" fontId="6" fillId="3" borderId="22" xfId="0" applyNumberFormat="1" applyFont="1" applyFill="1" applyBorder="1" applyAlignment="1">
      <alignment horizontal="left" indent="1"/>
    </xf>
    <xf numFmtId="1" fontId="6" fillId="3" borderId="32" xfId="0" applyNumberFormat="1" applyFont="1" applyFill="1" applyBorder="1" applyAlignment="1">
      <alignment horizontal="left" indent="1"/>
    </xf>
    <xf numFmtId="167" fontId="6" fillId="2" borderId="146" xfId="0" applyNumberFormat="1" applyFont="1" applyFill="1" applyBorder="1" applyAlignment="1">
      <alignment horizontal="right"/>
    </xf>
    <xf numFmtId="167" fontId="6" fillId="2" borderId="61" xfId="0" applyNumberFormat="1" applyFont="1" applyFill="1" applyBorder="1" applyAlignment="1">
      <alignment horizontal="right"/>
    </xf>
    <xf numFmtId="167" fontId="6" fillId="2" borderId="121" xfId="0" applyNumberFormat="1" applyFont="1" applyFill="1" applyBorder="1" applyAlignment="1">
      <alignment horizontal="right"/>
    </xf>
    <xf numFmtId="167" fontId="7" fillId="2" borderId="146" xfId="0" applyNumberFormat="1" applyFont="1" applyFill="1" applyBorder="1" applyAlignment="1">
      <alignment horizontal="right"/>
    </xf>
    <xf numFmtId="167" fontId="7" fillId="2" borderId="159" xfId="0" applyNumberFormat="1" applyFont="1" applyFill="1" applyBorder="1" applyAlignment="1">
      <alignment horizontal="right"/>
    </xf>
    <xf numFmtId="167" fontId="7" fillId="2" borderId="160" xfId="0" applyNumberFormat="1" applyFont="1" applyFill="1" applyBorder="1" applyAlignment="1">
      <alignment horizontal="right"/>
    </xf>
    <xf numFmtId="167" fontId="7" fillId="2" borderId="219" xfId="0" applyNumberFormat="1" applyFont="1" applyFill="1" applyBorder="1" applyAlignment="1">
      <alignment horizontal="right"/>
    </xf>
    <xf numFmtId="167" fontId="7" fillId="2" borderId="220" xfId="0" applyNumberFormat="1" applyFont="1" applyFill="1" applyBorder="1" applyAlignment="1">
      <alignment horizontal="right"/>
    </xf>
    <xf numFmtId="167" fontId="7" fillId="2" borderId="221" xfId="0" applyNumberFormat="1" applyFont="1" applyFill="1" applyBorder="1" applyAlignment="1">
      <alignment horizontal="right"/>
    </xf>
    <xf numFmtId="167" fontId="7" fillId="2" borderId="61" xfId="0" applyNumberFormat="1" applyFont="1" applyFill="1" applyBorder="1" applyAlignment="1">
      <alignment horizontal="right"/>
    </xf>
    <xf numFmtId="167" fontId="7" fillId="2" borderId="121" xfId="0" applyNumberFormat="1" applyFont="1" applyFill="1" applyBorder="1" applyAlignment="1">
      <alignment horizontal="right"/>
    </xf>
    <xf numFmtId="0" fontId="6" fillId="3" borderId="149" xfId="0" applyFont="1" applyFill="1" applyBorder="1" applyAlignment="1">
      <alignment horizontal="left" indent="1"/>
    </xf>
    <xf numFmtId="6" fontId="7" fillId="2" borderId="159" xfId="0" applyNumberFormat="1" applyFont="1" applyFill="1" applyBorder="1" applyAlignment="1">
      <alignment horizontal="right"/>
    </xf>
    <xf numFmtId="6" fontId="7" fillId="2" borderId="160" xfId="0" applyNumberFormat="1" applyFont="1" applyFill="1" applyBorder="1" applyAlignment="1">
      <alignment horizontal="right"/>
    </xf>
    <xf numFmtId="6" fontId="7" fillId="2" borderId="220" xfId="0" applyNumberFormat="1" applyFont="1" applyFill="1" applyBorder="1" applyAlignment="1">
      <alignment horizontal="right"/>
    </xf>
    <xf numFmtId="6" fontId="7" fillId="2" borderId="221" xfId="0" applyNumberFormat="1" applyFont="1" applyFill="1" applyBorder="1" applyAlignment="1">
      <alignment horizontal="right"/>
    </xf>
    <xf numFmtId="166" fontId="6" fillId="2" borderId="219" xfId="0" applyNumberFormat="1" applyFont="1" applyFill="1" applyBorder="1" applyAlignment="1">
      <alignment horizontal="right"/>
    </xf>
    <xf numFmtId="165" fontId="6" fillId="2" borderId="146" xfId="0" applyNumberFormat="1" applyFont="1" applyFill="1" applyBorder="1" applyAlignment="1">
      <alignment horizontal="right"/>
    </xf>
    <xf numFmtId="165" fontId="6" fillId="2" borderId="160" xfId="0" applyNumberFormat="1" applyFont="1" applyFill="1" applyBorder="1" applyAlignment="1">
      <alignment horizontal="right"/>
    </xf>
    <xf numFmtId="0" fontId="14" fillId="3" borderId="55" xfId="1" quotePrefix="1" applyFont="1" applyFill="1" applyBorder="1" applyAlignment="1">
      <alignment horizontal="center" vertical="center" wrapText="1"/>
    </xf>
    <xf numFmtId="166" fontId="7" fillId="2" borderId="296" xfId="1" quotePrefix="1" applyNumberFormat="1" applyFont="1" applyFill="1" applyBorder="1" applyAlignment="1">
      <alignment horizontal="right" vertical="center" wrapText="1"/>
    </xf>
    <xf numFmtId="165" fontId="7" fillId="2" borderId="87" xfId="1" applyNumberFormat="1" applyFont="1" applyFill="1" applyBorder="1" applyAlignment="1">
      <alignment horizontal="right" vertical="center" wrapText="1"/>
    </xf>
    <xf numFmtId="165" fontId="7" fillId="2" borderId="39" xfId="1" applyNumberFormat="1" applyFont="1" applyFill="1" applyBorder="1" applyAlignment="1">
      <alignment horizontal="right"/>
    </xf>
    <xf numFmtId="165" fontId="6" fillId="2" borderId="12" xfId="1" applyNumberFormat="1" applyFont="1" applyFill="1" applyBorder="1" applyAlignment="1">
      <alignment horizontal="right"/>
    </xf>
    <xf numFmtId="165" fontId="6" fillId="2" borderId="14" xfId="1" applyNumberFormat="1" applyFont="1" applyFill="1" applyBorder="1" applyAlignment="1">
      <alignment horizontal="right"/>
    </xf>
    <xf numFmtId="165" fontId="6" fillId="2" borderId="29" xfId="1" applyNumberFormat="1" applyFont="1" applyFill="1" applyBorder="1" applyAlignment="1">
      <alignment horizontal="right"/>
    </xf>
    <xf numFmtId="165" fontId="7" fillId="2" borderId="210" xfId="1" applyNumberFormat="1" applyFont="1" applyFill="1" applyBorder="1" applyAlignment="1">
      <alignment horizontal="right"/>
    </xf>
    <xf numFmtId="165" fontId="6" fillId="2" borderId="56" xfId="1" applyNumberFormat="1" applyFont="1" applyFill="1" applyBorder="1" applyAlignment="1">
      <alignment horizontal="right"/>
    </xf>
    <xf numFmtId="165" fontId="6" fillId="2" borderId="31" xfId="1" applyNumberFormat="1" applyFont="1" applyFill="1" applyBorder="1" applyAlignment="1">
      <alignment horizontal="right"/>
    </xf>
    <xf numFmtId="173" fontId="7" fillId="2" borderId="82" xfId="1" applyNumberFormat="1" applyFont="1" applyFill="1" applyBorder="1" applyAlignment="1">
      <alignment horizontal="right" vertical="center" wrapText="1"/>
    </xf>
    <xf numFmtId="0" fontId="7" fillId="3" borderId="51" xfId="1" applyFont="1" applyFill="1" applyBorder="1" applyAlignment="1">
      <alignment horizontal="center" vertical="center" wrapText="1"/>
    </xf>
    <xf numFmtId="173" fontId="7" fillId="2" borderId="260" xfId="1" applyNumberFormat="1" applyFont="1" applyFill="1" applyBorder="1" applyAlignment="1">
      <alignment horizontal="right" vertical="center" wrapText="1"/>
    </xf>
    <xf numFmtId="166" fontId="7" fillId="2" borderId="260" xfId="1" quotePrefix="1" applyNumberFormat="1" applyFont="1" applyFill="1" applyBorder="1" applyAlignment="1">
      <alignment horizontal="right" vertical="center" wrapText="1"/>
    </xf>
    <xf numFmtId="0" fontId="14" fillId="3" borderId="197" xfId="1" quotePrefix="1" applyFont="1" applyFill="1" applyBorder="1" applyAlignment="1">
      <alignment horizontal="center" vertical="center" wrapText="1"/>
    </xf>
    <xf numFmtId="166" fontId="7" fillId="2" borderId="79" xfId="1" quotePrefix="1" applyNumberFormat="1" applyFont="1" applyFill="1" applyBorder="1" applyAlignment="1">
      <alignment horizontal="right" vertical="center" wrapText="1"/>
    </xf>
    <xf numFmtId="167" fontId="6" fillId="2" borderId="294" xfId="0" applyNumberFormat="1" applyFont="1" applyFill="1" applyBorder="1" applyAlignment="1">
      <alignment horizontal="right"/>
    </xf>
    <xf numFmtId="167" fontId="6" fillId="2" borderId="16" xfId="0" applyNumberFormat="1" applyFont="1" applyFill="1" applyBorder="1" applyAlignment="1">
      <alignment horizontal="right"/>
    </xf>
    <xf numFmtId="167" fontId="6" fillId="2" borderId="9" xfId="0" applyNumberFormat="1" applyFont="1" applyFill="1" applyBorder="1" applyAlignment="1">
      <alignment horizontal="right"/>
    </xf>
    <xf numFmtId="0" fontId="6" fillId="2" borderId="0" xfId="0" applyFont="1" applyFill="1" applyAlignment="1">
      <alignment wrapText="1"/>
    </xf>
    <xf numFmtId="0" fontId="13" fillId="2" borderId="0" xfId="0" applyFont="1" applyFill="1" applyAlignment="1">
      <alignment wrapText="1"/>
    </xf>
    <xf numFmtId="0" fontId="7" fillId="2" borderId="0" xfId="0" quotePrefix="1" applyFont="1" applyFill="1" applyAlignment="1">
      <alignment horizontal="left" wrapText="1"/>
    </xf>
    <xf numFmtId="0" fontId="6" fillId="2" borderId="0" xfId="0" quotePrefix="1" applyFont="1" applyFill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7" fillId="2" borderId="0" xfId="0" applyFont="1" applyFill="1" applyAlignment="1">
      <alignment wrapText="1"/>
    </xf>
    <xf numFmtId="0" fontId="6" fillId="3" borderId="261" xfId="0" applyFont="1" applyFill="1" applyBorder="1" applyAlignment="1">
      <alignment horizontal="left" vertical="center" wrapText="1"/>
    </xf>
    <xf numFmtId="0" fontId="6" fillId="3" borderId="225" xfId="0" applyFont="1" applyFill="1" applyBorder="1" applyAlignment="1">
      <alignment horizontal="left" vertical="center" wrapText="1"/>
    </xf>
    <xf numFmtId="0" fontId="6" fillId="3" borderId="252" xfId="0" applyFont="1" applyFill="1" applyBorder="1" applyAlignment="1">
      <alignment horizontal="left" vertical="center" wrapText="1"/>
    </xf>
    <xf numFmtId="0" fontId="6" fillId="3" borderId="176" xfId="0" applyFont="1" applyFill="1" applyBorder="1" applyAlignment="1">
      <alignment horizontal="center" vertical="center" wrapText="1"/>
    </xf>
    <xf numFmtId="0" fontId="6" fillId="3" borderId="168" xfId="0" applyFont="1" applyFill="1" applyBorder="1" applyAlignment="1">
      <alignment horizontal="center" vertical="center" wrapText="1"/>
    </xf>
    <xf numFmtId="0" fontId="6" fillId="3" borderId="77" xfId="0" applyFont="1" applyFill="1" applyBorder="1" applyAlignment="1">
      <alignment horizontal="center" vertical="center" wrapText="1"/>
    </xf>
    <xf numFmtId="0" fontId="6" fillId="3" borderId="223" xfId="0" applyFont="1" applyFill="1" applyBorder="1" applyAlignment="1">
      <alignment horizontal="center" vertical="center" wrapText="1"/>
    </xf>
    <xf numFmtId="0" fontId="6" fillId="3" borderId="235" xfId="0" applyFont="1" applyFill="1" applyBorder="1" applyAlignment="1">
      <alignment horizontal="center" vertical="center" wrapText="1"/>
    </xf>
    <xf numFmtId="0" fontId="6" fillId="3" borderId="173" xfId="0" applyFont="1" applyFill="1" applyBorder="1" applyAlignment="1">
      <alignment horizontal="center" vertical="center" wrapText="1"/>
    </xf>
    <xf numFmtId="0" fontId="6" fillId="3" borderId="245" xfId="0" applyFont="1" applyFill="1" applyBorder="1" applyAlignment="1">
      <alignment horizontal="left" vertical="center" wrapText="1"/>
    </xf>
    <xf numFmtId="0" fontId="6" fillId="3" borderId="262" xfId="0" applyFont="1" applyFill="1" applyBorder="1" applyAlignment="1">
      <alignment horizontal="left" vertical="center" wrapText="1"/>
    </xf>
    <xf numFmtId="0" fontId="7" fillId="3" borderId="226" xfId="0" applyFont="1" applyFill="1" applyBorder="1" applyAlignment="1">
      <alignment horizontal="center" vertical="center" wrapText="1"/>
    </xf>
    <xf numFmtId="0" fontId="7" fillId="3" borderId="228" xfId="0" applyFont="1" applyFill="1" applyBorder="1" applyAlignment="1">
      <alignment horizontal="center" vertical="center" wrapText="1"/>
    </xf>
    <xf numFmtId="0" fontId="6" fillId="3" borderId="253" xfId="0" applyFont="1" applyFill="1" applyBorder="1" applyAlignment="1">
      <alignment horizontal="left" vertical="center" wrapText="1"/>
    </xf>
    <xf numFmtId="0" fontId="6" fillId="3" borderId="208" xfId="0" applyFont="1" applyFill="1" applyBorder="1" applyAlignment="1">
      <alignment horizontal="left" vertical="center" wrapText="1"/>
    </xf>
    <xf numFmtId="0" fontId="6" fillId="3" borderId="263" xfId="0" applyFont="1" applyFill="1" applyBorder="1" applyAlignment="1">
      <alignment horizontal="left" vertical="center" wrapText="1"/>
    </xf>
    <xf numFmtId="0" fontId="6" fillId="3" borderId="39" xfId="0" applyFont="1" applyFill="1" applyBorder="1" applyAlignment="1">
      <alignment horizontal="left" vertical="center" wrapText="1"/>
    </xf>
    <xf numFmtId="0" fontId="6" fillId="3" borderId="176" xfId="0" applyFont="1" applyFill="1" applyBorder="1" applyAlignment="1">
      <alignment horizontal="left" vertical="center" wrapText="1"/>
    </xf>
    <xf numFmtId="0" fontId="6" fillId="3" borderId="77" xfId="0" applyFont="1" applyFill="1" applyBorder="1" applyAlignment="1">
      <alignment horizontal="left" vertical="center" wrapText="1"/>
    </xf>
    <xf numFmtId="0" fontId="6" fillId="3" borderId="235" xfId="0" applyFont="1" applyFill="1" applyBorder="1" applyAlignment="1">
      <alignment horizontal="left" vertical="center" wrapText="1"/>
    </xf>
    <xf numFmtId="0" fontId="6" fillId="3" borderId="220" xfId="0" applyFont="1" applyFill="1" applyBorder="1" applyAlignment="1">
      <alignment horizontal="left" vertical="center" wrapText="1"/>
    </xf>
    <xf numFmtId="0" fontId="7" fillId="3" borderId="49" xfId="1" applyFont="1" applyFill="1" applyBorder="1" applyAlignment="1">
      <alignment horizontal="center" vertical="center"/>
    </xf>
    <xf numFmtId="0" fontId="7" fillId="3" borderId="33" xfId="1" applyFont="1" applyFill="1" applyBorder="1" applyAlignment="1">
      <alignment horizontal="center" vertical="center"/>
    </xf>
    <xf numFmtId="0" fontId="7" fillId="3" borderId="140" xfId="1" applyFont="1" applyFill="1" applyBorder="1" applyAlignment="1">
      <alignment horizontal="center" vertical="center"/>
    </xf>
    <xf numFmtId="0" fontId="7" fillId="3" borderId="193" xfId="1" applyFont="1" applyFill="1" applyBorder="1" applyAlignment="1">
      <alignment horizontal="center" vertical="center"/>
    </xf>
    <xf numFmtId="0" fontId="7" fillId="3" borderId="34" xfId="1" applyFont="1" applyFill="1" applyBorder="1" applyAlignment="1">
      <alignment horizontal="center" vertical="center"/>
    </xf>
    <xf numFmtId="0" fontId="7" fillId="3" borderId="171" xfId="1" applyFont="1" applyFill="1" applyBorder="1" applyAlignment="1">
      <alignment horizontal="center" vertical="center"/>
    </xf>
    <xf numFmtId="0" fontId="7" fillId="3" borderId="128" xfId="1" applyFont="1" applyFill="1" applyBorder="1" applyAlignment="1">
      <alignment horizontal="center" vertical="center"/>
    </xf>
    <xf numFmtId="0" fontId="7" fillId="3" borderId="141" xfId="1" applyFont="1" applyFill="1" applyBorder="1" applyAlignment="1">
      <alignment horizontal="center" vertical="center"/>
    </xf>
    <xf numFmtId="0" fontId="7" fillId="3" borderId="49" xfId="1" applyFont="1" applyFill="1" applyBorder="1" applyAlignment="1">
      <alignment horizontal="center" vertical="center" wrapText="1"/>
    </xf>
    <xf numFmtId="0" fontId="7" fillId="3" borderId="33" xfId="1" applyFont="1" applyFill="1" applyBorder="1" applyAlignment="1">
      <alignment horizontal="center" vertical="center" wrapText="1"/>
    </xf>
    <xf numFmtId="0" fontId="7" fillId="3" borderId="140" xfId="1" applyFont="1" applyFill="1" applyBorder="1" applyAlignment="1">
      <alignment horizontal="center" vertical="center" wrapText="1"/>
    </xf>
    <xf numFmtId="0" fontId="7" fillId="3" borderId="193" xfId="1" applyFont="1" applyFill="1" applyBorder="1" applyAlignment="1">
      <alignment horizontal="center" vertical="center" wrapText="1"/>
    </xf>
    <xf numFmtId="0" fontId="6" fillId="3" borderId="143" xfId="1" applyFont="1" applyFill="1" applyBorder="1" applyAlignment="1">
      <alignment horizontal="center" vertical="center" wrapText="1"/>
    </xf>
    <xf numFmtId="0" fontId="6" fillId="3" borderId="144" xfId="1" applyFont="1" applyFill="1" applyBorder="1" applyAlignment="1">
      <alignment horizontal="center" vertical="center" wrapText="1"/>
    </xf>
    <xf numFmtId="0" fontId="6" fillId="3" borderId="145" xfId="1" applyFont="1" applyFill="1" applyBorder="1" applyAlignment="1">
      <alignment horizontal="center" vertical="center" wrapText="1"/>
    </xf>
    <xf numFmtId="0" fontId="6" fillId="3" borderId="145" xfId="0" applyFont="1" applyFill="1" applyBorder="1" applyAlignment="1">
      <alignment horizontal="center" vertical="center"/>
    </xf>
    <xf numFmtId="0" fontId="6" fillId="3" borderId="176" xfId="1" applyFont="1" applyFill="1" applyBorder="1" applyAlignment="1">
      <alignment horizontal="center" vertical="center" wrapText="1"/>
    </xf>
    <xf numFmtId="0" fontId="6" fillId="3" borderId="77" xfId="1" applyFont="1" applyFill="1" applyBorder="1" applyAlignment="1">
      <alignment horizontal="center" vertical="center" wrapText="1"/>
    </xf>
    <xf numFmtId="0" fontId="6" fillId="3" borderId="213" xfId="0" applyFont="1" applyFill="1" applyBorder="1" applyAlignment="1">
      <alignment horizontal="center" vertical="center"/>
    </xf>
    <xf numFmtId="0" fontId="7" fillId="3" borderId="171" xfId="0" applyFont="1" applyFill="1" applyBorder="1" applyAlignment="1">
      <alignment horizontal="center" vertical="center" wrapText="1"/>
    </xf>
    <xf numFmtId="0" fontId="7" fillId="3" borderId="128" xfId="0" applyFont="1" applyFill="1" applyBorder="1" applyAlignment="1">
      <alignment horizontal="center" vertical="center" wrapText="1"/>
    </xf>
    <xf numFmtId="0" fontId="7" fillId="3" borderId="141" xfId="0" applyFont="1" applyFill="1" applyBorder="1" applyAlignment="1">
      <alignment horizontal="center" vertical="center" wrapText="1"/>
    </xf>
    <xf numFmtId="0" fontId="7" fillId="3" borderId="233" xfId="0" applyFont="1" applyFill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7" fillId="3" borderId="142" xfId="0" applyFont="1" applyFill="1" applyBorder="1" applyAlignment="1">
      <alignment horizontal="center" vertical="center" wrapText="1"/>
    </xf>
    <xf numFmtId="0" fontId="6" fillId="3" borderId="129" xfId="0" applyFont="1" applyFill="1" applyBorder="1" applyAlignment="1">
      <alignment horizontal="center" vertical="center" wrapText="1"/>
    </xf>
    <xf numFmtId="0" fontId="6" fillId="3" borderId="147" xfId="0" applyFont="1" applyFill="1" applyBorder="1" applyAlignment="1">
      <alignment horizontal="center" vertical="center" wrapText="1"/>
    </xf>
    <xf numFmtId="0" fontId="6" fillId="3" borderId="146" xfId="0" applyFont="1" applyFill="1" applyBorder="1" applyAlignment="1">
      <alignment horizontal="center" vertical="center" wrapText="1"/>
    </xf>
    <xf numFmtId="0" fontId="7" fillId="3" borderId="105" xfId="0" quotePrefix="1" applyFont="1" applyFill="1" applyBorder="1" applyAlignment="1">
      <alignment horizontal="center"/>
    </xf>
    <xf numFmtId="0" fontId="7" fillId="3" borderId="45" xfId="0" quotePrefix="1" applyFont="1" applyFill="1" applyBorder="1" applyAlignment="1">
      <alignment horizontal="center"/>
    </xf>
    <xf numFmtId="0" fontId="7" fillId="3" borderId="132" xfId="0" quotePrefix="1" applyFont="1" applyFill="1" applyBorder="1" applyAlignment="1">
      <alignment horizontal="center"/>
    </xf>
    <xf numFmtId="166" fontId="7" fillId="3" borderId="155" xfId="0" applyNumberFormat="1" applyFont="1" applyFill="1" applyBorder="1" applyAlignment="1">
      <alignment horizontal="center"/>
    </xf>
    <xf numFmtId="166" fontId="7" fillId="3" borderId="152" xfId="0" applyNumberFormat="1" applyFont="1" applyFill="1" applyBorder="1" applyAlignment="1">
      <alignment horizontal="center"/>
    </xf>
    <xf numFmtId="166" fontId="7" fillId="3" borderId="153" xfId="0" applyNumberFormat="1" applyFont="1" applyFill="1" applyBorder="1" applyAlignment="1">
      <alignment horizontal="center"/>
    </xf>
    <xf numFmtId="166" fontId="7" fillId="3" borderId="151" xfId="0" applyNumberFormat="1" applyFont="1" applyFill="1" applyBorder="1" applyAlignment="1">
      <alignment horizontal="center"/>
    </xf>
    <xf numFmtId="166" fontId="7" fillId="3" borderId="131" xfId="0" applyNumberFormat="1" applyFont="1" applyFill="1" applyBorder="1" applyAlignment="1">
      <alignment horizontal="center"/>
    </xf>
    <xf numFmtId="0" fontId="7" fillId="3" borderId="154" xfId="0" quotePrefix="1" applyFont="1" applyFill="1" applyBorder="1" applyAlignment="1">
      <alignment horizontal="center"/>
    </xf>
    <xf numFmtId="0" fontId="7" fillId="3" borderId="46" xfId="0" quotePrefix="1" applyFont="1" applyFill="1" applyBorder="1" applyAlignment="1">
      <alignment horizontal="center"/>
    </xf>
    <xf numFmtId="0" fontId="7" fillId="3" borderId="129" xfId="0" applyFont="1" applyFill="1" applyBorder="1" applyAlignment="1">
      <alignment horizontal="center" vertical="center" wrapText="1"/>
    </xf>
    <xf numFmtId="0" fontId="7" fillId="3" borderId="147" xfId="0" applyFont="1" applyFill="1" applyBorder="1" applyAlignment="1">
      <alignment horizontal="center" vertical="center" wrapText="1"/>
    </xf>
    <xf numFmtId="0" fontId="6" fillId="3" borderId="146" xfId="1" applyFont="1" applyFill="1" applyBorder="1" applyAlignment="1">
      <alignment horizontal="center" vertical="center" wrapText="1"/>
    </xf>
    <xf numFmtId="0" fontId="6" fillId="3" borderId="129" xfId="1" applyFont="1" applyFill="1" applyBorder="1" applyAlignment="1">
      <alignment horizontal="center" vertical="center" wrapText="1"/>
    </xf>
    <xf numFmtId="0" fontId="6" fillId="3" borderId="148" xfId="1" applyFont="1" applyFill="1" applyBorder="1" applyAlignment="1">
      <alignment horizontal="center" vertical="center" wrapText="1"/>
    </xf>
    <xf numFmtId="0" fontId="7" fillId="3" borderId="45" xfId="0" applyFont="1" applyFill="1" applyBorder="1" applyAlignment="1">
      <alignment horizontal="center"/>
    </xf>
    <xf numFmtId="0" fontId="7" fillId="3" borderId="132" xfId="0" applyFont="1" applyFill="1" applyBorder="1" applyAlignment="1">
      <alignment horizontal="center"/>
    </xf>
    <xf numFmtId="0" fontId="7" fillId="3" borderId="46" xfId="0" applyFont="1" applyFill="1" applyBorder="1" applyAlignment="1">
      <alignment horizontal="center"/>
    </xf>
    <xf numFmtId="0" fontId="7" fillId="3" borderId="149" xfId="1" applyFont="1" applyFill="1" applyBorder="1" applyAlignment="1">
      <alignment horizontal="center" vertical="center" wrapText="1"/>
    </xf>
    <xf numFmtId="0" fontId="7" fillId="3" borderId="130" xfId="1" applyFont="1" applyFill="1" applyBorder="1" applyAlignment="1">
      <alignment horizontal="center" vertical="center" wrapText="1"/>
    </xf>
    <xf numFmtId="0" fontId="7" fillId="3" borderId="150" xfId="1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/>
    </xf>
    <xf numFmtId="0" fontId="7" fillId="3" borderId="231" xfId="0" applyFont="1" applyFill="1" applyBorder="1" applyAlignment="1">
      <alignment horizontal="center" vertical="center"/>
    </xf>
    <xf numFmtId="166" fontId="7" fillId="3" borderId="155" xfId="0" applyNumberFormat="1" applyFont="1" applyFill="1" applyBorder="1" applyAlignment="1">
      <alignment horizontal="center" vertical="center"/>
    </xf>
    <xf numFmtId="166" fontId="7" fillId="3" borderId="152" xfId="0" applyNumberFormat="1" applyFont="1" applyFill="1" applyBorder="1" applyAlignment="1">
      <alignment horizontal="center" vertical="center"/>
    </xf>
    <xf numFmtId="166" fontId="7" fillId="3" borderId="151" xfId="0" applyNumberFormat="1" applyFont="1" applyFill="1" applyBorder="1" applyAlignment="1">
      <alignment horizontal="center" vertical="center"/>
    </xf>
    <xf numFmtId="166" fontId="7" fillId="3" borderId="153" xfId="0" applyNumberFormat="1" applyFont="1" applyFill="1" applyBorder="1" applyAlignment="1">
      <alignment horizontal="center" vertical="center"/>
    </xf>
    <xf numFmtId="166" fontId="7" fillId="3" borderId="131" xfId="0" applyNumberFormat="1" applyFont="1" applyFill="1" applyBorder="1" applyAlignment="1">
      <alignment horizontal="center" vertical="center"/>
    </xf>
    <xf numFmtId="0" fontId="7" fillId="3" borderId="105" xfId="0" quotePrefix="1" applyFont="1" applyFill="1" applyBorder="1" applyAlignment="1">
      <alignment horizontal="center" vertical="center"/>
    </xf>
    <xf numFmtId="0" fontId="7" fillId="3" borderId="45" xfId="0" quotePrefix="1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230" xfId="0" applyFont="1" applyFill="1" applyBorder="1" applyAlignment="1">
      <alignment horizontal="center" vertical="center"/>
    </xf>
    <xf numFmtId="0" fontId="7" fillId="3" borderId="154" xfId="0" quotePrefix="1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132" xfId="0" quotePrefix="1" applyFont="1" applyFill="1" applyBorder="1" applyAlignment="1">
      <alignment horizontal="center" vertical="center"/>
    </xf>
    <xf numFmtId="166" fontId="7" fillId="3" borderId="92" xfId="0" quotePrefix="1" applyNumberFormat="1" applyFont="1" applyFill="1" applyBorder="1" applyAlignment="1">
      <alignment horizontal="center" vertical="center" wrapText="1"/>
    </xf>
    <xf numFmtId="166" fontId="7" fillId="3" borderId="152" xfId="0" quotePrefix="1" applyNumberFormat="1" applyFont="1" applyFill="1" applyBorder="1" applyAlignment="1">
      <alignment horizontal="center" vertical="center"/>
    </xf>
    <xf numFmtId="166" fontId="7" fillId="3" borderId="153" xfId="0" quotePrefix="1" applyNumberFormat="1" applyFont="1" applyFill="1" applyBorder="1" applyAlignment="1">
      <alignment horizontal="center" vertical="center"/>
    </xf>
    <xf numFmtId="166" fontId="7" fillId="3" borderId="152" xfId="0" quotePrefix="1" applyNumberFormat="1" applyFont="1" applyFill="1" applyBorder="1" applyAlignment="1">
      <alignment horizontal="center" vertical="center" wrapText="1"/>
    </xf>
    <xf numFmtId="166" fontId="7" fillId="3" borderId="131" xfId="0" quotePrefix="1" applyNumberFormat="1" applyFont="1" applyFill="1" applyBorder="1" applyAlignment="1">
      <alignment horizontal="center" vertical="center"/>
    </xf>
    <xf numFmtId="0" fontId="7" fillId="3" borderId="94" xfId="0" quotePrefix="1" applyFont="1" applyFill="1" applyBorder="1" applyAlignment="1">
      <alignment horizontal="center" vertical="center"/>
    </xf>
    <xf numFmtId="0" fontId="7" fillId="3" borderId="46" xfId="0" quotePrefix="1" applyFont="1" applyFill="1" applyBorder="1" applyAlignment="1">
      <alignment horizontal="center" vertical="center"/>
    </xf>
    <xf numFmtId="166" fontId="7" fillId="3" borderId="151" xfId="0" quotePrefix="1" applyNumberFormat="1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textRotation="90" wrapText="1"/>
    </xf>
    <xf numFmtId="0" fontId="7" fillId="3" borderId="23" xfId="0" applyFont="1" applyFill="1" applyBorder="1" applyAlignment="1">
      <alignment horizontal="center" vertical="center" textRotation="90" wrapText="1"/>
    </xf>
    <xf numFmtId="0" fontId="7" fillId="3" borderId="21" xfId="0" applyFont="1" applyFill="1" applyBorder="1" applyAlignment="1">
      <alignment horizontal="center"/>
    </xf>
    <xf numFmtId="0" fontId="7" fillId="3" borderId="194" xfId="0" applyFont="1" applyFill="1" applyBorder="1" applyAlignment="1">
      <alignment horizontal="center" vertical="center" textRotation="90" wrapText="1"/>
    </xf>
    <xf numFmtId="0" fontId="7" fillId="3" borderId="195" xfId="0" applyFont="1" applyFill="1" applyBorder="1" applyAlignment="1">
      <alignment horizontal="center" vertical="center" textRotation="90" wrapText="1"/>
    </xf>
    <xf numFmtId="0" fontId="7" fillId="3" borderId="35" xfId="0" applyFont="1" applyFill="1" applyBorder="1" applyAlignment="1">
      <alignment horizontal="center" vertical="center" textRotation="90" wrapText="1"/>
    </xf>
    <xf numFmtId="0" fontId="7" fillId="3" borderId="196" xfId="0" applyFont="1" applyFill="1" applyBorder="1" applyAlignment="1">
      <alignment horizontal="center" vertical="center" textRotation="90" wrapText="1"/>
    </xf>
    <xf numFmtId="0" fontId="7" fillId="3" borderId="146" xfId="1" applyFont="1" applyFill="1" applyBorder="1" applyAlignment="1">
      <alignment horizontal="center" vertical="center" wrapText="1"/>
    </xf>
    <xf numFmtId="0" fontId="7" fillId="3" borderId="129" xfId="1" applyFont="1" applyFill="1" applyBorder="1" applyAlignment="1">
      <alignment horizontal="center" vertical="center" wrapText="1"/>
    </xf>
    <xf numFmtId="0" fontId="7" fillId="3" borderId="148" xfId="1" applyFont="1" applyFill="1" applyBorder="1" applyAlignment="1">
      <alignment horizontal="center" vertical="center" wrapText="1"/>
    </xf>
    <xf numFmtId="0" fontId="7" fillId="3" borderId="295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textRotation="90" wrapText="1"/>
    </xf>
    <xf numFmtId="0" fontId="7" fillId="3" borderId="25" xfId="0" applyFont="1" applyFill="1" applyBorder="1" applyAlignment="1">
      <alignment horizontal="center" vertical="center" textRotation="90" wrapText="1"/>
    </xf>
    <xf numFmtId="0" fontId="7" fillId="3" borderId="231" xfId="0" applyFont="1" applyFill="1" applyBorder="1" applyAlignment="1">
      <alignment horizontal="center" vertical="center" textRotation="90" wrapText="1"/>
    </xf>
    <xf numFmtId="0" fontId="7" fillId="3" borderId="22" xfId="0" applyFont="1" applyFill="1" applyBorder="1" applyAlignment="1">
      <alignment horizontal="center" vertical="center" textRotation="90" wrapText="1"/>
    </xf>
    <xf numFmtId="0" fontId="7" fillId="3" borderId="205" xfId="0" applyFont="1" applyFill="1" applyBorder="1" applyAlignment="1">
      <alignment horizontal="center" vertical="center" textRotation="90" wrapText="1"/>
    </xf>
    <xf numFmtId="0" fontId="7" fillId="3" borderId="24" xfId="0" applyFont="1" applyFill="1" applyBorder="1" applyAlignment="1">
      <alignment horizontal="center" vertical="center" textRotation="90" wrapText="1"/>
    </xf>
    <xf numFmtId="0" fontId="7" fillId="3" borderId="29" xfId="0" applyFont="1" applyFill="1" applyBorder="1" applyAlignment="1">
      <alignment horizontal="center" vertical="center" textRotation="90" wrapText="1"/>
    </xf>
    <xf numFmtId="0" fontId="7" fillId="3" borderId="208" xfId="0" applyFont="1" applyFill="1" applyBorder="1" applyAlignment="1">
      <alignment horizontal="center" vertical="center" textRotation="90" wrapText="1"/>
    </xf>
    <xf numFmtId="0" fontId="7" fillId="3" borderId="230" xfId="0" applyFont="1" applyFill="1" applyBorder="1" applyAlignment="1">
      <alignment horizontal="center" vertical="center" textRotation="90" wrapText="1"/>
    </xf>
    <xf numFmtId="166" fontId="7" fillId="3" borderId="92" xfId="0" applyNumberFormat="1" applyFont="1" applyFill="1" applyBorder="1" applyAlignment="1">
      <alignment horizontal="center" vertical="center" wrapText="1"/>
    </xf>
    <xf numFmtId="0" fontId="7" fillId="3" borderId="94" xfId="0" quotePrefix="1" applyFont="1" applyFill="1" applyBorder="1" applyAlignment="1">
      <alignment horizontal="center"/>
    </xf>
    <xf numFmtId="0" fontId="7" fillId="3" borderId="95" xfId="0" applyFont="1" applyFill="1" applyBorder="1" applyAlignment="1">
      <alignment horizontal="center" vertical="center" textRotation="90" wrapText="1"/>
    </xf>
    <xf numFmtId="0" fontId="7" fillId="3" borderId="213" xfId="0" applyFont="1" applyFill="1" applyBorder="1" applyAlignment="1">
      <alignment horizontal="center" vertical="center" textRotation="90" wrapText="1"/>
    </xf>
    <xf numFmtId="0" fontId="7" fillId="3" borderId="197" xfId="0" applyFont="1" applyFill="1" applyBorder="1" applyAlignment="1">
      <alignment horizontal="center" vertical="center" wrapText="1"/>
    </xf>
    <xf numFmtId="0" fontId="7" fillId="3" borderId="111" xfId="0" applyFont="1" applyFill="1" applyBorder="1" applyAlignment="1">
      <alignment horizontal="center" vertical="center" wrapText="1"/>
    </xf>
    <xf numFmtId="0" fontId="7" fillId="3" borderId="243" xfId="0" applyFont="1" applyFill="1" applyBorder="1" applyAlignment="1">
      <alignment horizontal="center" vertical="center" wrapText="1"/>
    </xf>
    <xf numFmtId="0" fontId="7" fillId="3" borderId="176" xfId="0" quotePrefix="1" applyFont="1" applyFill="1" applyBorder="1" applyAlignment="1">
      <alignment horizontal="center" vertical="center" wrapText="1"/>
    </xf>
    <xf numFmtId="0" fontId="7" fillId="3" borderId="77" xfId="0" quotePrefix="1" applyFont="1" applyFill="1" applyBorder="1" applyAlignment="1">
      <alignment horizontal="center" vertical="center" wrapText="1"/>
    </xf>
    <xf numFmtId="0" fontId="7" fillId="3" borderId="213" xfId="0" quotePrefix="1" applyFont="1" applyFill="1" applyBorder="1" applyAlignment="1">
      <alignment horizontal="center" vertical="center" wrapText="1"/>
    </xf>
    <xf numFmtId="0" fontId="7" fillId="3" borderId="166" xfId="0" applyFont="1" applyFill="1" applyBorder="1" applyAlignment="1">
      <alignment horizontal="center" vertical="center"/>
    </xf>
    <xf numFmtId="0" fontId="7" fillId="3" borderId="249" xfId="0" applyFont="1" applyFill="1" applyBorder="1" applyAlignment="1">
      <alignment horizontal="center" vertical="center"/>
    </xf>
    <xf numFmtId="0" fontId="7" fillId="3" borderId="167" xfId="0" applyFont="1" applyFill="1" applyBorder="1" applyAlignment="1">
      <alignment horizontal="center" vertical="center"/>
    </xf>
    <xf numFmtId="0" fontId="7" fillId="3" borderId="34" xfId="0" quotePrefix="1" applyFont="1" applyFill="1" applyBorder="1" applyAlignment="1">
      <alignment horizontal="center" vertical="center" wrapText="1"/>
    </xf>
    <xf numFmtId="0" fontId="7" fillId="3" borderId="255" xfId="0" applyFont="1" applyFill="1" applyBorder="1" applyAlignment="1">
      <alignment horizontal="center" vertical="center" wrapText="1"/>
    </xf>
    <xf numFmtId="0" fontId="7" fillId="3" borderId="286" xfId="0" quotePrefix="1" applyFont="1" applyFill="1" applyBorder="1" applyAlignment="1">
      <alignment horizontal="center" vertical="center" wrapText="1"/>
    </xf>
    <xf numFmtId="0" fontId="7" fillId="3" borderId="287" xfId="0" quotePrefix="1" applyFont="1" applyFill="1" applyBorder="1" applyAlignment="1">
      <alignment horizontal="center" vertical="center" wrapText="1"/>
    </xf>
    <xf numFmtId="0" fontId="7" fillId="3" borderId="288" xfId="0" quotePrefix="1" applyFont="1" applyFill="1" applyBorder="1" applyAlignment="1">
      <alignment horizontal="center" vertical="center" wrapText="1"/>
    </xf>
    <xf numFmtId="0" fontId="7" fillId="3" borderId="259" xfId="0" quotePrefix="1" applyFont="1" applyFill="1" applyBorder="1" applyAlignment="1">
      <alignment horizontal="center" vertical="center"/>
    </xf>
    <xf numFmtId="0" fontId="7" fillId="3" borderId="30" xfId="0" quotePrefix="1" applyFont="1" applyFill="1" applyBorder="1" applyAlignment="1">
      <alignment horizontal="center" vertical="center"/>
    </xf>
    <xf numFmtId="0" fontId="7" fillId="3" borderId="48" xfId="0" quotePrefix="1" applyFont="1" applyFill="1" applyBorder="1" applyAlignment="1">
      <alignment horizontal="center" vertical="center"/>
    </xf>
    <xf numFmtId="0" fontId="7" fillId="3" borderId="140" xfId="0" applyFont="1" applyFill="1" applyBorder="1" applyAlignment="1">
      <alignment horizontal="center" vertical="center" wrapText="1"/>
    </xf>
    <xf numFmtId="0" fontId="7" fillId="3" borderId="248" xfId="0" applyFont="1" applyFill="1" applyBorder="1" applyAlignment="1">
      <alignment horizontal="center" vertical="center" wrapText="1"/>
    </xf>
    <xf numFmtId="0" fontId="7" fillId="3" borderId="58" xfId="0" quotePrefix="1" applyFont="1" applyFill="1" applyBorder="1" applyAlignment="1">
      <alignment horizontal="center" vertical="center" wrapText="1"/>
    </xf>
    <xf numFmtId="0" fontId="7" fillId="3" borderId="211" xfId="0" applyFont="1" applyFill="1" applyBorder="1" applyAlignment="1">
      <alignment horizontal="center" vertical="center" wrapText="1"/>
    </xf>
    <xf numFmtId="0" fontId="6" fillId="3" borderId="3" xfId="0" quotePrefix="1" applyFont="1" applyFill="1" applyBorder="1" applyAlignment="1">
      <alignment horizontal="center" vertical="center" wrapText="1"/>
    </xf>
    <xf numFmtId="0" fontId="6" fillId="3" borderId="33" xfId="0" quotePrefix="1" applyFont="1" applyFill="1" applyBorder="1" applyAlignment="1">
      <alignment horizontal="center" vertical="center" wrapText="1"/>
    </xf>
    <xf numFmtId="0" fontId="6" fillId="3" borderId="34" xfId="0" quotePrefix="1" applyFont="1" applyFill="1" applyBorder="1" applyAlignment="1">
      <alignment horizontal="center" vertical="center" wrapText="1"/>
    </xf>
    <xf numFmtId="0" fontId="7" fillId="3" borderId="111" xfId="0" quotePrefix="1" applyFont="1" applyFill="1" applyBorder="1" applyAlignment="1">
      <alignment horizontal="center" vertical="center" wrapText="1"/>
    </xf>
    <xf numFmtId="0" fontId="6" fillId="3" borderId="270" xfId="0" applyFont="1" applyFill="1" applyBorder="1" applyAlignment="1">
      <alignment horizontal="center" vertical="center" wrapText="1"/>
    </xf>
    <xf numFmtId="0" fontId="6" fillId="3" borderId="271" xfId="0" applyFont="1" applyFill="1" applyBorder="1" applyAlignment="1">
      <alignment horizontal="center" vertical="center" wrapText="1"/>
    </xf>
    <xf numFmtId="0" fontId="7" fillId="3" borderId="269" xfId="0" applyFont="1" applyFill="1" applyBorder="1" applyAlignment="1">
      <alignment horizontal="center" vertical="center" wrapText="1"/>
    </xf>
    <xf numFmtId="0" fontId="7" fillId="3" borderId="270" xfId="0" applyFont="1" applyFill="1" applyBorder="1" applyAlignment="1">
      <alignment horizontal="center" vertical="center" wrapText="1"/>
    </xf>
    <xf numFmtId="0" fontId="6" fillId="3" borderId="241" xfId="0" applyFont="1" applyFill="1" applyBorder="1" applyAlignment="1">
      <alignment horizontal="center" vertical="center" wrapText="1"/>
    </xf>
    <xf numFmtId="0" fontId="6" fillId="3" borderId="177" xfId="0" applyFont="1" applyFill="1" applyBorder="1" applyAlignment="1">
      <alignment horizontal="center" vertical="center" wrapText="1"/>
    </xf>
    <xf numFmtId="0" fontId="7" fillId="3" borderId="176" xfId="0" applyFont="1" applyFill="1" applyBorder="1" applyAlignment="1">
      <alignment horizontal="center" vertical="center" wrapText="1"/>
    </xf>
    <xf numFmtId="0" fontId="7" fillId="3" borderId="77" xfId="0" applyFont="1" applyFill="1" applyBorder="1" applyAlignment="1">
      <alignment horizontal="center" vertical="center" wrapText="1"/>
    </xf>
    <xf numFmtId="0" fontId="7" fillId="3" borderId="128" xfId="0" quotePrefix="1" applyFont="1" applyFill="1" applyBorder="1" applyAlignment="1">
      <alignment horizontal="center" vertical="center" wrapText="1"/>
    </xf>
    <xf numFmtId="0" fontId="7" fillId="3" borderId="141" xfId="0" quotePrefix="1" applyFont="1" applyFill="1" applyBorder="1" applyAlignment="1">
      <alignment horizontal="center" vertical="center" wrapText="1"/>
    </xf>
    <xf numFmtId="0" fontId="7" fillId="3" borderId="240" xfId="0" quotePrefix="1" applyFont="1" applyFill="1" applyBorder="1" applyAlignment="1">
      <alignment horizontal="center" vertical="center" wrapText="1"/>
    </xf>
    <xf numFmtId="0" fontId="7" fillId="3" borderId="156" xfId="0" quotePrefix="1" applyFont="1" applyFill="1" applyBorder="1" applyAlignment="1">
      <alignment horizontal="center" vertical="center" wrapText="1"/>
    </xf>
    <xf numFmtId="0" fontId="7" fillId="3" borderId="18" xfId="0" quotePrefix="1" applyFont="1" applyFill="1" applyBorder="1" applyAlignment="1">
      <alignment horizontal="center" vertical="center" wrapText="1"/>
    </xf>
    <xf numFmtId="0" fontId="7" fillId="3" borderId="237" xfId="0" quotePrefix="1" applyFont="1" applyFill="1" applyBorder="1" applyAlignment="1">
      <alignment horizontal="center" vertical="center" wrapText="1"/>
    </xf>
    <xf numFmtId="0" fontId="7" fillId="3" borderId="253" xfId="0" quotePrefix="1" applyFont="1" applyFill="1" applyBorder="1" applyAlignment="1">
      <alignment horizontal="center" vertical="center" wrapText="1"/>
    </xf>
    <xf numFmtId="0" fontId="7" fillId="3" borderId="263" xfId="0" quotePrefix="1" applyFont="1" applyFill="1" applyBorder="1" applyAlignment="1">
      <alignment horizontal="center" vertical="center" wrapText="1"/>
    </xf>
    <xf numFmtId="0" fontId="7" fillId="3" borderId="275" xfId="0" quotePrefix="1" applyFont="1" applyFill="1" applyBorder="1" applyAlignment="1">
      <alignment horizontal="center" vertical="center" wrapText="1"/>
    </xf>
    <xf numFmtId="0" fontId="7" fillId="3" borderId="276" xfId="0" quotePrefix="1" applyFont="1" applyFill="1" applyBorder="1" applyAlignment="1">
      <alignment horizontal="center" vertical="center" wrapText="1"/>
    </xf>
    <xf numFmtId="0" fontId="7" fillId="3" borderId="241" xfId="0" quotePrefix="1" applyFont="1" applyFill="1" applyBorder="1" applyAlignment="1">
      <alignment horizontal="center" vertical="center" wrapText="1"/>
    </xf>
    <xf numFmtId="0" fontId="7" fillId="3" borderId="235" xfId="0" quotePrefix="1" applyFont="1" applyFill="1" applyBorder="1" applyAlignment="1">
      <alignment horizontal="center" vertical="center" wrapText="1"/>
    </xf>
    <xf numFmtId="0" fontId="7" fillId="3" borderId="166" xfId="0" applyFont="1" applyFill="1" applyBorder="1" applyAlignment="1">
      <alignment horizontal="center" vertical="center" wrapText="1"/>
    </xf>
    <xf numFmtId="0" fontId="7" fillId="3" borderId="249" xfId="0" applyFont="1" applyFill="1" applyBorder="1" applyAlignment="1">
      <alignment horizontal="center" vertical="center" wrapText="1"/>
    </xf>
    <xf numFmtId="0" fontId="7" fillId="3" borderId="265" xfId="0" applyFont="1" applyFill="1" applyBorder="1" applyAlignment="1">
      <alignment horizontal="center" vertical="center" wrapText="1"/>
    </xf>
    <xf numFmtId="0" fontId="7" fillId="3" borderId="235" xfId="0" applyFont="1" applyFill="1" applyBorder="1" applyAlignment="1">
      <alignment horizontal="center" vertical="center" wrapText="1"/>
    </xf>
    <xf numFmtId="0" fontId="7" fillId="3" borderId="239" xfId="0" quotePrefix="1" applyFont="1" applyFill="1" applyBorder="1" applyAlignment="1">
      <alignment horizontal="center" vertical="center" wrapText="1"/>
    </xf>
    <xf numFmtId="0" fontId="7" fillId="3" borderId="232" xfId="0" quotePrefix="1" applyFont="1" applyFill="1" applyBorder="1" applyAlignment="1">
      <alignment horizontal="center" vertical="center" wrapText="1"/>
    </xf>
    <xf numFmtId="0" fontId="7" fillId="3" borderId="192" xfId="0" quotePrefix="1" applyFont="1" applyFill="1" applyBorder="1" applyAlignment="1">
      <alignment horizontal="center" vertical="center" wrapText="1"/>
    </xf>
    <xf numFmtId="0" fontId="7" fillId="3" borderId="30" xfId="0" quotePrefix="1" applyFont="1" applyFill="1" applyBorder="1" applyAlignment="1">
      <alignment horizontal="center" vertical="center" wrapText="1"/>
    </xf>
    <xf numFmtId="0" fontId="7" fillId="3" borderId="48" xfId="0" quotePrefix="1" applyFont="1" applyFill="1" applyBorder="1" applyAlignment="1">
      <alignment horizontal="center" vertical="center" wrapText="1"/>
    </xf>
    <xf numFmtId="0" fontId="7" fillId="3" borderId="127" xfId="0" quotePrefix="1" applyFont="1" applyFill="1" applyBorder="1" applyAlignment="1">
      <alignment horizontal="center" vertical="center" wrapText="1"/>
    </xf>
    <xf numFmtId="0" fontId="7" fillId="3" borderId="146" xfId="0" applyFont="1" applyFill="1" applyBorder="1" applyAlignment="1">
      <alignment horizontal="center" vertical="center" wrapText="1"/>
    </xf>
    <xf numFmtId="0" fontId="7" fillId="3" borderId="277" xfId="0" quotePrefix="1" applyFont="1" applyFill="1" applyBorder="1" applyAlignment="1">
      <alignment horizontal="center" vertical="center" wrapText="1"/>
    </xf>
    <xf numFmtId="0" fontId="7" fillId="3" borderId="278" xfId="0" quotePrefix="1" applyFont="1" applyFill="1" applyBorder="1" applyAlignment="1">
      <alignment horizontal="center" vertical="center" wrapText="1"/>
    </xf>
    <xf numFmtId="0" fontId="7" fillId="3" borderId="280" xfId="0" quotePrefix="1" applyFont="1" applyFill="1" applyBorder="1" applyAlignment="1">
      <alignment horizontal="center" vertical="center" wrapText="1"/>
    </xf>
    <xf numFmtId="0" fontId="7" fillId="3" borderId="281" xfId="0" quotePrefix="1" applyFont="1" applyFill="1" applyBorder="1" applyAlignment="1">
      <alignment horizontal="center" vertical="center" wrapText="1"/>
    </xf>
    <xf numFmtId="0" fontId="7" fillId="3" borderId="279" xfId="0" quotePrefix="1" applyFont="1" applyFill="1" applyBorder="1" applyAlignment="1">
      <alignment horizontal="center" vertical="center" wrapText="1"/>
    </xf>
    <xf numFmtId="0" fontId="7" fillId="3" borderId="147" xfId="0" quotePrefix="1" applyFont="1" applyFill="1" applyBorder="1" applyAlignment="1">
      <alignment horizontal="center" vertical="center" wrapText="1"/>
    </xf>
    <xf numFmtId="0" fontId="7" fillId="3" borderId="177" xfId="0" quotePrefix="1" applyFont="1" applyFill="1" applyBorder="1" applyAlignment="1">
      <alignment horizontal="center" vertical="center" wrapText="1"/>
    </xf>
    <xf numFmtId="0" fontId="7" fillId="3" borderId="37" xfId="0" quotePrefix="1" applyFont="1" applyFill="1" applyBorder="1" applyAlignment="1">
      <alignment horizontal="center" vertical="center" wrapText="1"/>
    </xf>
    <xf numFmtId="0" fontId="7" fillId="3" borderId="170" xfId="0" quotePrefix="1" applyFont="1" applyFill="1" applyBorder="1" applyAlignment="1">
      <alignment horizontal="center" vertical="center" wrapText="1"/>
    </xf>
    <xf numFmtId="0" fontId="7" fillId="3" borderId="168" xfId="0" quotePrefix="1" applyFont="1" applyFill="1" applyBorder="1" applyAlignment="1">
      <alignment horizontal="center" vertical="center" wrapText="1"/>
    </xf>
    <xf numFmtId="0" fontId="7" fillId="3" borderId="174" xfId="0" quotePrefix="1" applyFont="1" applyFill="1" applyBorder="1" applyAlignment="1">
      <alignment horizontal="center" vertical="center" wrapText="1"/>
    </xf>
    <xf numFmtId="0" fontId="7" fillId="3" borderId="149" xfId="0" applyFont="1" applyFill="1" applyBorder="1" applyAlignment="1">
      <alignment horizontal="center" vertical="center" wrapText="1"/>
    </xf>
    <xf numFmtId="0" fontId="7" fillId="3" borderId="130" xfId="0" applyFont="1" applyFill="1" applyBorder="1" applyAlignment="1">
      <alignment horizontal="center" vertical="center" wrapText="1"/>
    </xf>
    <xf numFmtId="0" fontId="7" fillId="3" borderId="162" xfId="0" applyFont="1" applyFill="1" applyBorder="1" applyAlignment="1">
      <alignment horizontal="center" vertical="center" wrapText="1"/>
    </xf>
    <xf numFmtId="0" fontId="7" fillId="3" borderId="171" xfId="0" quotePrefix="1" applyFont="1" applyFill="1" applyBorder="1" applyAlignment="1">
      <alignment horizontal="center" vertical="center" wrapText="1"/>
    </xf>
    <xf numFmtId="0" fontId="7" fillId="3" borderId="182" xfId="0" quotePrefix="1" applyFont="1" applyFill="1" applyBorder="1" applyAlignment="1">
      <alignment horizontal="center" vertical="center" wrapText="1"/>
    </xf>
    <xf numFmtId="0" fontId="7" fillId="3" borderId="172" xfId="0" quotePrefix="1" applyFont="1" applyFill="1" applyBorder="1" applyAlignment="1">
      <alignment horizontal="center" vertical="center" wrapText="1"/>
    </xf>
    <xf numFmtId="0" fontId="7" fillId="3" borderId="183" xfId="0" quotePrefix="1" applyFont="1" applyFill="1" applyBorder="1" applyAlignment="1">
      <alignment horizontal="center" vertical="center" wrapText="1"/>
    </xf>
    <xf numFmtId="0" fontId="7" fillId="3" borderId="146" xfId="0" quotePrefix="1" applyFont="1" applyFill="1" applyBorder="1" applyAlignment="1">
      <alignment horizontal="center" vertical="center" wrapText="1"/>
    </xf>
    <xf numFmtId="0" fontId="7" fillId="3" borderId="129" xfId="0" quotePrefix="1" applyFont="1" applyFill="1" applyBorder="1" applyAlignment="1">
      <alignment horizontal="center" vertical="center" wrapText="1"/>
    </xf>
    <xf numFmtId="0" fontId="6" fillId="3" borderId="164" xfId="1" applyFont="1" applyFill="1" applyBorder="1" applyAlignment="1">
      <alignment horizontal="center" vertical="center" wrapText="1"/>
    </xf>
    <xf numFmtId="0" fontId="6" fillId="3" borderId="165" xfId="0" applyFont="1" applyFill="1" applyBorder="1" applyAlignment="1">
      <alignment horizontal="center"/>
    </xf>
    <xf numFmtId="0" fontId="7" fillId="3" borderId="166" xfId="1" applyFont="1" applyFill="1" applyBorder="1" applyAlignment="1">
      <alignment horizontal="center" vertical="center"/>
    </xf>
    <xf numFmtId="0" fontId="6" fillId="3" borderId="167" xfId="0" applyFont="1" applyFill="1" applyBorder="1"/>
    <xf numFmtId="0" fontId="7" fillId="3" borderId="189" xfId="1" applyFont="1" applyFill="1" applyBorder="1" applyAlignment="1">
      <alignment horizontal="center" vertical="center" wrapText="1"/>
    </xf>
    <xf numFmtId="0" fontId="6" fillId="3" borderId="190" xfId="0" applyFont="1" applyFill="1" applyBorder="1"/>
    <xf numFmtId="0" fontId="7" fillId="3" borderId="127" xfId="1" applyFont="1" applyFill="1" applyBorder="1" applyAlignment="1">
      <alignment horizontal="center" vertical="center"/>
    </xf>
    <xf numFmtId="0" fontId="7" fillId="3" borderId="30" xfId="1" applyFont="1" applyFill="1" applyBorder="1" applyAlignment="1">
      <alignment horizontal="center" vertical="center"/>
    </xf>
    <xf numFmtId="0" fontId="7" fillId="3" borderId="48" xfId="1" applyFont="1" applyFill="1" applyBorder="1" applyAlignment="1">
      <alignment horizontal="center" vertical="center"/>
    </xf>
  </cellXfs>
  <cellStyles count="5">
    <cellStyle name="Normální" xfId="0" builtinId="0"/>
    <cellStyle name="Normální 2" xfId="4" xr:uid="{00000000-0005-0000-0000-000001000000}"/>
    <cellStyle name="Normální_11" xfId="3" xr:uid="{00000000-0005-0000-0000-000002000000}"/>
    <cellStyle name="normální_Vystup pro Misu" xfId="1" xr:uid="{00000000-0005-0000-0000-000003000000}"/>
    <cellStyle name="Procenta" xfId="2" builtinId="5"/>
  </cellStyles>
  <dxfs count="0"/>
  <tableStyles count="0" defaultTableStyle="TableStyleMedium2" defaultPivotStyle="PivotStyleLight16"/>
  <colors>
    <mruColors>
      <color rgb="FFCCFF99"/>
      <color rgb="FFFFFFCC"/>
      <color rgb="FFCCFFFF"/>
      <color rgb="FFFFCCFF"/>
      <color rgb="FFFF66FF"/>
      <color rgb="FFCC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RIPRAVA%20SVODEK\PaM\I.%20a&#382;%20IV.Q\2007\Svod%20PaM%20zdroj%201-4q07_po%20exp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SP\ISP\Vystup%20pro%20Mis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ah"/>
      <sheetName val="Předmluva"/>
      <sheetName val="T1"/>
      <sheetName val="T2.1"/>
      <sheetName val="T2.2"/>
      <sheetName val="T2.3"/>
      <sheetName val="T2.3.9"/>
      <sheetName val="T2.3.E"/>
      <sheetName val="T2.4"/>
      <sheetName val="T3.1"/>
      <sheetName val="T3.2"/>
      <sheetName val="T3.3"/>
      <sheetName val="T3.1.E"/>
      <sheetName val="T3.2.E"/>
      <sheetName val="T4.1"/>
      <sheetName val="T4.2.1"/>
      <sheetName val="T4.2.2"/>
      <sheetName val="T4.3"/>
      <sheetName val="T4.1.2.E"/>
      <sheetName val="T4.3.E"/>
      <sheetName val="T5.1"/>
      <sheetName val="T5.2"/>
      <sheetName val="T5.3"/>
      <sheetName val="Panel"/>
      <sheetName val="Poznámky"/>
      <sheetName val="ProArchiv"/>
      <sheetName val="1"/>
      <sheetName val="21"/>
      <sheetName val="22"/>
      <sheetName val="23"/>
      <sheetName val="23E"/>
      <sheetName val="24"/>
      <sheetName val="31"/>
      <sheetName val="31E"/>
      <sheetName val="32"/>
      <sheetName val="32E"/>
      <sheetName val="33"/>
      <sheetName val="41"/>
      <sheetName val="421"/>
      <sheetName val="422"/>
      <sheetName val="43"/>
      <sheetName val="43E"/>
      <sheetName val="51"/>
      <sheetName val="52"/>
      <sheetName val="53"/>
      <sheetName val="K1"/>
      <sheetName val="K21"/>
      <sheetName val="K22"/>
      <sheetName val="K23"/>
      <sheetName val="K24"/>
      <sheetName val="K31"/>
      <sheetName val="Archiv"/>
      <sheetName val="1Q"/>
      <sheetName val="2Q"/>
      <sheetName val="3Q"/>
      <sheetName val="4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1">
          <cell r="A1">
            <v>4</v>
          </cell>
          <cell r="B1" t="str">
            <v>rok 2006</v>
          </cell>
          <cell r="G1">
            <v>0</v>
          </cell>
        </row>
        <row r="3">
          <cell r="I3" t="str">
            <v xml:space="preserve">1.5. NÁROKOVÉ A NENÁROKOVÉ SLOŽKY PLATU (v % z prům. měsíčního platu) </v>
          </cell>
        </row>
        <row r="4">
          <cell r="I4" t="str">
            <v>rok 2005</v>
          </cell>
          <cell r="L4" t="str">
            <v>rok 2006</v>
          </cell>
        </row>
        <row r="5">
          <cell r="I5" t="str">
            <v>nárokové složky platu</v>
          </cell>
          <cell r="K5" t="str">
            <v>nenárokové složky platu</v>
          </cell>
          <cell r="L5" t="str">
            <v>nárokové složky platu</v>
          </cell>
          <cell r="N5" t="str">
            <v>nenárokové složky platu</v>
          </cell>
        </row>
        <row r="6">
          <cell r="I6" t="str">
            <v>platový tarif</v>
          </cell>
          <cell r="J6" t="str">
            <v>ostatní1)</v>
          </cell>
          <cell r="K6" t="str">
            <v>(osobní přípl., odměny)</v>
          </cell>
          <cell r="L6" t="str">
            <v>platový tarif</v>
          </cell>
          <cell r="M6" t="str">
            <v>ostatní1)</v>
          </cell>
          <cell r="N6" t="str">
            <v>(osobní přípl., odměny)</v>
          </cell>
        </row>
        <row r="7">
          <cell r="A7" t="str">
            <v>T15_1</v>
          </cell>
          <cell r="B7" t="str">
            <v>Regionální školství</v>
          </cell>
          <cell r="D7" t="str">
            <v>Regionální školství</v>
          </cell>
          <cell r="I7">
            <v>0.69226606140549396</v>
          </cell>
          <cell r="J7">
            <v>0.19711805247702899</v>
          </cell>
          <cell r="K7">
            <v>0.110615886117477</v>
          </cell>
          <cell r="L7">
            <v>0.68798720983652639</v>
          </cell>
          <cell r="M7">
            <v>0.19516178228075057</v>
          </cell>
          <cell r="N7">
            <v>0.11685100788272604</v>
          </cell>
        </row>
        <row r="8">
          <cell r="A8" t="str">
            <v>T15_2</v>
          </cell>
          <cell r="B8" t="str">
            <v>Vysoké školy</v>
          </cell>
          <cell r="D8" t="str">
            <v>Vysoké školy</v>
          </cell>
          <cell r="I8" t="str">
            <v xml:space="preserve">x </v>
          </cell>
          <cell r="J8" t="str">
            <v xml:space="preserve">x </v>
          </cell>
          <cell r="K8" t="str">
            <v xml:space="preserve">x </v>
          </cell>
          <cell r="L8" t="str">
            <v xml:space="preserve">x </v>
          </cell>
          <cell r="M8" t="str">
            <v xml:space="preserve">x </v>
          </cell>
          <cell r="N8" t="str">
            <v xml:space="preserve">x </v>
          </cell>
        </row>
        <row r="9">
          <cell r="A9" t="str">
            <v>T15_3</v>
          </cell>
          <cell r="B9" t="str">
            <v>Ostatní přímo řízené organizace - PO</v>
          </cell>
          <cell r="D9" t="str">
            <v>Ostatní přímo řízené organizace - PO</v>
          </cell>
          <cell r="I9">
            <v>0.68909438775510201</v>
          </cell>
          <cell r="J9">
            <v>0.129145408163265</v>
          </cell>
          <cell r="K9">
            <v>0.18176020408163299</v>
          </cell>
          <cell r="L9">
            <v>0.70625441388573729</v>
          </cell>
          <cell r="M9">
            <v>0.13270356056919691</v>
          </cell>
          <cell r="N9">
            <v>0.16104202554506575</v>
          </cell>
        </row>
        <row r="10">
          <cell r="A10" t="str">
            <v>T15_4</v>
          </cell>
          <cell r="B10" t="str">
            <v>Ostatní OSS (VSC Praha)</v>
          </cell>
          <cell r="D10" t="str">
            <v>Ostatní OSS (VSC MŠMT ČR, Cermat)</v>
          </cell>
          <cell r="I10">
            <v>0.76418293936279591</v>
          </cell>
          <cell r="J10">
            <v>0.110277492291881</v>
          </cell>
          <cell r="K10">
            <v>0.12553956834532401</v>
          </cell>
          <cell r="L10">
            <v>0.71080096825439532</v>
          </cell>
          <cell r="M10">
            <v>0.10160441420875183</v>
          </cell>
          <cell r="N10">
            <v>0.1865946175368528</v>
          </cell>
        </row>
        <row r="11">
          <cell r="A11" t="str">
            <v>T15_5</v>
          </cell>
          <cell r="B11" t="str">
            <v>Státní správa (MŠMT, ČŠI)</v>
          </cell>
          <cell r="D11" t="str">
            <v>Státní správa (MŠMT, ČŠI)</v>
          </cell>
          <cell r="I11">
            <v>0.70398365679264596</v>
          </cell>
          <cell r="J11">
            <v>0.128416751787538</v>
          </cell>
          <cell r="K11">
            <v>0.16759959141981601</v>
          </cell>
          <cell r="L11">
            <v>0.68728828776378803</v>
          </cell>
          <cell r="M11">
            <v>0.13841028830921309</v>
          </cell>
          <cell r="N11">
            <v>0.17430142392699885</v>
          </cell>
        </row>
        <row r="15">
          <cell r="I15" t="str">
            <v>1.6. PRŮMĚRNÝ EVIDENČNÍ POČET ZAMĚSTNANCŮ</v>
          </cell>
        </row>
        <row r="16">
          <cell r="I16" t="str">
            <v>(fyzické osoby)</v>
          </cell>
        </row>
        <row r="17">
          <cell r="I17" t="str">
            <v>rok 2005</v>
          </cell>
          <cell r="J17" t="str">
            <v>rok 2006</v>
          </cell>
          <cell r="K17" t="str">
            <v>rozdíl</v>
          </cell>
        </row>
        <row r="18">
          <cell r="A18" t="str">
            <v>T16_1</v>
          </cell>
          <cell r="B18" t="str">
            <v>Regionální školství celkem</v>
          </cell>
          <cell r="D18" t="str">
            <v>Regionální školství celkem</v>
          </cell>
          <cell r="I18">
            <v>244553.19099999874</v>
          </cell>
          <cell r="J18">
            <v>242430.67700000119</v>
          </cell>
          <cell r="K18">
            <v>-2122.5139999975509</v>
          </cell>
        </row>
        <row r="19">
          <cell r="A19" t="str">
            <v>T16_2</v>
          </cell>
          <cell r="B19" t="str">
            <v xml:space="preserve"> mateřské školy</v>
          </cell>
          <cell r="E19" t="str">
            <v xml:space="preserve"> mateřské školy</v>
          </cell>
          <cell r="I19">
            <v>31837.11</v>
          </cell>
          <cell r="J19">
            <v>31676.307999999957</v>
          </cell>
          <cell r="K19">
            <v>-160.80200000004334</v>
          </cell>
        </row>
        <row r="20">
          <cell r="A20" t="str">
            <v>T16_3</v>
          </cell>
          <cell r="B20" t="str">
            <v xml:space="preserve"> základní školy</v>
          </cell>
          <cell r="E20" t="str">
            <v xml:space="preserve"> základní školy</v>
          </cell>
          <cell r="I20">
            <v>79072.683999999761</v>
          </cell>
          <cell r="J20">
            <v>78232.705000000118</v>
          </cell>
          <cell r="K20">
            <v>-839.97899999964284</v>
          </cell>
        </row>
        <row r="21">
          <cell r="A21" t="str">
            <v>T16_4</v>
          </cell>
          <cell r="B21" t="str">
            <v xml:space="preserve"> speciální školy celkem</v>
          </cell>
          <cell r="E21" t="str">
            <v xml:space="preserve"> speciální školy celkem</v>
          </cell>
          <cell r="I21">
            <v>14782.749000000002</v>
          </cell>
          <cell r="J21">
            <v>14674.99</v>
          </cell>
          <cell r="K21">
            <v>-107.75900000000183</v>
          </cell>
        </row>
        <row r="22">
          <cell r="A22" t="str">
            <v>T16_5</v>
          </cell>
          <cell r="B22" t="str">
            <v xml:space="preserve"> gymnázia a školy se sportovním zaměřením </v>
          </cell>
          <cell r="E22" t="str">
            <v xml:space="preserve"> gymnázia a školy se sportovním zaměřením </v>
          </cell>
          <cell r="I22">
            <v>12623.587000000005</v>
          </cell>
          <cell r="J22">
            <v>12749.937</v>
          </cell>
          <cell r="K22">
            <v>126.34999999999491</v>
          </cell>
        </row>
        <row r="23">
          <cell r="A23" t="str">
            <v>T16_6</v>
          </cell>
          <cell r="B23" t="str">
            <v xml:space="preserve"> střední odborné školy a konzervatoře</v>
          </cell>
          <cell r="E23" t="str">
            <v xml:space="preserve"> SOŠ a konzervatoře/ střední školy1)</v>
          </cell>
          <cell r="I23">
            <v>21004.231999999993</v>
          </cell>
          <cell r="J23">
            <v>20037.626999999989</v>
          </cell>
          <cell r="K23">
            <v>-966.6050000000032</v>
          </cell>
        </row>
        <row r="24">
          <cell r="A24" t="str">
            <v>T16_7</v>
          </cell>
          <cell r="B24" t="str">
            <v xml:space="preserve"> střední odborná učiliště včetně SPV</v>
          </cell>
          <cell r="E24" t="str">
            <v xml:space="preserve"> střední odborná učiliště včetně SPV</v>
          </cell>
          <cell r="I24">
            <v>20989.276000000005</v>
          </cell>
          <cell r="J24">
            <v>20564.457999999999</v>
          </cell>
          <cell r="K24">
            <v>-424.81800000000658</v>
          </cell>
        </row>
        <row r="25">
          <cell r="A25" t="str">
            <v>T16_8</v>
          </cell>
          <cell r="B25" t="str">
            <v xml:space="preserve"> vyšší odborné školy</v>
          </cell>
          <cell r="E25" t="str">
            <v xml:space="preserve"> vyšší odborné školy</v>
          </cell>
          <cell r="I25">
            <v>1931.57</v>
          </cell>
          <cell r="J25">
            <v>1818.4880000000005</v>
          </cell>
          <cell r="K25">
            <v>-113.08199999999943</v>
          </cell>
        </row>
        <row r="26">
          <cell r="A26" t="str">
            <v>T16_9</v>
          </cell>
          <cell r="B26" t="str">
            <v xml:space="preserve"> konzervatoře</v>
          </cell>
          <cell r="E26" t="str">
            <v xml:space="preserve"> konzervatoře1)</v>
          </cell>
          <cell r="I26" t="str">
            <v xml:space="preserve"> . </v>
          </cell>
          <cell r="J26">
            <v>1248.9969999999998</v>
          </cell>
          <cell r="K26" t="str">
            <v xml:space="preserve">x </v>
          </cell>
        </row>
        <row r="30">
          <cell r="I30" t="str">
            <v>2.3.1. ZAMĚSTNANCI CELKEM</v>
          </cell>
        </row>
        <row r="31">
          <cell r="I31" t="str">
            <v>průměrný měsíční plat (bez OPPP)</v>
          </cell>
          <cell r="L31" t="str">
            <v>průměrný přepočtený počet</v>
          </cell>
        </row>
        <row r="32">
          <cell r="I32" t="str">
            <v>rok 2005</v>
          </cell>
          <cell r="J32" t="str">
            <v>rok 2006</v>
          </cell>
          <cell r="K32" t="str">
            <v>index</v>
          </cell>
          <cell r="L32" t="str">
            <v>rok 2005</v>
          </cell>
          <cell r="M32" t="str">
            <v>rok 2006</v>
          </cell>
          <cell r="N32" t="str">
            <v>index</v>
          </cell>
          <cell r="O32" t="str">
            <v>rozdíl</v>
          </cell>
        </row>
        <row r="33">
          <cell r="A33" t="str">
            <v>T231_1</v>
          </cell>
          <cell r="B33" t="str">
            <v>Regionální školství celkem</v>
          </cell>
          <cell r="D33" t="str">
            <v>Regionální školství celkem</v>
          </cell>
          <cell r="I33">
            <v>17740.91626126564</v>
          </cell>
          <cell r="J33">
            <v>18817.876607481165</v>
          </cell>
          <cell r="K33">
            <v>1.0607048886514892</v>
          </cell>
          <cell r="L33">
            <v>219942.99100000146</v>
          </cell>
          <cell r="M33">
            <v>217504.53700000048</v>
          </cell>
          <cell r="N33">
            <v>0.98891324525089785</v>
          </cell>
          <cell r="O33">
            <v>-2438.4540000009874</v>
          </cell>
        </row>
        <row r="34">
          <cell r="A34" t="str">
            <v>T231_2</v>
          </cell>
          <cell r="B34" t="str">
            <v xml:space="preserve"> mateřské školy</v>
          </cell>
          <cell r="E34" t="str">
            <v xml:space="preserve"> mateřské školy</v>
          </cell>
          <cell r="I34">
            <v>15139.298642627155</v>
          </cell>
          <cell r="J34">
            <v>16090.031990851134</v>
          </cell>
          <cell r="K34">
            <v>1.062799035190906</v>
          </cell>
          <cell r="L34">
            <v>28949.502000000008</v>
          </cell>
          <cell r="M34">
            <v>28701.434999999976</v>
          </cell>
          <cell r="N34">
            <v>0.99143104430604601</v>
          </cell>
          <cell r="O34">
            <v>-248.06700000003184</v>
          </cell>
        </row>
        <row r="35">
          <cell r="A35" t="str">
            <v>T231_3</v>
          </cell>
          <cell r="B35" t="str">
            <v xml:space="preserve"> základní školy</v>
          </cell>
          <cell r="E35" t="str">
            <v xml:space="preserve"> základní školy</v>
          </cell>
          <cell r="I35">
            <v>19060.903327181393</v>
          </cell>
          <cell r="J35">
            <v>20252.388855415546</v>
          </cell>
          <cell r="K35">
            <v>1.0625093946379267</v>
          </cell>
          <cell r="L35">
            <v>73303.096999999689</v>
          </cell>
          <cell r="M35">
            <v>72116.963999999934</v>
          </cell>
          <cell r="N35">
            <v>0.98381878735628647</v>
          </cell>
          <cell r="O35">
            <v>-1186.1329999997542</v>
          </cell>
        </row>
        <row r="36">
          <cell r="A36" t="str">
            <v>T231_4</v>
          </cell>
          <cell r="B36" t="str">
            <v xml:space="preserve"> speciální školy celkem</v>
          </cell>
          <cell r="E36" t="str">
            <v xml:space="preserve"> speciální školy celkem</v>
          </cell>
          <cell r="I36">
            <v>19785.123777468962</v>
          </cell>
          <cell r="J36">
            <v>20895.152351956458</v>
          </cell>
          <cell r="K36">
            <v>1.0561042016705289</v>
          </cell>
          <cell r="L36">
            <v>13917.812999999998</v>
          </cell>
          <cell r="M36">
            <v>13739.851999999999</v>
          </cell>
          <cell r="N36">
            <v>0.98721343647884918</v>
          </cell>
          <cell r="O36">
            <v>-177.96099999999933</v>
          </cell>
        </row>
        <row r="37">
          <cell r="A37" t="str">
            <v>T231_5</v>
          </cell>
          <cell r="B37" t="str">
            <v xml:space="preserve"> gymnázia a školy se sportovním zaměř. </v>
          </cell>
          <cell r="E37" t="str">
            <v xml:space="preserve"> gymnázia a školy se sportovním zaměř. </v>
          </cell>
          <cell r="I37">
            <v>20800.204484592759</v>
          </cell>
          <cell r="J37">
            <v>22095.709309461912</v>
          </cell>
          <cell r="K37">
            <v>1.0622832735047758</v>
          </cell>
          <cell r="L37">
            <v>11458.401999999998</v>
          </cell>
          <cell r="M37">
            <v>11586.075999999999</v>
          </cell>
          <cell r="N37">
            <v>1.0111423914085054</v>
          </cell>
          <cell r="O37">
            <v>127.67400000000089</v>
          </cell>
        </row>
        <row r="38">
          <cell r="A38" t="str">
            <v>T231_6</v>
          </cell>
          <cell r="B38" t="str">
            <v xml:space="preserve"> střední odborné školy a konzervatoře</v>
          </cell>
          <cell r="E38" t="str">
            <v xml:space="preserve"> SOŠ a konzervatoře/ střední odb. školy1)</v>
          </cell>
          <cell r="I38">
            <v>20774.722802096872</v>
          </cell>
          <cell r="J38">
            <v>21915.507572458184</v>
          </cell>
          <cell r="K38" t="str">
            <v xml:space="preserve">x </v>
          </cell>
          <cell r="L38">
            <v>19010.334999999992</v>
          </cell>
          <cell r="M38">
            <v>18350.536</v>
          </cell>
          <cell r="N38" t="str">
            <v xml:space="preserve">x </v>
          </cell>
          <cell r="O38" t="str">
            <v xml:space="preserve">x </v>
          </cell>
        </row>
        <row r="39">
          <cell r="A39" t="str">
            <v>T231_7</v>
          </cell>
          <cell r="B39" t="str">
            <v xml:space="preserve"> střední odborná učiliště včetně SPV</v>
          </cell>
          <cell r="E39" t="str">
            <v xml:space="preserve"> střední odborná učiliště včetně SPV</v>
          </cell>
          <cell r="I39">
            <v>18968.621943673279</v>
          </cell>
          <cell r="J39">
            <v>19965.376787288445</v>
          </cell>
          <cell r="K39">
            <v>1.0525475623150169</v>
          </cell>
          <cell r="L39">
            <v>19341.505000000012</v>
          </cell>
          <cell r="M39">
            <v>18890.370999999996</v>
          </cell>
          <cell r="N39">
            <v>0.97667534144835078</v>
          </cell>
          <cell r="O39">
            <v>-451.13400000001639</v>
          </cell>
        </row>
        <row r="40">
          <cell r="A40" t="str">
            <v>T231_8</v>
          </cell>
          <cell r="B40" t="str">
            <v xml:space="preserve"> vyšší odborné školy</v>
          </cell>
          <cell r="E40" t="str">
            <v xml:space="preserve"> vyšší odborné školy</v>
          </cell>
          <cell r="I40">
            <v>21030.70476238415</v>
          </cell>
          <cell r="J40">
            <v>22226.148630375679</v>
          </cell>
          <cell r="K40">
            <v>1.0568427868442012</v>
          </cell>
          <cell r="L40">
            <v>1589.33</v>
          </cell>
          <cell r="M40">
            <v>1486.4659999999994</v>
          </cell>
          <cell r="N40">
            <v>0.93527838774829619</v>
          </cell>
          <cell r="O40">
            <v>-102.86400000000049</v>
          </cell>
        </row>
        <row r="41">
          <cell r="A41" t="str">
            <v>T231_9</v>
          </cell>
          <cell r="B41" t="str">
            <v xml:space="preserve"> konzervatoře</v>
          </cell>
          <cell r="E41" t="str">
            <v xml:space="preserve"> konzervatoře1)</v>
          </cell>
          <cell r="I41" t="str">
            <v xml:space="preserve">. </v>
          </cell>
          <cell r="J41">
            <v>22232.780367508352</v>
          </cell>
          <cell r="K41" t="str">
            <v xml:space="preserve">x </v>
          </cell>
          <cell r="L41" t="str">
            <v xml:space="preserve"> . </v>
          </cell>
          <cell r="M41">
            <v>990.23599999999999</v>
          </cell>
          <cell r="N41" t="str">
            <v xml:space="preserve">x </v>
          </cell>
          <cell r="O41" t="str">
            <v xml:space="preserve">x </v>
          </cell>
        </row>
        <row r="44">
          <cell r="I44" t="str">
            <v>2.3.2. PEDAGOGIČTÍ PRACOVNÍCI</v>
          </cell>
        </row>
        <row r="45">
          <cell r="I45" t="str">
            <v>průměrný měsíční plat (bez OPPP)</v>
          </cell>
          <cell r="L45" t="str">
            <v>průměrný přepočtený počet</v>
          </cell>
        </row>
        <row r="46">
          <cell r="I46" t="str">
            <v>rok 2005</v>
          </cell>
          <cell r="J46" t="str">
            <v>rok 2006</v>
          </cell>
          <cell r="K46" t="str">
            <v>index</v>
          </cell>
          <cell r="L46" t="str">
            <v>rok 2005</v>
          </cell>
          <cell r="M46" t="str">
            <v>rok 2006</v>
          </cell>
          <cell r="N46" t="str">
            <v>index</v>
          </cell>
          <cell r="O46" t="str">
            <v>rozdíl</v>
          </cell>
        </row>
        <row r="47">
          <cell r="A47" t="str">
            <v>T232_1</v>
          </cell>
          <cell r="B47" t="str">
            <v>Regionální školství celkem</v>
          </cell>
          <cell r="D47" t="str">
            <v>Regionální školství celkem</v>
          </cell>
          <cell r="I47">
            <v>20764.416281670397</v>
          </cell>
          <cell r="J47">
            <v>21930.446955926105</v>
          </cell>
          <cell r="K47">
            <v>1.0561552349191252</v>
          </cell>
          <cell r="L47">
            <v>151701.87199999994</v>
          </cell>
          <cell r="M47">
            <v>150828.09300000005</v>
          </cell>
          <cell r="N47">
            <v>0.99424015677275301</v>
          </cell>
          <cell r="O47">
            <v>-873.77899999989313</v>
          </cell>
        </row>
        <row r="48">
          <cell r="A48" t="str">
            <v>T232_2</v>
          </cell>
          <cell r="B48" t="str">
            <v xml:space="preserve"> mateřské školy</v>
          </cell>
          <cell r="E48" t="str">
            <v xml:space="preserve"> mateřské školy</v>
          </cell>
          <cell r="I48">
            <v>17176.852979053419</v>
          </cell>
          <cell r="J48">
            <v>18190.668102080162</v>
          </cell>
          <cell r="K48">
            <v>1.0590221692101025</v>
          </cell>
          <cell r="L48">
            <v>21569.311999999998</v>
          </cell>
          <cell r="M48">
            <v>21471.629000000026</v>
          </cell>
          <cell r="N48">
            <v>0.99547120464482264</v>
          </cell>
          <cell r="O48">
            <v>-97.682999999971798</v>
          </cell>
        </row>
        <row r="49">
          <cell r="A49" t="str">
            <v>T232_3</v>
          </cell>
          <cell r="B49" t="str">
            <v xml:space="preserve"> základní školy</v>
          </cell>
          <cell r="E49" t="str">
            <v xml:space="preserve"> základní školy</v>
          </cell>
          <cell r="I49">
            <v>21542.639487025041</v>
          </cell>
          <cell r="J49">
            <v>22812.517368746176</v>
          </cell>
          <cell r="K49">
            <v>1.0589471815877516</v>
          </cell>
          <cell r="L49">
            <v>57016.0079999999</v>
          </cell>
          <cell r="M49">
            <v>56255.26</v>
          </cell>
          <cell r="N49">
            <v>0.98665729105412114</v>
          </cell>
          <cell r="O49">
            <v>-760.74799999989773</v>
          </cell>
        </row>
        <row r="50">
          <cell r="A50" t="str">
            <v>T232_4</v>
          </cell>
          <cell r="B50" t="str">
            <v xml:space="preserve"> speciální školy celkem</v>
          </cell>
          <cell r="E50" t="str">
            <v xml:space="preserve"> speciální školy celkem</v>
          </cell>
          <cell r="I50">
            <v>21800.099157688153</v>
          </cell>
          <cell r="J50">
            <v>22893.625574071921</v>
          </cell>
          <cell r="K50">
            <v>1.050161534058808</v>
          </cell>
          <cell r="L50">
            <v>10958.135000000009</v>
          </cell>
          <cell r="M50">
            <v>10906.807000000003</v>
          </cell>
          <cell r="N50">
            <v>0.9953159912704117</v>
          </cell>
          <cell r="O50">
            <v>-51.328000000006796</v>
          </cell>
        </row>
        <row r="51">
          <cell r="A51" t="str">
            <v>T232_5</v>
          </cell>
          <cell r="B51" t="str">
            <v xml:space="preserve"> gymnázia a školy se sportovním zaměř. </v>
          </cell>
          <cell r="E51" t="str">
            <v xml:space="preserve"> gymnázia a školy se sportovním zaměř. </v>
          </cell>
          <cell r="I51">
            <v>22893.249681521556</v>
          </cell>
          <cell r="J51">
            <v>24300.755937287329</v>
          </cell>
          <cell r="K51">
            <v>1.0614812783395209</v>
          </cell>
          <cell r="L51">
            <v>9298.9019999999946</v>
          </cell>
          <cell r="M51">
            <v>9411.4950000000008</v>
          </cell>
          <cell r="N51">
            <v>1.0121082037427651</v>
          </cell>
          <cell r="O51">
            <v>112.59300000000621</v>
          </cell>
        </row>
        <row r="52">
          <cell r="A52" t="str">
            <v>T232_6</v>
          </cell>
          <cell r="B52" t="str">
            <v xml:space="preserve"> střední odborné školy a konzervatoře</v>
          </cell>
          <cell r="E52" t="str">
            <v xml:space="preserve"> SOŠ a konzervatoře/ střední odb. školy1)</v>
          </cell>
          <cell r="I52">
            <v>23138.879104111991</v>
          </cell>
          <cell r="J52">
            <v>24375.771685507261</v>
          </cell>
          <cell r="K52" t="str">
            <v xml:space="preserve">x </v>
          </cell>
          <cell r="L52">
            <v>14674.154999999984</v>
          </cell>
          <cell r="M52">
            <v>14154.73</v>
          </cell>
          <cell r="N52" t="str">
            <v xml:space="preserve">x </v>
          </cell>
          <cell r="O52" t="str">
            <v xml:space="preserve">x </v>
          </cell>
        </row>
        <row r="53">
          <cell r="A53" t="str">
            <v>T232_7</v>
          </cell>
          <cell r="B53" t="str">
            <v xml:space="preserve"> střední odborná učiliště včetně SPV</v>
          </cell>
          <cell r="E53" t="str">
            <v xml:space="preserve"> střední odborná učiliště včetně SPV</v>
          </cell>
          <cell r="I53">
            <v>20963.467440754452</v>
          </cell>
          <cell r="J53">
            <v>21991.135857113262</v>
          </cell>
          <cell r="K53">
            <v>1.0490218719428519</v>
          </cell>
          <cell r="L53">
            <v>14497.408000000003</v>
          </cell>
          <cell r="M53">
            <v>14175.218999999992</v>
          </cell>
          <cell r="N53">
            <v>0.97777609625113604</v>
          </cell>
          <cell r="O53">
            <v>-322.18900000001122</v>
          </cell>
        </row>
        <row r="54">
          <cell r="A54" t="str">
            <v>T232_8</v>
          </cell>
          <cell r="B54" t="str">
            <v xml:space="preserve"> vyšší odborné školy</v>
          </cell>
          <cell r="E54" t="str">
            <v xml:space="preserve"> vyšší odborné školy</v>
          </cell>
          <cell r="I54">
            <v>23986.398104401487</v>
          </cell>
          <cell r="J54">
            <v>25236.055619740182</v>
          </cell>
          <cell r="K54">
            <v>1.0520985897882427</v>
          </cell>
          <cell r="L54">
            <v>1160.9349999999999</v>
          </cell>
          <cell r="M54">
            <v>1088.0070000000003</v>
          </cell>
          <cell r="N54">
            <v>0.93718166822431948</v>
          </cell>
          <cell r="O54">
            <v>-72.927999999999656</v>
          </cell>
        </row>
        <row r="55">
          <cell r="A55" t="str">
            <v>T232_9</v>
          </cell>
          <cell r="B55" t="str">
            <v xml:space="preserve"> konzervatoře</v>
          </cell>
          <cell r="E55" t="str">
            <v xml:space="preserve"> konzervatoře1)</v>
          </cell>
          <cell r="I55" t="str">
            <v xml:space="preserve">. </v>
          </cell>
          <cell r="J55">
            <v>23882.918214899815</v>
          </cell>
          <cell r="K55" t="str">
            <v xml:space="preserve">x </v>
          </cell>
          <cell r="L55" t="str">
            <v xml:space="preserve"> . </v>
          </cell>
          <cell r="M55">
            <v>824.86500000000001</v>
          </cell>
          <cell r="N55" t="str">
            <v xml:space="preserve">x </v>
          </cell>
          <cell r="O55" t="str">
            <v xml:space="preserve">x </v>
          </cell>
        </row>
        <row r="58">
          <cell r="I58" t="str">
            <v>2.3.3. NEPEDAGOGIČTÍ PRACOVNÍCI</v>
          </cell>
        </row>
        <row r="59">
          <cell r="I59" t="str">
            <v>průměrný měsíční plat (bez OPPP)</v>
          </cell>
          <cell r="L59" t="str">
            <v>průměrný přepočtený počet</v>
          </cell>
        </row>
        <row r="60">
          <cell r="I60" t="str">
            <v>rok 2005</v>
          </cell>
          <cell r="J60" t="str">
            <v>rok 2006</v>
          </cell>
          <cell r="K60" t="str">
            <v>index</v>
          </cell>
          <cell r="L60" t="str">
            <v>rok 2005</v>
          </cell>
          <cell r="M60" t="str">
            <v>rok 2006</v>
          </cell>
          <cell r="N60" t="str">
            <v>index</v>
          </cell>
          <cell r="O60" t="str">
            <v>rozdíl</v>
          </cell>
        </row>
        <row r="61">
          <cell r="A61" t="str">
            <v>T233_1</v>
          </cell>
          <cell r="B61" t="str">
            <v>Regionální školství celkem</v>
          </cell>
          <cell r="D61" t="str">
            <v>Regionální školství celkem</v>
          </cell>
          <cell r="I61">
            <v>11019.593108762863</v>
          </cell>
          <cell r="J61">
            <v>11776.963478036356</v>
          </cell>
          <cell r="K61">
            <v>1.0687294314588827</v>
          </cell>
          <cell r="L61">
            <v>68241.119000000035</v>
          </cell>
          <cell r="M61">
            <v>66676.44400000012</v>
          </cell>
          <cell r="N61">
            <v>0.97707137539758226</v>
          </cell>
          <cell r="O61">
            <v>-1564.6749999999156</v>
          </cell>
        </row>
        <row r="62">
          <cell r="A62" t="str">
            <v>T233_2</v>
          </cell>
          <cell r="B62" t="str">
            <v xml:space="preserve"> mateřské školy</v>
          </cell>
          <cell r="E62" t="str">
            <v xml:space="preserve"> mateřské školy</v>
          </cell>
          <cell r="I62">
            <v>9184.3509787688345</v>
          </cell>
          <cell r="J62">
            <v>9851.402732429262</v>
          </cell>
          <cell r="K62">
            <v>1.0726291661982899</v>
          </cell>
          <cell r="L62">
            <v>7380.189999999986</v>
          </cell>
          <cell r="M62">
            <v>7229.805999999985</v>
          </cell>
          <cell r="N62">
            <v>0.97962328883131722</v>
          </cell>
          <cell r="O62">
            <v>-150.38400000000092</v>
          </cell>
        </row>
        <row r="63">
          <cell r="A63" t="str">
            <v>T233_3</v>
          </cell>
          <cell r="B63" t="str">
            <v xml:space="preserve"> základní školy</v>
          </cell>
          <cell r="E63" t="str">
            <v xml:space="preserve"> základní školy</v>
          </cell>
          <cell r="I63">
            <v>10373.120707246515</v>
          </cell>
          <cell r="J63">
            <v>11172.614377791106</v>
          </cell>
          <cell r="K63">
            <v>1.0770735917481493</v>
          </cell>
          <cell r="L63">
            <v>16287.088999999984</v>
          </cell>
          <cell r="M63">
            <v>15861.703999999994</v>
          </cell>
          <cell r="N63">
            <v>0.97388207309483055</v>
          </cell>
          <cell r="O63">
            <v>-425.3849999999893</v>
          </cell>
        </row>
        <row r="64">
          <cell r="A64" t="str">
            <v>T233_4</v>
          </cell>
          <cell r="B64" t="str">
            <v xml:space="preserve"> speciální školy celkem</v>
          </cell>
          <cell r="E64" t="str">
            <v xml:space="preserve"> speciální školy celkem</v>
          </cell>
          <cell r="I64">
            <v>12324.726991697518</v>
          </cell>
          <cell r="J64">
            <v>13201.324075920667</v>
          </cell>
          <cell r="K64">
            <v>1.071125071152786</v>
          </cell>
          <cell r="L64">
            <v>2959.6779999999999</v>
          </cell>
          <cell r="M64">
            <v>2833.0449999999996</v>
          </cell>
          <cell r="N64">
            <v>0.95721392665012872</v>
          </cell>
          <cell r="O64">
            <v>-126.63300000000027</v>
          </cell>
        </row>
        <row r="65">
          <cell r="A65" t="str">
            <v>T233_5</v>
          </cell>
          <cell r="B65" t="str">
            <v xml:space="preserve"> gymnázia a školy se sportovním zaměř. </v>
          </cell>
          <cell r="E65" t="str">
            <v xml:space="preserve"> gymnázia a školy se sportovním zaměř. </v>
          </cell>
          <cell r="I65">
            <v>11787.459790074869</v>
          </cell>
          <cell r="J65">
            <v>12552.360355090639</v>
          </cell>
          <cell r="K65">
            <v>1.0648910434171595</v>
          </cell>
          <cell r="L65">
            <v>2159.5</v>
          </cell>
          <cell r="M65">
            <v>2174.5809999999997</v>
          </cell>
          <cell r="N65">
            <v>1.0069835610094928</v>
          </cell>
          <cell r="O65">
            <v>15.080999999999676</v>
          </cell>
        </row>
        <row r="66">
          <cell r="A66" t="str">
            <v>T233_6</v>
          </cell>
          <cell r="B66" t="str">
            <v xml:space="preserve"> střední odborné školy a konzervatoře</v>
          </cell>
          <cell r="E66" t="str">
            <v xml:space="preserve"> SOŠ a konzervatoře/ střední odb. školy1)</v>
          </cell>
          <cell r="I66">
            <v>12774.133338560689</v>
          </cell>
          <cell r="J66">
            <v>13615.701945387065</v>
          </cell>
          <cell r="K66" t="str">
            <v xml:space="preserve">x </v>
          </cell>
          <cell r="L66">
            <v>4336.18</v>
          </cell>
          <cell r="M66">
            <v>4195.8059999999969</v>
          </cell>
          <cell r="N66" t="str">
            <v xml:space="preserve">x </v>
          </cell>
          <cell r="O66" t="str">
            <v xml:space="preserve">x </v>
          </cell>
        </row>
        <row r="67">
          <cell r="A67" t="str">
            <v>T233_7</v>
          </cell>
          <cell r="B67" t="str">
            <v xml:space="preserve"> střední odborná učiliště včetně SPV</v>
          </cell>
          <cell r="E67" t="str">
            <v xml:space="preserve"> střední odborná učiliště včetně SPV</v>
          </cell>
          <cell r="I67">
            <v>12998.450605620268</v>
          </cell>
          <cell r="J67">
            <v>13875.312573875322</v>
          </cell>
          <cell r="K67">
            <v>1.0674589606761222</v>
          </cell>
          <cell r="L67">
            <v>4844.0969999999998</v>
          </cell>
          <cell r="M67">
            <v>4715.152</v>
          </cell>
          <cell r="N67">
            <v>0.97338100372473968</v>
          </cell>
          <cell r="O67">
            <v>-128.94499999999999</v>
          </cell>
        </row>
        <row r="68">
          <cell r="A68" t="str">
            <v>T233_8</v>
          </cell>
          <cell r="B68" t="str">
            <v xml:space="preserve"> vyšší odborné školy</v>
          </cell>
          <cell r="E68" t="str">
            <v xml:space="preserve"> vyšší odborné školy</v>
          </cell>
          <cell r="I68">
            <v>13020.88240214444</v>
          </cell>
          <cell r="J68">
            <v>14007.486550268242</v>
          </cell>
          <cell r="K68">
            <v>1.075770913034382</v>
          </cell>
          <cell r="L68">
            <v>428.39499999999998</v>
          </cell>
          <cell r="M68">
            <v>398.459</v>
          </cell>
          <cell r="N68">
            <v>0.93012056629979345</v>
          </cell>
          <cell r="O68">
            <v>-29.935999999999979</v>
          </cell>
        </row>
        <row r="69">
          <cell r="A69" t="str">
            <v>T233_9</v>
          </cell>
          <cell r="B69" t="str">
            <v xml:space="preserve"> konzervatoře</v>
          </cell>
          <cell r="E69" t="str">
            <v xml:space="preserve"> konzervatoře1)</v>
          </cell>
          <cell r="I69" t="str">
            <v xml:space="preserve">. </v>
          </cell>
          <cell r="J69">
            <v>14001.948144878286</v>
          </cell>
          <cell r="K69" t="str">
            <v xml:space="preserve">x </v>
          </cell>
          <cell r="L69" t="str">
            <v xml:space="preserve"> . </v>
          </cell>
          <cell r="M69">
            <v>165.37100000000001</v>
          </cell>
          <cell r="N69" t="str">
            <v xml:space="preserve">x </v>
          </cell>
          <cell r="O69" t="str">
            <v xml:space="preserve">x </v>
          </cell>
        </row>
        <row r="72">
          <cell r="I72" t="str">
            <v>2.3.4. UČITELÉ</v>
          </cell>
        </row>
        <row r="73">
          <cell r="I73" t="str">
            <v>průměrný měsíční plat (bez OPPP)</v>
          </cell>
          <cell r="L73" t="str">
            <v>průměrný přepočtený počet</v>
          </cell>
        </row>
        <row r="74">
          <cell r="I74" t="str">
            <v>rok 2005</v>
          </cell>
          <cell r="J74" t="str">
            <v>rok 2006</v>
          </cell>
          <cell r="K74" t="str">
            <v>index</v>
          </cell>
          <cell r="L74" t="str">
            <v>rok 2005</v>
          </cell>
          <cell r="M74" t="str">
            <v>rok 2006</v>
          </cell>
          <cell r="N74" t="str">
            <v>index</v>
          </cell>
          <cell r="O74" t="str">
            <v>rozdíl</v>
          </cell>
        </row>
        <row r="75">
          <cell r="A75" t="str">
            <v>T234_1</v>
          </cell>
          <cell r="B75" t="str">
            <v>Regionální školství celkem</v>
          </cell>
          <cell r="D75" t="str">
            <v>Regionální školství celkem</v>
          </cell>
          <cell r="I75">
            <v>21295.742917002965</v>
          </cell>
          <cell r="J75">
            <v>22582.345580448058</v>
          </cell>
          <cell r="K75">
            <v>1.0604159558302069</v>
          </cell>
          <cell r="L75">
            <v>129316.7019999998</v>
          </cell>
          <cell r="M75">
            <v>125342.58499999966</v>
          </cell>
          <cell r="N75">
            <v>0.9692683393673297</v>
          </cell>
          <cell r="O75">
            <v>-3974.1170000001439</v>
          </cell>
        </row>
        <row r="76">
          <cell r="A76" t="str">
            <v>T234_2</v>
          </cell>
          <cell r="B76" t="str">
            <v xml:space="preserve"> mateřské školy</v>
          </cell>
          <cell r="E76" t="str">
            <v xml:space="preserve"> mateřské školy</v>
          </cell>
          <cell r="I76">
            <v>17187.905444192507</v>
          </cell>
          <cell r="J76">
            <v>18218.04860248023</v>
          </cell>
          <cell r="K76">
            <v>1.0599341881203908</v>
          </cell>
          <cell r="L76">
            <v>21526.595999999994</v>
          </cell>
          <cell r="M76">
            <v>21351.064000000009</v>
          </cell>
          <cell r="N76">
            <v>0.99184580785554832</v>
          </cell>
          <cell r="O76">
            <v>-175.53199999998469</v>
          </cell>
        </row>
        <row r="77">
          <cell r="A77" t="str">
            <v>T234_3</v>
          </cell>
          <cell r="B77" t="str">
            <v xml:space="preserve"> základní školy</v>
          </cell>
          <cell r="E77" t="str">
            <v xml:space="preserve"> základní školy</v>
          </cell>
          <cell r="I77">
            <v>21604.71103169824</v>
          </cell>
          <cell r="J77">
            <v>22923.426142154771</v>
          </cell>
          <cell r="K77">
            <v>1.061038312825463</v>
          </cell>
          <cell r="L77">
            <v>56629.51</v>
          </cell>
          <cell r="M77">
            <v>55584.51500000013</v>
          </cell>
          <cell r="N77">
            <v>0.98154681190072324</v>
          </cell>
          <cell r="O77">
            <v>-1044.9949999998717</v>
          </cell>
        </row>
        <row r="78">
          <cell r="A78" t="str">
            <v>T234_4</v>
          </cell>
          <cell r="B78" t="str">
            <v xml:space="preserve"> speciální školy celkem</v>
          </cell>
          <cell r="E78" t="str">
            <v xml:space="preserve"> speciální školy celkem</v>
          </cell>
          <cell r="I78">
            <v>22699.336041292881</v>
          </cell>
          <cell r="J78">
            <v>24269.717578491</v>
          </cell>
          <cell r="K78">
            <v>1.0691818269195805</v>
          </cell>
          <cell r="L78">
            <v>9240.66</v>
          </cell>
          <cell r="M78">
            <v>8466.6709999999966</v>
          </cell>
          <cell r="N78">
            <v>0.91624093949999208</v>
          </cell>
          <cell r="O78">
            <v>-773.98900000000322</v>
          </cell>
        </row>
        <row r="79">
          <cell r="A79" t="str">
            <v>T234_5</v>
          </cell>
          <cell r="B79" t="str">
            <v xml:space="preserve"> gymnázia a školy se sportovním zaměř. </v>
          </cell>
          <cell r="E79" t="str">
            <v xml:space="preserve"> gymnázia a školy se sportovním zaměř. </v>
          </cell>
          <cell r="I79">
            <v>22920.900346700706</v>
          </cell>
          <cell r="J79">
            <v>24343.490604996892</v>
          </cell>
          <cell r="K79">
            <v>1.0620651997425117</v>
          </cell>
          <cell r="L79">
            <v>9230.2479999999923</v>
          </cell>
          <cell r="M79">
            <v>9298.56</v>
          </cell>
          <cell r="N79">
            <v>1.0074008845699496</v>
          </cell>
          <cell r="O79">
            <v>68.312000000007174</v>
          </cell>
        </row>
        <row r="80">
          <cell r="A80" t="str">
            <v>T234_6</v>
          </cell>
          <cell r="B80" t="str">
            <v xml:space="preserve"> střední odborné školy a konzervatoře</v>
          </cell>
          <cell r="E80" t="str">
            <v xml:space="preserve"> SOŠ a konzervatoře/ střední odb. školy1)</v>
          </cell>
          <cell r="I80">
            <v>23146.788482203956</v>
          </cell>
          <cell r="J80">
            <v>24402.014989783278</v>
          </cell>
          <cell r="K80" t="str">
            <v xml:space="preserve">x </v>
          </cell>
          <cell r="L80">
            <v>14652.536999999982</v>
          </cell>
          <cell r="M80">
            <v>14081.858000000018</v>
          </cell>
          <cell r="N80" t="str">
            <v xml:space="preserve">x </v>
          </cell>
          <cell r="O80" t="str">
            <v xml:space="preserve">x </v>
          </cell>
        </row>
        <row r="81">
          <cell r="A81" t="str">
            <v>T234_7</v>
          </cell>
          <cell r="B81" t="str">
            <v xml:space="preserve"> střední odborná učiliště včetně SPV</v>
          </cell>
          <cell r="E81" t="str">
            <v xml:space="preserve"> střední odborná učiliště včetně SPV</v>
          </cell>
          <cell r="I81">
            <v>22156.540341767977</v>
          </cell>
          <cell r="J81">
            <v>24152.427116864306</v>
          </cell>
          <cell r="K81">
            <v>1.0900811563678026</v>
          </cell>
          <cell r="L81">
            <v>9912.4559999999983</v>
          </cell>
          <cell r="M81">
            <v>7707.4299999999912</v>
          </cell>
          <cell r="N81">
            <v>0.77754998357621885</v>
          </cell>
          <cell r="O81">
            <v>-2205.0260000000071</v>
          </cell>
        </row>
        <row r="82">
          <cell r="A82" t="str">
            <v>T234_8</v>
          </cell>
          <cell r="B82" t="str">
            <v xml:space="preserve"> vyšší odborné školy</v>
          </cell>
          <cell r="E82" t="str">
            <v xml:space="preserve"> vyšší odborné školy</v>
          </cell>
          <cell r="I82">
            <v>23986.791144777035</v>
          </cell>
          <cell r="J82">
            <v>25257.717297766438</v>
          </cell>
          <cell r="K82">
            <v>1.0529844173536376</v>
          </cell>
          <cell r="L82">
            <v>1160.6859999999999</v>
          </cell>
          <cell r="M82">
            <v>1085.354</v>
          </cell>
          <cell r="N82">
            <v>0.93509700297927267</v>
          </cell>
          <cell r="O82">
            <v>-75.33199999999988</v>
          </cell>
        </row>
        <row r="83">
          <cell r="A83" t="str">
            <v>T234_9</v>
          </cell>
          <cell r="B83" t="str">
            <v xml:space="preserve"> konzervatoře</v>
          </cell>
          <cell r="E83" t="str">
            <v xml:space="preserve"> konzervatoře1)</v>
          </cell>
          <cell r="I83" t="str">
            <v xml:space="preserve">. </v>
          </cell>
          <cell r="J83">
            <v>23905.148202356559</v>
          </cell>
          <cell r="K83" t="str">
            <v xml:space="preserve">x </v>
          </cell>
          <cell r="L83" t="str">
            <v xml:space="preserve"> . </v>
          </cell>
          <cell r="M83">
            <v>822.61399999999992</v>
          </cell>
          <cell r="N83" t="str">
            <v xml:space="preserve">x </v>
          </cell>
          <cell r="O83" t="str">
            <v xml:space="preserve">x </v>
          </cell>
        </row>
        <row r="86">
          <cell r="I86" t="str">
            <v>2.3.5. VYCHOVATELÉ</v>
          </cell>
        </row>
        <row r="87">
          <cell r="I87" t="str">
            <v>průměrný měsíční plat (bez OPPP)</v>
          </cell>
          <cell r="L87" t="str">
            <v>průměrný přepočtený počet</v>
          </cell>
        </row>
        <row r="88">
          <cell r="I88" t="str">
            <v>rok 2005</v>
          </cell>
          <cell r="J88" t="str">
            <v>rok 2006</v>
          </cell>
          <cell r="K88" t="str">
            <v>index</v>
          </cell>
          <cell r="L88" t="str">
            <v>rok 2005</v>
          </cell>
          <cell r="M88" t="str">
            <v>rok 2006</v>
          </cell>
          <cell r="N88" t="str">
            <v>index</v>
          </cell>
          <cell r="O88" t="str">
            <v>rozdíl</v>
          </cell>
        </row>
        <row r="89">
          <cell r="A89" t="str">
            <v>T235_1</v>
          </cell>
          <cell r="B89" t="str">
            <v>Regionální školství celkem</v>
          </cell>
          <cell r="D89" t="str">
            <v>Regionální školství celkem</v>
          </cell>
          <cell r="I89">
            <v>17194.488437003991</v>
          </cell>
          <cell r="J89">
            <v>18516.64615490942</v>
          </cell>
          <cell r="K89">
            <v>1.0768942747409707</v>
          </cell>
          <cell r="L89">
            <v>15683.838999999991</v>
          </cell>
          <cell r="M89">
            <v>13601.955000000022</v>
          </cell>
          <cell r="N89">
            <v>0.8672592851788411</v>
          </cell>
          <cell r="O89">
            <v>-2081.8839999999691</v>
          </cell>
        </row>
        <row r="90">
          <cell r="A90" t="str">
            <v>T235_2</v>
          </cell>
          <cell r="B90" t="str">
            <v xml:space="preserve"> mateřské školy</v>
          </cell>
          <cell r="C90" t="str">
            <v>z toho</v>
          </cell>
          <cell r="E90" t="str">
            <v xml:space="preserve"> mateřské školy</v>
          </cell>
          <cell r="I90">
            <v>11201.147778674929</v>
          </cell>
          <cell r="J90">
            <v>15501.396048109968</v>
          </cell>
          <cell r="K90">
            <v>1.3839113950109627</v>
          </cell>
          <cell r="L90">
            <v>38.393000000000015</v>
          </cell>
          <cell r="M90">
            <v>0.77600000000000002</v>
          </cell>
          <cell r="N90">
            <v>2.0212017815747656E-2</v>
          </cell>
          <cell r="O90">
            <v>-37.617000000000012</v>
          </cell>
        </row>
        <row r="91">
          <cell r="A91" t="str">
            <v>T235_3</v>
          </cell>
          <cell r="B91" t="str">
            <v xml:space="preserve"> základní školy</v>
          </cell>
          <cell r="E91" t="str">
            <v xml:space="preserve"> základní školy</v>
          </cell>
          <cell r="I91">
            <v>12240.453486818242</v>
          </cell>
          <cell r="J91">
            <v>14610.556178439167</v>
          </cell>
          <cell r="K91">
            <v>1.1936286669585641</v>
          </cell>
          <cell r="L91">
            <v>349.22</v>
          </cell>
          <cell r="M91">
            <v>49.055</v>
          </cell>
          <cell r="N91">
            <v>0.14047019071072675</v>
          </cell>
          <cell r="O91">
            <v>-300.16500000000002</v>
          </cell>
        </row>
        <row r="92">
          <cell r="A92" t="str">
            <v>T235_4</v>
          </cell>
          <cell r="B92" t="str">
            <v xml:space="preserve"> speciální školy bez internátů</v>
          </cell>
          <cell r="E92" t="str">
            <v xml:space="preserve"> speciální školy bez internátů</v>
          </cell>
          <cell r="I92">
            <v>14039.796484358119</v>
          </cell>
          <cell r="J92">
            <v>15561.265850020549</v>
          </cell>
          <cell r="K92">
            <v>1.1083683347801738</v>
          </cell>
          <cell r="L92">
            <v>432.08800000000008</v>
          </cell>
          <cell r="M92">
            <v>206.04599999999994</v>
          </cell>
          <cell r="N92">
            <v>0.47686119494177087</v>
          </cell>
          <cell r="O92">
            <v>-226.04200000000014</v>
          </cell>
        </row>
        <row r="93">
          <cell r="A93" t="str">
            <v>T235_5</v>
          </cell>
          <cell r="B93" t="str">
            <v xml:space="preserve"> gymnázia a školy se sportovním zaměř. </v>
          </cell>
          <cell r="E93" t="str">
            <v xml:space="preserve"> gymnázia a školy se sportovním zaměř. </v>
          </cell>
          <cell r="I93">
            <v>11330.317679558013</v>
          </cell>
          <cell r="J93" t="str">
            <v xml:space="preserve">x </v>
          </cell>
          <cell r="K93" t="str">
            <v xml:space="preserve">x </v>
          </cell>
          <cell r="L93">
            <v>3.62</v>
          </cell>
          <cell r="M93">
            <v>0</v>
          </cell>
          <cell r="N93" t="str">
            <v xml:space="preserve">x </v>
          </cell>
          <cell r="O93">
            <v>-3.62</v>
          </cell>
        </row>
        <row r="94">
          <cell r="A94" t="str">
            <v>T235_6</v>
          </cell>
          <cell r="B94" t="str">
            <v xml:space="preserve"> střední odborné školy, konzerv. a VOŠ</v>
          </cell>
          <cell r="E94" t="str">
            <v xml:space="preserve"> SOŠ a konz., VOŠ/ střední odb. školy1)</v>
          </cell>
          <cell r="I94">
            <v>17440.260509177027</v>
          </cell>
          <cell r="J94">
            <v>17230.28141101863</v>
          </cell>
          <cell r="K94" t="str">
            <v xml:space="preserve">x </v>
          </cell>
          <cell r="L94">
            <v>2.8149999999999999</v>
          </cell>
          <cell r="M94">
            <v>0.84099999999999997</v>
          </cell>
          <cell r="N94" t="str">
            <v xml:space="preserve">x </v>
          </cell>
          <cell r="O94" t="str">
            <v xml:space="preserve">x </v>
          </cell>
        </row>
        <row r="95">
          <cell r="A95" t="str">
            <v>T235_7</v>
          </cell>
          <cell r="B95" t="str">
            <v xml:space="preserve"> střední odborná učiliště včetně SPV</v>
          </cell>
          <cell r="E95" t="str">
            <v xml:space="preserve"> střední odborná učiliště včetně SPV</v>
          </cell>
          <cell r="I95" t="str">
            <v xml:space="preserve"> . </v>
          </cell>
          <cell r="J95" t="str">
            <v xml:space="preserve">x </v>
          </cell>
          <cell r="K95" t="str">
            <v xml:space="preserve">x </v>
          </cell>
          <cell r="L95">
            <v>0.747</v>
          </cell>
          <cell r="M95">
            <v>0</v>
          </cell>
          <cell r="N95" t="str">
            <v xml:space="preserve">x </v>
          </cell>
          <cell r="O95">
            <v>-0.747</v>
          </cell>
        </row>
        <row r="96">
          <cell r="A96" t="str">
            <v>T235_8</v>
          </cell>
          <cell r="B96" t="str">
            <v xml:space="preserve"> internáty speciálních škol</v>
          </cell>
          <cell r="E96" t="str">
            <v xml:space="preserve"> internáty speciálních škol</v>
          </cell>
          <cell r="I96">
            <v>17372.229759499733</v>
          </cell>
          <cell r="J96">
            <v>19188.334503895734</v>
          </cell>
          <cell r="K96">
            <v>1.1045406818547798</v>
          </cell>
          <cell r="L96">
            <v>572.70900000000006</v>
          </cell>
          <cell r="M96">
            <v>435.68800000000005</v>
          </cell>
          <cell r="N96">
            <v>0.76074935089198881</v>
          </cell>
          <cell r="O96">
            <v>-137.02100000000002</v>
          </cell>
        </row>
        <row r="97">
          <cell r="A97" t="str">
            <v>T235_9</v>
          </cell>
          <cell r="B97" t="str">
            <v xml:space="preserve"> školní družiny a kluby</v>
          </cell>
          <cell r="E97" t="str">
            <v xml:space="preserve"> školní družiny a kluby</v>
          </cell>
          <cell r="I97">
            <v>15752.469559811525</v>
          </cell>
          <cell r="J97">
            <v>16889.752769849681</v>
          </cell>
          <cell r="K97">
            <v>1.0721971374532695</v>
          </cell>
          <cell r="L97">
            <v>7206.3449999999993</v>
          </cell>
          <cell r="M97">
            <v>7037.234999999996</v>
          </cell>
          <cell r="N97">
            <v>0.97653318013500556</v>
          </cell>
          <cell r="O97">
            <v>-169.11000000000331</v>
          </cell>
        </row>
        <row r="98">
          <cell r="A98" t="str">
            <v>T235_10</v>
          </cell>
          <cell r="B98" t="str">
            <v xml:space="preserve"> šk. vých. a ubyt. zař. - školy v přírodě</v>
          </cell>
          <cell r="E98" t="str">
            <v xml:space="preserve"> šk. vých. a ubyt. zař. - školy v přírodě</v>
          </cell>
          <cell r="I98" t="str">
            <v xml:space="preserve"> x </v>
          </cell>
          <cell r="J98" t="str">
            <v xml:space="preserve">x </v>
          </cell>
          <cell r="K98" t="str">
            <v xml:space="preserve">x </v>
          </cell>
          <cell r="L98">
            <v>0</v>
          </cell>
          <cell r="M98">
            <v>0</v>
          </cell>
          <cell r="N98" t="str">
            <v xml:space="preserve">x </v>
          </cell>
          <cell r="O98">
            <v>0</v>
          </cell>
        </row>
        <row r="99">
          <cell r="A99" t="str">
            <v>T235_11</v>
          </cell>
          <cell r="B99" t="str">
            <v xml:space="preserve"> školská zařízení pro zájmové vzděláv.</v>
          </cell>
          <cell r="E99" t="str">
            <v xml:space="preserve"> školská zařízení pro zájmové vzděláv.</v>
          </cell>
          <cell r="I99">
            <v>19187.515105556966</v>
          </cell>
          <cell r="J99">
            <v>20179.838098968543</v>
          </cell>
          <cell r="K99">
            <v>1.0517171185509158</v>
          </cell>
          <cell r="L99">
            <v>1113.001</v>
          </cell>
          <cell r="M99">
            <v>574.42499999999995</v>
          </cell>
          <cell r="N99">
            <v>0.51610465758790869</v>
          </cell>
          <cell r="O99">
            <v>-538.57600000000002</v>
          </cell>
        </row>
        <row r="100">
          <cell r="A100" t="str">
            <v>T235_12</v>
          </cell>
          <cell r="B100" t="str">
            <v xml:space="preserve"> šk. vých. a ubyt. zař. - domovy mlád.</v>
          </cell>
          <cell r="E100" t="str">
            <v xml:space="preserve"> šk. vých. a ubyt. zař. - domovy mlád.</v>
          </cell>
          <cell r="I100">
            <v>18372.472437603486</v>
          </cell>
          <cell r="J100">
            <v>19577.128110102371</v>
          </cell>
          <cell r="K100">
            <v>1.0655685116192244</v>
          </cell>
          <cell r="L100">
            <v>2593.721</v>
          </cell>
          <cell r="M100">
            <v>2408.5219999999986</v>
          </cell>
          <cell r="N100">
            <v>0.92859717756844262</v>
          </cell>
          <cell r="O100">
            <v>-185.19900000000143</v>
          </cell>
        </row>
        <row r="101">
          <cell r="A101" t="str">
            <v>T235_13</v>
          </cell>
          <cell r="B101" t="str">
            <v xml:space="preserve"> DD se šk., DD, vých. a diagn. ústavy</v>
          </cell>
          <cell r="E101" t="str">
            <v xml:space="preserve"> DD se šk., DD, vých. a diagn. ústavy</v>
          </cell>
          <cell r="I101">
            <v>19667.864985075394</v>
          </cell>
          <cell r="J101">
            <v>21443.417467761716</v>
          </cell>
          <cell r="K101">
            <v>1.0902768289305254</v>
          </cell>
          <cell r="L101">
            <v>3294.8950000000004</v>
          </cell>
          <cell r="M101">
            <v>2849.3289999999997</v>
          </cell>
          <cell r="N101">
            <v>0.86477080453246591</v>
          </cell>
          <cell r="O101">
            <v>-445.56600000000071</v>
          </cell>
        </row>
        <row r="102">
          <cell r="A102" t="str">
            <v>T235_14</v>
          </cell>
          <cell r="B102" t="str">
            <v xml:space="preserve"> zařízení výchovného poradenství</v>
          </cell>
          <cell r="E102" t="str">
            <v xml:space="preserve"> zařízení výchovného poradenství</v>
          </cell>
          <cell r="I102">
            <v>16103.333333333336</v>
          </cell>
          <cell r="J102" t="str">
            <v xml:space="preserve">x </v>
          </cell>
          <cell r="K102" t="str">
            <v xml:space="preserve">x </v>
          </cell>
          <cell r="L102">
            <v>0.05</v>
          </cell>
          <cell r="M102">
            <v>0</v>
          </cell>
          <cell r="N102" t="str">
            <v xml:space="preserve">x </v>
          </cell>
          <cell r="O102">
            <v>-0.05</v>
          </cell>
        </row>
        <row r="103">
          <cell r="A103" t="str">
            <v>T235_15</v>
          </cell>
          <cell r="B103" t="str">
            <v xml:space="preserve"> speciálně pedagogická centra</v>
          </cell>
          <cell r="E103" t="str">
            <v xml:space="preserve"> speciálně pedagogická centra</v>
          </cell>
          <cell r="I103">
            <v>21417.952840300106</v>
          </cell>
          <cell r="J103">
            <v>13225</v>
          </cell>
          <cell r="K103">
            <v>0.61747264543022928</v>
          </cell>
          <cell r="L103">
            <v>6.22</v>
          </cell>
          <cell r="M103">
            <v>2</v>
          </cell>
          <cell r="N103">
            <v>0.32154340836012862</v>
          </cell>
          <cell r="O103">
            <v>-4.22</v>
          </cell>
        </row>
        <row r="104">
          <cell r="A104" t="str">
            <v>T235_16</v>
          </cell>
          <cell r="B104" t="str">
            <v xml:space="preserve"> konzervatoře</v>
          </cell>
          <cell r="E104" t="str">
            <v xml:space="preserve"> konzervatoře1)</v>
          </cell>
          <cell r="I104" t="str">
            <v xml:space="preserve">. </v>
          </cell>
          <cell r="J104">
            <v>16797.619047619046</v>
          </cell>
          <cell r="K104" t="str">
            <v xml:space="preserve">x </v>
          </cell>
          <cell r="L104" t="str">
            <v xml:space="preserve"> . </v>
          </cell>
          <cell r="M104">
            <v>1.33</v>
          </cell>
          <cell r="N104" t="str">
            <v xml:space="preserve">x </v>
          </cell>
          <cell r="O104" t="str">
            <v xml:space="preserve">x </v>
          </cell>
        </row>
        <row r="107">
          <cell r="I107" t="str">
            <v>2.3.6. UČITELÉ ODBORNÉHO VÝCVIKU</v>
          </cell>
        </row>
        <row r="108">
          <cell r="I108" t="str">
            <v>průměrný měsíční plat (bez OPPP)</v>
          </cell>
          <cell r="L108" t="str">
            <v>průměrný přepočtený počet</v>
          </cell>
        </row>
        <row r="109">
          <cell r="I109" t="str">
            <v>rok 2005</v>
          </cell>
          <cell r="J109" t="str">
            <v>rok 2006</v>
          </cell>
          <cell r="K109" t="str">
            <v>index</v>
          </cell>
          <cell r="L109" t="str">
            <v>rok 2005</v>
          </cell>
          <cell r="M109" t="str">
            <v>rok 2006</v>
          </cell>
          <cell r="N109" t="str">
            <v>index</v>
          </cell>
          <cell r="O109" t="str">
            <v>rozdíl</v>
          </cell>
        </row>
        <row r="110">
          <cell r="A110" t="str">
            <v>T236_1</v>
          </cell>
          <cell r="B110" t="str">
            <v>Regionální školství celkem</v>
          </cell>
          <cell r="D110" t="str">
            <v>Regionální školství celkem</v>
          </cell>
          <cell r="I110">
            <v>18339.587650897713</v>
          </cell>
          <cell r="J110">
            <v>19429.162717157462</v>
          </cell>
          <cell r="K110">
            <v>1.0594110994750972</v>
          </cell>
          <cell r="L110">
            <v>5212.7190000000019</v>
          </cell>
          <cell r="M110">
            <v>7627.53</v>
          </cell>
          <cell r="N110">
            <v>1.4632536302071908</v>
          </cell>
          <cell r="O110">
            <v>2414.8109999999979</v>
          </cell>
        </row>
        <row r="111">
          <cell r="A111" t="str">
            <v>T236_2</v>
          </cell>
          <cell r="B111" t="str">
            <v xml:space="preserve"> mateřské školy</v>
          </cell>
          <cell r="E111" t="str">
            <v xml:space="preserve"> mateřské školy</v>
          </cell>
          <cell r="I111">
            <v>0</v>
          </cell>
          <cell r="J111" t="str">
            <v xml:space="preserve">x </v>
          </cell>
          <cell r="K111" t="str">
            <v xml:space="preserve">x </v>
          </cell>
          <cell r="L111">
            <v>0</v>
          </cell>
          <cell r="M111">
            <v>0</v>
          </cell>
          <cell r="N111" t="str">
            <v xml:space="preserve">x </v>
          </cell>
          <cell r="O111">
            <v>0</v>
          </cell>
        </row>
        <row r="112">
          <cell r="A112" t="str">
            <v>T236_3</v>
          </cell>
          <cell r="B112" t="str">
            <v xml:space="preserve"> základní školy</v>
          </cell>
          <cell r="E112" t="str">
            <v xml:space="preserve"> základní školy</v>
          </cell>
          <cell r="I112">
            <v>0</v>
          </cell>
          <cell r="J112" t="str">
            <v xml:space="preserve">x </v>
          </cell>
          <cell r="K112" t="str">
            <v xml:space="preserve">x </v>
          </cell>
          <cell r="L112">
            <v>0</v>
          </cell>
          <cell r="M112">
            <v>0</v>
          </cell>
          <cell r="N112" t="str">
            <v xml:space="preserve">x </v>
          </cell>
          <cell r="O112">
            <v>0</v>
          </cell>
        </row>
        <row r="113">
          <cell r="A113" t="str">
            <v>T236_4</v>
          </cell>
          <cell r="B113" t="str">
            <v xml:space="preserve"> speciální školy celkem</v>
          </cell>
          <cell r="E113" t="str">
            <v xml:space="preserve"> speciální školy celkem</v>
          </cell>
          <cell r="I113">
            <v>18141.177315296685</v>
          </cell>
          <cell r="J113">
            <v>19540.593973574432</v>
          </cell>
          <cell r="K113">
            <v>1.0771403439785441</v>
          </cell>
          <cell r="L113">
            <v>608.16899999999987</v>
          </cell>
          <cell r="M113">
            <v>1113.1640000000002</v>
          </cell>
          <cell r="N113">
            <v>1.8303530762008593</v>
          </cell>
          <cell r="O113">
            <v>504.995</v>
          </cell>
        </row>
        <row r="114">
          <cell r="A114" t="str">
            <v>T236_5</v>
          </cell>
          <cell r="B114" t="str">
            <v xml:space="preserve"> gymnázia a školy se sportovním zaměř. </v>
          </cell>
          <cell r="E114" t="str">
            <v xml:space="preserve"> gymnázia a školy se sportovním zaměř. </v>
          </cell>
          <cell r="I114">
            <v>0</v>
          </cell>
          <cell r="J114" t="str">
            <v xml:space="preserve">x </v>
          </cell>
          <cell r="K114" t="str">
            <v xml:space="preserve">x </v>
          </cell>
          <cell r="L114">
            <v>0</v>
          </cell>
          <cell r="M114">
            <v>0</v>
          </cell>
          <cell r="N114" t="str">
            <v xml:space="preserve">x </v>
          </cell>
          <cell r="O114">
            <v>0</v>
          </cell>
        </row>
        <row r="115">
          <cell r="A115" t="str">
            <v>T236_6</v>
          </cell>
          <cell r="B115" t="str">
            <v xml:space="preserve"> střední odborné školy a konzervatoře</v>
          </cell>
          <cell r="E115" t="str">
            <v xml:space="preserve"> SOŠ a konzervatoře/ střední odb. školy1)</v>
          </cell>
          <cell r="I115">
            <v>19379.796557120502</v>
          </cell>
          <cell r="J115">
            <v>19380.872576433769</v>
          </cell>
          <cell r="K115" t="str">
            <v xml:space="preserve">x </v>
          </cell>
          <cell r="L115">
            <v>15.975</v>
          </cell>
          <cell r="M115">
            <v>54.000999999999998</v>
          </cell>
          <cell r="N115" t="str">
            <v xml:space="preserve">x </v>
          </cell>
          <cell r="O115" t="str">
            <v xml:space="preserve">x </v>
          </cell>
        </row>
        <row r="116">
          <cell r="A116" t="str">
            <v>T236_7</v>
          </cell>
          <cell r="B116" t="str">
            <v xml:space="preserve"> střední odborná učiliště včetně SPV</v>
          </cell>
          <cell r="E116" t="str">
            <v xml:space="preserve"> střední odborná učiliště včetně SPV</v>
          </cell>
          <cell r="I116">
            <v>18370.539794490516</v>
          </cell>
          <cell r="J116">
            <v>19412.134186487856</v>
          </cell>
          <cell r="K116">
            <v>1.0566991718071193</v>
          </cell>
          <cell r="L116">
            <v>4579.6749999999984</v>
          </cell>
          <cell r="M116">
            <v>6458.0719999999983</v>
          </cell>
          <cell r="N116">
            <v>1.4101594545464473</v>
          </cell>
          <cell r="O116">
            <v>1878.3969999999999</v>
          </cell>
        </row>
        <row r="117">
          <cell r="A117" t="str">
            <v>T236_8</v>
          </cell>
          <cell r="B117" t="str">
            <v xml:space="preserve"> vyšší odborné školy</v>
          </cell>
          <cell r="E117" t="str">
            <v xml:space="preserve"> vyšší odborné školy</v>
          </cell>
          <cell r="I117">
            <v>0</v>
          </cell>
          <cell r="J117" t="str">
            <v xml:space="preserve">x </v>
          </cell>
          <cell r="K117" t="str">
            <v xml:space="preserve">x </v>
          </cell>
          <cell r="L117">
            <v>0</v>
          </cell>
          <cell r="M117">
            <v>0</v>
          </cell>
          <cell r="N117" t="str">
            <v xml:space="preserve">x </v>
          </cell>
          <cell r="O117">
            <v>0</v>
          </cell>
        </row>
        <row r="118">
          <cell r="A118" t="str">
            <v>T236_9</v>
          </cell>
          <cell r="B118" t="str">
            <v xml:space="preserve"> konzervatoře</v>
          </cell>
          <cell r="E118" t="str">
            <v xml:space="preserve"> konzervatoře1)</v>
          </cell>
          <cell r="I118" t="str">
            <v xml:space="preserve">. </v>
          </cell>
          <cell r="J118" t="str">
            <v xml:space="preserve">x </v>
          </cell>
          <cell r="K118" t="str">
            <v xml:space="preserve">x </v>
          </cell>
          <cell r="L118" t="str">
            <v xml:space="preserve"> . </v>
          </cell>
          <cell r="M118">
            <v>0</v>
          </cell>
          <cell r="N118" t="str">
            <v xml:space="preserve">x </v>
          </cell>
          <cell r="O118" t="str">
            <v xml:space="preserve">x </v>
          </cell>
        </row>
        <row r="121">
          <cell r="I121" t="str">
            <v>2.3.7. PEDAGOGIČTÍ PRACOVNÍCI bez vedoucích zaměstnanců</v>
          </cell>
        </row>
        <row r="122">
          <cell r="I122" t="str">
            <v>průměrný měsíční plat (bez OPPP)</v>
          </cell>
          <cell r="L122" t="str">
            <v>průměrný přepočtený počet</v>
          </cell>
        </row>
        <row r="123">
          <cell r="I123" t="str">
            <v>rok 2005</v>
          </cell>
          <cell r="J123" t="str">
            <v>rok 2006</v>
          </cell>
          <cell r="K123" t="str">
            <v>index</v>
          </cell>
          <cell r="L123" t="str">
            <v>rok 2005</v>
          </cell>
          <cell r="M123" t="str">
            <v>rok 2006</v>
          </cell>
          <cell r="N123" t="str">
            <v>index</v>
          </cell>
          <cell r="O123" t="str">
            <v>rozdíl</v>
          </cell>
        </row>
        <row r="124">
          <cell r="A124" t="str">
            <v>T237_1</v>
          </cell>
          <cell r="B124" t="str">
            <v>Regionální školství celkem</v>
          </cell>
          <cell r="D124" t="str">
            <v>Regionální školství celkem</v>
          </cell>
          <cell r="I124">
            <v>19753.905612728111</v>
          </cell>
          <cell r="J124">
            <v>20800.309451779147</v>
          </cell>
          <cell r="K124">
            <v>1.0529719975161167</v>
          </cell>
          <cell r="L124">
            <v>130395.92899999996</v>
          </cell>
          <cell r="M124">
            <v>129620.24900000001</v>
          </cell>
          <cell r="N124">
            <v>0.99405134802943163</v>
          </cell>
          <cell r="O124">
            <v>-775.67999999994936</v>
          </cell>
        </row>
        <row r="125">
          <cell r="A125" t="str">
            <v>T237_2</v>
          </cell>
          <cell r="B125" t="str">
            <v xml:space="preserve"> mateřské školy</v>
          </cell>
          <cell r="E125" t="str">
            <v xml:space="preserve"> mateřské školy</v>
          </cell>
          <cell r="I125">
            <v>15669.395649682814</v>
          </cell>
          <cell r="J125">
            <v>16594.974414911325</v>
          </cell>
          <cell r="K125">
            <v>1.0590692063638871</v>
          </cell>
          <cell r="L125">
            <v>16181.21100000001</v>
          </cell>
          <cell r="M125">
            <v>16068.473999999987</v>
          </cell>
          <cell r="N125">
            <v>0.99303284531670577</v>
          </cell>
          <cell r="O125">
            <v>-112.73700000002282</v>
          </cell>
        </row>
        <row r="126">
          <cell r="A126" t="str">
            <v>T237_3</v>
          </cell>
          <cell r="B126" t="str">
            <v xml:space="preserve"> základní školy</v>
          </cell>
          <cell r="E126" t="str">
            <v xml:space="preserve"> základní školy</v>
          </cell>
          <cell r="I126">
            <v>20426.01822413491</v>
          </cell>
          <cell r="J126">
            <v>21527.649122816831</v>
          </cell>
          <cell r="K126">
            <v>1.0539327286695681</v>
          </cell>
          <cell r="L126">
            <v>50451.301999999967</v>
          </cell>
          <cell r="M126">
            <v>49819.947000000131</v>
          </cell>
          <cell r="N126">
            <v>0.98748585318967907</v>
          </cell>
          <cell r="O126">
            <v>-631.35499999983585</v>
          </cell>
        </row>
        <row r="127">
          <cell r="A127" t="str">
            <v>T237_4</v>
          </cell>
          <cell r="B127" t="str">
            <v xml:space="preserve"> speciální školy celkem</v>
          </cell>
          <cell r="E127" t="str">
            <v xml:space="preserve"> speciální školy celkem</v>
          </cell>
          <cell r="I127">
            <v>20527.938816673759</v>
          </cell>
          <cell r="J127">
            <v>21527.17002189473</v>
          </cell>
          <cell r="K127">
            <v>1.0486766457238925</v>
          </cell>
          <cell r="L127">
            <v>9564.6320000000069</v>
          </cell>
          <cell r="M127">
            <v>9528.3140000000076</v>
          </cell>
          <cell r="N127">
            <v>0.99620288579842908</v>
          </cell>
          <cell r="O127">
            <v>-36.317999999999302</v>
          </cell>
        </row>
        <row r="128">
          <cell r="A128" t="str">
            <v>T237_5</v>
          </cell>
          <cell r="B128" t="str">
            <v xml:space="preserve"> gymnázia a školy se sportovním zaměř. </v>
          </cell>
          <cell r="E128" t="str">
            <v xml:space="preserve"> gymnázia a školy se sportovním zaměř. </v>
          </cell>
          <cell r="I128">
            <v>21996.45725277557</v>
          </cell>
          <cell r="J128">
            <v>23339.274802186112</v>
          </cell>
          <cell r="K128">
            <v>1.0610469919759966</v>
          </cell>
          <cell r="L128">
            <v>8624.4039999999986</v>
          </cell>
          <cell r="M128">
            <v>8732.6610000000019</v>
          </cell>
          <cell r="N128">
            <v>1.0125524036211666</v>
          </cell>
          <cell r="O128">
            <v>108.25700000000325</v>
          </cell>
        </row>
        <row r="129">
          <cell r="A129" t="str">
            <v>T237_6</v>
          </cell>
          <cell r="B129" t="str">
            <v xml:space="preserve"> střední odborné školy a konzervatoře</v>
          </cell>
          <cell r="E129" t="str">
            <v xml:space="preserve"> SOŠ a konzervatoře/ střední odb. školy1)</v>
          </cell>
          <cell r="I129">
            <v>22144.433603915746</v>
          </cell>
          <cell r="J129">
            <v>23284.127078141613</v>
          </cell>
          <cell r="K129" t="str">
            <v xml:space="preserve">x </v>
          </cell>
          <cell r="L129">
            <v>13205.588000000007</v>
          </cell>
          <cell r="M129">
            <v>12772.409000000011</v>
          </cell>
          <cell r="N129" t="str">
            <v xml:space="preserve">x </v>
          </cell>
          <cell r="O129" t="str">
            <v xml:space="preserve">x </v>
          </cell>
        </row>
        <row r="130">
          <cell r="A130" t="str">
            <v>T237_7</v>
          </cell>
          <cell r="B130" t="str">
            <v xml:space="preserve"> střední odborná učiliště včetně SPV</v>
          </cell>
          <cell r="E130" t="str">
            <v xml:space="preserve"> střední odborná učiliště včetně SPV</v>
          </cell>
          <cell r="I130">
            <v>19974.605566733844</v>
          </cell>
          <cell r="J130">
            <v>20828.118275112596</v>
          </cell>
          <cell r="K130">
            <v>1.0427298904865592</v>
          </cell>
          <cell r="L130">
            <v>12721.606999999996</v>
          </cell>
          <cell r="M130">
            <v>12435.927000000011</v>
          </cell>
          <cell r="N130">
            <v>0.97754371755077907</v>
          </cell>
          <cell r="O130">
            <v>-285.67999999998574</v>
          </cell>
        </row>
        <row r="131">
          <cell r="A131" t="str">
            <v>T237_8</v>
          </cell>
          <cell r="B131" t="str">
            <v xml:space="preserve"> vyšší odborné školy</v>
          </cell>
          <cell r="E131" t="str">
            <v xml:space="preserve"> vyšší odborné školy</v>
          </cell>
          <cell r="I131">
            <v>22565.480301974774</v>
          </cell>
          <cell r="J131">
            <v>23644.877408274719</v>
          </cell>
          <cell r="K131">
            <v>1.0478339965227987</v>
          </cell>
          <cell r="L131">
            <v>1013.4179999999999</v>
          </cell>
          <cell r="M131">
            <v>934.34799999999996</v>
          </cell>
          <cell r="N131">
            <v>0.92197691377102053</v>
          </cell>
          <cell r="O131">
            <v>-79.069999999999936</v>
          </cell>
        </row>
        <row r="132">
          <cell r="A132" t="str">
            <v>T237_9</v>
          </cell>
          <cell r="B132" t="str">
            <v xml:space="preserve"> konzervatoře</v>
          </cell>
          <cell r="E132" t="str">
            <v xml:space="preserve"> konzervatoře1)</v>
          </cell>
          <cell r="I132" t="str">
            <v xml:space="preserve">. </v>
          </cell>
          <cell r="J132">
            <v>22678.087198954912</v>
          </cell>
          <cell r="K132" t="str">
            <v xml:space="preserve">x </v>
          </cell>
          <cell r="L132" t="str">
            <v xml:space="preserve"> . </v>
          </cell>
          <cell r="M132">
            <v>699.90899999999999</v>
          </cell>
          <cell r="N132" t="str">
            <v xml:space="preserve">x </v>
          </cell>
          <cell r="O132" t="str">
            <v xml:space="preserve">x </v>
          </cell>
        </row>
        <row r="135">
          <cell r="I135" t="str">
            <v>2.3.8. NEPEDAGOGIČTÍ PRACOVNÍCI bez vedoucích zaměstnanců</v>
          </cell>
        </row>
        <row r="136">
          <cell r="I136" t="str">
            <v>průměrný měsíční plat (bez OPPP)</v>
          </cell>
          <cell r="L136" t="str">
            <v>průměrný přepočtený počet</v>
          </cell>
        </row>
        <row r="137">
          <cell r="I137" t="str">
            <v>rok 2005</v>
          </cell>
          <cell r="J137" t="str">
            <v>rok 2006</v>
          </cell>
          <cell r="K137" t="str">
            <v>index</v>
          </cell>
          <cell r="L137" t="str">
            <v>rok 2005</v>
          </cell>
          <cell r="M137" t="str">
            <v>rok 2006</v>
          </cell>
          <cell r="N137" t="str">
            <v>index</v>
          </cell>
          <cell r="O137" t="str">
            <v>rozdíl</v>
          </cell>
        </row>
        <row r="138">
          <cell r="A138" t="str">
            <v>T238_1</v>
          </cell>
          <cell r="B138" t="str">
            <v>Regionální školství celkem</v>
          </cell>
          <cell r="D138" t="str">
            <v>Regionální školství celkem</v>
          </cell>
          <cell r="I138">
            <v>10272.348594020916</v>
          </cell>
          <cell r="J138">
            <v>10986.825706161932</v>
          </cell>
          <cell r="K138">
            <v>1.0695534332389072</v>
          </cell>
          <cell r="L138">
            <v>58362.66100000008</v>
          </cell>
          <cell r="M138">
            <v>56893.896999999975</v>
          </cell>
          <cell r="N138">
            <v>0.97483384110947058</v>
          </cell>
          <cell r="O138">
            <v>-1468.7640000001047</v>
          </cell>
        </row>
        <row r="139">
          <cell r="A139" t="str">
            <v>T238_2</v>
          </cell>
          <cell r="B139" t="str">
            <v xml:space="preserve"> mateřské školy</v>
          </cell>
          <cell r="E139" t="str">
            <v xml:space="preserve"> mateřské školy</v>
          </cell>
          <cell r="I139">
            <v>9072.8213301955311</v>
          </cell>
          <cell r="J139">
            <v>9739.5295143035928</v>
          </cell>
          <cell r="K139">
            <v>1.073484108178034</v>
          </cell>
          <cell r="L139">
            <v>7070.7899999999936</v>
          </cell>
          <cell r="M139">
            <v>6920.7629999999854</v>
          </cell>
          <cell r="N139">
            <v>0.97878214456941748</v>
          </cell>
          <cell r="O139">
            <v>-150.02700000000823</v>
          </cell>
        </row>
        <row r="140">
          <cell r="A140" t="str">
            <v>T238_3</v>
          </cell>
          <cell r="B140" t="str">
            <v xml:space="preserve"> základní školy</v>
          </cell>
          <cell r="E140" t="str">
            <v xml:space="preserve"> základní školy</v>
          </cell>
          <cell r="I140">
            <v>9863.6516116960011</v>
          </cell>
          <cell r="J140">
            <v>10635.312576003857</v>
          </cell>
          <cell r="K140">
            <v>1.0782327878848483</v>
          </cell>
          <cell r="L140">
            <v>14258.147999999997</v>
          </cell>
          <cell r="M140">
            <v>13842.5</v>
          </cell>
          <cell r="N140">
            <v>0.97084838788319505</v>
          </cell>
          <cell r="O140">
            <v>-415.64799999999741</v>
          </cell>
        </row>
        <row r="141">
          <cell r="A141" t="str">
            <v>T238_4</v>
          </cell>
          <cell r="B141" t="str">
            <v xml:space="preserve"> speciální školy celkem</v>
          </cell>
          <cell r="E141" t="str">
            <v xml:space="preserve"> speciální školy celkem</v>
          </cell>
          <cell r="I141">
            <v>11667.23385350952</v>
          </cell>
          <cell r="J141">
            <v>12467.903228322486</v>
          </cell>
          <cell r="K141">
            <v>1.0686254672586444</v>
          </cell>
          <cell r="L141">
            <v>2604.3739999999998</v>
          </cell>
          <cell r="M141">
            <v>2478.7279999999996</v>
          </cell>
          <cell r="N141">
            <v>0.95175577701205738</v>
          </cell>
          <cell r="O141">
            <v>-125.64600000000019</v>
          </cell>
        </row>
        <row r="142">
          <cell r="A142" t="str">
            <v>T238_5</v>
          </cell>
          <cell r="B142" t="str">
            <v xml:space="preserve"> gymnázia a školy se sportovním zaměř. </v>
          </cell>
          <cell r="E142" t="str">
            <v xml:space="preserve"> gymnázia a školy se sportovním zaměř. </v>
          </cell>
          <cell r="I142">
            <v>11190.06286123304</v>
          </cell>
          <cell r="J142">
            <v>11882.504437232983</v>
          </cell>
          <cell r="K142">
            <v>1.0618800434445139</v>
          </cell>
          <cell r="L142">
            <v>1913.5269999999994</v>
          </cell>
          <cell r="M142">
            <v>1922.557</v>
          </cell>
          <cell r="N142">
            <v>1.0047190345367485</v>
          </cell>
          <cell r="O142">
            <v>9.0300000000006548</v>
          </cell>
        </row>
        <row r="143">
          <cell r="A143" t="str">
            <v>T238_6</v>
          </cell>
          <cell r="B143" t="str">
            <v xml:space="preserve"> střední odborné školy a konzervatoře</v>
          </cell>
          <cell r="E143" t="str">
            <v xml:space="preserve"> SOŠ a konzervatoře/ střední odb. školy1)</v>
          </cell>
          <cell r="I143">
            <v>11749.539809197799</v>
          </cell>
          <cell r="J143">
            <v>12515.825003176913</v>
          </cell>
          <cell r="K143" t="str">
            <v xml:space="preserve">x </v>
          </cell>
          <cell r="L143">
            <v>3743.7369999999987</v>
          </cell>
          <cell r="M143">
            <v>3596.2709999999979</v>
          </cell>
          <cell r="N143" t="str">
            <v xml:space="preserve">x </v>
          </cell>
          <cell r="O143" t="str">
            <v xml:space="preserve">x </v>
          </cell>
        </row>
        <row r="144">
          <cell r="A144" t="str">
            <v>T238_7</v>
          </cell>
          <cell r="B144" t="str">
            <v xml:space="preserve"> střední odborná učiliště včetně SPV</v>
          </cell>
          <cell r="E144" t="str">
            <v xml:space="preserve"> střední odborná učiliště včetně SPV</v>
          </cell>
          <cell r="I144">
            <v>11726.93407914439</v>
          </cell>
          <cell r="J144">
            <v>12447.480246871883</v>
          </cell>
          <cell r="K144">
            <v>1.0614436955869768</v>
          </cell>
          <cell r="L144">
            <v>4117.9330000000027</v>
          </cell>
          <cell r="M144">
            <v>4026.704000000002</v>
          </cell>
          <cell r="N144">
            <v>0.97784592415660943</v>
          </cell>
          <cell r="O144">
            <v>-91.229000000000724</v>
          </cell>
        </row>
        <row r="145">
          <cell r="A145" t="str">
            <v>T238_8</v>
          </cell>
          <cell r="B145" t="str">
            <v xml:space="preserve"> vyšší odborné školy</v>
          </cell>
          <cell r="E145" t="str">
            <v xml:space="preserve"> vyšší odborné školy</v>
          </cell>
          <cell r="I145">
            <v>12400.507120849481</v>
          </cell>
          <cell r="J145">
            <v>13232.203905312777</v>
          </cell>
          <cell r="K145">
            <v>1.0670695783936877</v>
          </cell>
          <cell r="L145">
            <v>378.11500000000001</v>
          </cell>
          <cell r="M145">
            <v>355.10600000000005</v>
          </cell>
          <cell r="N145">
            <v>0.93914814276080039</v>
          </cell>
          <cell r="O145">
            <v>-23.008999999999958</v>
          </cell>
        </row>
        <row r="146">
          <cell r="A146" t="str">
            <v>T238_9</v>
          </cell>
          <cell r="B146" t="str">
            <v xml:space="preserve"> konzervatoře</v>
          </cell>
          <cell r="E146" t="str">
            <v xml:space="preserve"> konzervatoře1)</v>
          </cell>
          <cell r="I146" t="str">
            <v xml:space="preserve">. </v>
          </cell>
          <cell r="J146">
            <v>13154.587579681298</v>
          </cell>
          <cell r="K146" t="str">
            <v xml:space="preserve">x </v>
          </cell>
          <cell r="L146" t="str">
            <v xml:space="preserve"> . </v>
          </cell>
          <cell r="M146">
            <v>142.18099999999998</v>
          </cell>
          <cell r="N146" t="str">
            <v xml:space="preserve">x </v>
          </cell>
          <cell r="O146" t="str">
            <v xml:space="preserve">x </v>
          </cell>
        </row>
        <row r="149">
          <cell r="I149" t="str">
            <v>2.3.9. ČLENĚNÍ PRŮMĚRNÉHO MĚSÍČNÍHO PLATU PODLE JEDNOTLIVÝCH SLOŽEK</v>
          </cell>
        </row>
        <row r="150">
          <cell r="I150" t="str">
            <v>Průměrný</v>
          </cell>
          <cell r="K150" t="str">
            <v>z toho (v měsíčním průměru)</v>
          </cell>
          <cell r="W150" t="str">
            <v>Podíl nenárokových</v>
          </cell>
        </row>
        <row r="151">
          <cell r="I151" t="str">
            <v>přepočtený</v>
          </cell>
          <cell r="J151" t="str">
            <v>Průměrný</v>
          </cell>
          <cell r="M151" t="str">
            <v>příplatky</v>
          </cell>
          <cell r="P151" t="str">
            <v>podíl dalších</v>
          </cell>
          <cell r="Q151" t="str">
            <v>platy</v>
          </cell>
          <cell r="R151" t="str">
            <v>ostatní</v>
          </cell>
          <cell r="S151" t="str">
            <v>ostatní</v>
          </cell>
          <cell r="V151" t="str">
            <v>nenárok.</v>
          </cell>
          <cell r="W151" t="str">
            <v>složek platu na</v>
          </cell>
        </row>
        <row r="152">
          <cell r="I152" t="str">
            <v>počet
zaměstnanců</v>
          </cell>
          <cell r="J152" t="str">
            <v>měsíční
plat</v>
          </cell>
          <cell r="K152" t="str">
            <v>platové
tarify</v>
          </cell>
          <cell r="L152" t="str">
            <v>náhrady
platu</v>
          </cell>
          <cell r="M152" t="str">
            <v>za
vedení</v>
          </cell>
          <cell r="N152" t="str">
            <v>zvláštní
příplatky</v>
          </cell>
          <cell r="O152" t="str">
            <v>další
platy</v>
          </cell>
          <cell r="P152" t="str">
            <v>platů z prům
měs. platu</v>
          </cell>
          <cell r="Q152" t="str">
            <v>za
přesčas</v>
          </cell>
          <cell r="R152" t="str">
            <v>příplatky
a náhrady</v>
          </cell>
          <cell r="S152" t="str">
            <v>nárokové
složky</v>
          </cell>
          <cell r="T152" t="str">
            <v>osobní
příplatky</v>
          </cell>
          <cell r="U152" t="str">
            <v>odměny</v>
          </cell>
          <cell r="V152" t="str">
            <v>složky
platu</v>
          </cell>
          <cell r="W152" t="str">
            <v>průměrném
platu</v>
          </cell>
          <cell r="X152" t="str">
            <v>platovém
tarifu</v>
          </cell>
        </row>
        <row r="153">
          <cell r="C153" t="str">
            <v>rok 2006</v>
          </cell>
        </row>
        <row r="154">
          <cell r="A154" t="str">
            <v>T239_1</v>
          </cell>
          <cell r="B154" t="str">
            <v>Zaměstnanci celkem</v>
          </cell>
          <cell r="C154">
            <v>0</v>
          </cell>
          <cell r="D154" t="str">
            <v>Zaměstnanci celkem</v>
          </cell>
          <cell r="I154">
            <v>216983.91200000001</v>
          </cell>
          <cell r="J154">
            <v>18810</v>
          </cell>
          <cell r="K154">
            <v>12943</v>
          </cell>
          <cell r="L154">
            <v>2729</v>
          </cell>
          <cell r="M154">
            <v>331</v>
          </cell>
          <cell r="N154">
            <v>197</v>
          </cell>
          <cell r="O154">
            <v>303</v>
          </cell>
          <cell r="P154">
            <v>1.6108452950558214E-2</v>
          </cell>
          <cell r="Q154">
            <v>32</v>
          </cell>
          <cell r="R154">
            <v>80</v>
          </cell>
          <cell r="S154">
            <v>3672</v>
          </cell>
          <cell r="T154">
            <v>1149</v>
          </cell>
          <cell r="U154">
            <v>1046</v>
          </cell>
          <cell r="V154">
            <v>2195</v>
          </cell>
          <cell r="W154">
            <v>0.11669324827219564</v>
          </cell>
          <cell r="X154">
            <v>0.16958973962759794</v>
          </cell>
        </row>
        <row r="155">
          <cell r="A155" t="str">
            <v>T239_2</v>
          </cell>
          <cell r="B155" t="str">
            <v>pedagogičtí pracovníci</v>
          </cell>
          <cell r="C155">
            <v>0</v>
          </cell>
          <cell r="E155" t="str">
            <v>pedagogičtí pracovníci</v>
          </cell>
          <cell r="I155">
            <v>150433.56899999999</v>
          </cell>
          <cell r="J155">
            <v>21923</v>
          </cell>
          <cell r="K155">
            <v>14854</v>
          </cell>
          <cell r="L155">
            <v>3426</v>
          </cell>
          <cell r="M155">
            <v>401</v>
          </cell>
          <cell r="N155">
            <v>279</v>
          </cell>
          <cell r="O155">
            <v>437</v>
          </cell>
          <cell r="P155">
            <v>1.993340327509921E-2</v>
          </cell>
          <cell r="Q155">
            <v>29</v>
          </cell>
          <cell r="R155">
            <v>81</v>
          </cell>
          <cell r="S155">
            <v>4653</v>
          </cell>
          <cell r="T155">
            <v>1262</v>
          </cell>
          <cell r="U155">
            <v>1154</v>
          </cell>
          <cell r="V155">
            <v>2416</v>
          </cell>
          <cell r="W155">
            <v>0.11020389545226475</v>
          </cell>
          <cell r="X155">
            <v>0.16264979130200619</v>
          </cell>
        </row>
        <row r="156">
          <cell r="A156" t="str">
            <v>T239_3</v>
          </cell>
          <cell r="B156" t="str">
            <v>nepedagogičtí pracovníci</v>
          </cell>
          <cell r="C156">
            <v>0</v>
          </cell>
          <cell r="E156" t="str">
            <v>nepedagogičtí pracovníci</v>
          </cell>
          <cell r="I156">
            <v>66550.342999999993</v>
          </cell>
          <cell r="J156">
            <v>11772</v>
          </cell>
          <cell r="K156">
            <v>8624</v>
          </cell>
          <cell r="L156">
            <v>1153</v>
          </cell>
          <cell r="M156">
            <v>172</v>
          </cell>
          <cell r="N156">
            <v>11</v>
          </cell>
          <cell r="O156">
            <v>0</v>
          </cell>
          <cell r="P156" t="str">
            <v xml:space="preserve">x </v>
          </cell>
          <cell r="Q156">
            <v>39</v>
          </cell>
          <cell r="R156">
            <v>77</v>
          </cell>
          <cell r="S156">
            <v>1452</v>
          </cell>
          <cell r="T156">
            <v>895</v>
          </cell>
          <cell r="U156">
            <v>802</v>
          </cell>
          <cell r="V156">
            <v>1697</v>
          </cell>
          <cell r="W156">
            <v>0.14415562351342168</v>
          </cell>
          <cell r="X156">
            <v>0.19677643784786641</v>
          </cell>
        </row>
        <row r="157">
          <cell r="C157" t="str">
            <v>rok 2005</v>
          </cell>
        </row>
        <row r="158">
          <cell r="C158">
            <v>0</v>
          </cell>
          <cell r="D158" t="str">
            <v>Zaměstnanci celkem</v>
          </cell>
          <cell r="I158">
            <v>219425.614</v>
          </cell>
          <cell r="J158">
            <v>17733</v>
          </cell>
          <cell r="K158">
            <v>12278</v>
          </cell>
          <cell r="L158">
            <v>2550</v>
          </cell>
          <cell r="M158">
            <v>328</v>
          </cell>
          <cell r="N158">
            <v>197</v>
          </cell>
          <cell r="O158" t="str">
            <v xml:space="preserve"> . </v>
          </cell>
          <cell r="P158" t="str">
            <v xml:space="preserve">x </v>
          </cell>
          <cell r="Q158">
            <v>47</v>
          </cell>
          <cell r="R158">
            <v>374</v>
          </cell>
          <cell r="S158">
            <v>3496</v>
          </cell>
          <cell r="T158">
            <v>1104</v>
          </cell>
          <cell r="U158">
            <v>855</v>
          </cell>
          <cell r="V158">
            <v>1959</v>
          </cell>
          <cell r="W158">
            <v>0.111</v>
          </cell>
          <cell r="X158">
            <v>0.15955367323668349</v>
          </cell>
        </row>
        <row r="159">
          <cell r="C159">
            <v>0</v>
          </cell>
          <cell r="E159" t="str">
            <v>pedagogičtí pracovníci</v>
          </cell>
          <cell r="I159">
            <v>151306.68700000001</v>
          </cell>
          <cell r="J159">
            <v>20758</v>
          </cell>
          <cell r="K159">
            <v>14154</v>
          </cell>
          <cell r="L159">
            <v>3202</v>
          </cell>
          <cell r="M159">
            <v>400</v>
          </cell>
          <cell r="N159">
            <v>280</v>
          </cell>
          <cell r="O159" t="str">
            <v xml:space="preserve"> . </v>
          </cell>
          <cell r="P159" t="str">
            <v xml:space="preserve">x </v>
          </cell>
          <cell r="Q159">
            <v>51</v>
          </cell>
          <cell r="R159">
            <v>507</v>
          </cell>
          <cell r="S159">
            <v>4440</v>
          </cell>
          <cell r="T159">
            <v>1219</v>
          </cell>
          <cell r="U159">
            <v>943</v>
          </cell>
          <cell r="V159">
            <v>2162</v>
          </cell>
          <cell r="W159">
            <v>0.10415261585894595</v>
          </cell>
          <cell r="X159">
            <v>0.15274833969195986</v>
          </cell>
        </row>
        <row r="160">
          <cell r="C160">
            <v>0</v>
          </cell>
          <cell r="E160" t="str">
            <v>nepedagogičtí pracovníci</v>
          </cell>
          <cell r="I160">
            <v>68118.926999999996</v>
          </cell>
          <cell r="J160">
            <v>11014</v>
          </cell>
          <cell r="K160">
            <v>8111</v>
          </cell>
          <cell r="L160">
            <v>1101</v>
          </cell>
          <cell r="M160">
            <v>168</v>
          </cell>
          <cell r="N160">
            <v>12</v>
          </cell>
          <cell r="O160" t="str">
            <v xml:space="preserve"> . </v>
          </cell>
          <cell r="P160" t="str">
            <v xml:space="preserve">x </v>
          </cell>
          <cell r="Q160">
            <v>37</v>
          </cell>
          <cell r="R160">
            <v>77</v>
          </cell>
          <cell r="S160">
            <v>1395</v>
          </cell>
          <cell r="T160">
            <v>850</v>
          </cell>
          <cell r="U160">
            <v>660</v>
          </cell>
          <cell r="V160">
            <v>1510</v>
          </cell>
          <cell r="W160">
            <v>0.13709823860541129</v>
          </cell>
          <cell r="X160">
            <v>0.1861669337936136</v>
          </cell>
        </row>
        <row r="164">
          <cell r="I164" t="str">
            <v>2.4.1. ZAMĚSTNANCI CELKEM</v>
          </cell>
        </row>
        <row r="165">
          <cell r="I165" t="str">
            <v>průměrná měsíční mzda (bez OON)</v>
          </cell>
          <cell r="L165" t="str">
            <v>průměrný přepočtený počet</v>
          </cell>
        </row>
        <row r="166">
          <cell r="I166" t="str">
            <v>rok 2005</v>
          </cell>
          <cell r="J166" t="str">
            <v>rok 2006</v>
          </cell>
          <cell r="K166" t="str">
            <v>index</v>
          </cell>
          <cell r="L166" t="str">
            <v>rok 2005</v>
          </cell>
          <cell r="M166" t="str">
            <v>rok 2006</v>
          </cell>
          <cell r="N166" t="str">
            <v>index</v>
          </cell>
          <cell r="O166" t="str">
            <v>rozdíl</v>
          </cell>
        </row>
        <row r="167">
          <cell r="A167" t="str">
            <v>T241_1</v>
          </cell>
          <cell r="B167" t="str">
            <v>Regionální školství celkem</v>
          </cell>
          <cell r="D167" t="str">
            <v>Regionální školství celkem</v>
          </cell>
          <cell r="I167">
            <v>18527.126280838103</v>
          </cell>
          <cell r="J167">
            <v>19735.272266180506</v>
          </cell>
          <cell r="K167">
            <v>1.0652095725494104</v>
          </cell>
          <cell r="L167">
            <v>11609.716000000002</v>
          </cell>
          <cell r="M167">
            <v>11856.565000000004</v>
          </cell>
          <cell r="N167">
            <v>1.0212622772167728</v>
          </cell>
          <cell r="O167">
            <v>246.84900000000198</v>
          </cell>
        </row>
        <row r="168">
          <cell r="A168" t="str">
            <v>T241_2</v>
          </cell>
          <cell r="B168" t="str">
            <v xml:space="preserve"> mateřské školy</v>
          </cell>
          <cell r="C168" t="str">
            <v>z toho</v>
          </cell>
          <cell r="E168" t="str">
            <v xml:space="preserve"> mateřské školy</v>
          </cell>
          <cell r="I168">
            <v>13480.265022419728</v>
          </cell>
          <cell r="J168">
            <v>14213.281346555887</v>
          </cell>
          <cell r="K168">
            <v>1.0543769965143148</v>
          </cell>
          <cell r="L168">
            <v>415.185</v>
          </cell>
          <cell r="M168">
            <v>382.98200000000003</v>
          </cell>
          <cell r="N168">
            <v>0.92243698592193846</v>
          </cell>
          <cell r="O168">
            <v>-32.202999999999975</v>
          </cell>
        </row>
        <row r="169">
          <cell r="A169" t="str">
            <v>T241_3</v>
          </cell>
          <cell r="B169" t="str">
            <v xml:space="preserve"> základní školy</v>
          </cell>
          <cell r="E169" t="str">
            <v xml:space="preserve"> základní školy</v>
          </cell>
          <cell r="I169">
            <v>17611.548230184224</v>
          </cell>
          <cell r="J169">
            <v>18608.667574029379</v>
          </cell>
          <cell r="K169">
            <v>1.0566173587246694</v>
          </cell>
          <cell r="L169">
            <v>718.02199999999982</v>
          </cell>
          <cell r="M169">
            <v>811.14200000000017</v>
          </cell>
          <cell r="N169">
            <v>1.1296896195381205</v>
          </cell>
          <cell r="O169">
            <v>93.120000000000346</v>
          </cell>
        </row>
        <row r="170">
          <cell r="A170" t="str">
            <v>T241_4</v>
          </cell>
          <cell r="B170" t="str">
            <v xml:space="preserve"> speciální školy celkem</v>
          </cell>
          <cell r="E170" t="str">
            <v xml:space="preserve"> speciální školy celkem</v>
          </cell>
          <cell r="I170">
            <v>17316.558311755762</v>
          </cell>
          <cell r="J170">
            <v>18491.993694960704</v>
          </cell>
          <cell r="K170">
            <v>1.0678792726616448</v>
          </cell>
          <cell r="L170">
            <v>892.13</v>
          </cell>
          <cell r="M170">
            <v>885.95800000000008</v>
          </cell>
          <cell r="N170">
            <v>0.99308172575745701</v>
          </cell>
          <cell r="O170">
            <v>-6.1719999999999118</v>
          </cell>
        </row>
        <row r="171">
          <cell r="A171" t="str">
            <v>T241_5</v>
          </cell>
          <cell r="B171" t="str">
            <v xml:space="preserve"> gymnázia a školy se sportovním zaměř. </v>
          </cell>
          <cell r="E171" t="str">
            <v xml:space="preserve"> gymnázia a školy se sportovním zaměř. </v>
          </cell>
          <cell r="I171">
            <v>20154.865132359217</v>
          </cell>
          <cell r="J171">
            <v>21698.412946830602</v>
          </cell>
          <cell r="K171">
            <v>1.0765843782300073</v>
          </cell>
          <cell r="L171">
            <v>1759.4039999999998</v>
          </cell>
          <cell r="M171">
            <v>1821.0480000000005</v>
          </cell>
          <cell r="N171">
            <v>1.0350368647564747</v>
          </cell>
          <cell r="O171">
            <v>61.644000000000688</v>
          </cell>
        </row>
        <row r="172">
          <cell r="A172" t="str">
            <v>T241_6</v>
          </cell>
          <cell r="B172" t="str">
            <v xml:space="preserve"> střední odborné školy a konzervatoře</v>
          </cell>
          <cell r="E172" t="str">
            <v xml:space="preserve"> SOŠ a konzervatoře/ střední odb. školy1)</v>
          </cell>
          <cell r="I172">
            <v>20289.686752868536</v>
          </cell>
          <cell r="J172">
            <v>21499.186795423499</v>
          </cell>
          <cell r="K172" t="str">
            <v xml:space="preserve">x </v>
          </cell>
          <cell r="L172">
            <v>3386.0059999999976</v>
          </cell>
          <cell r="M172">
            <v>3451.5709999999995</v>
          </cell>
          <cell r="N172" t="str">
            <v xml:space="preserve">x </v>
          </cell>
          <cell r="O172" t="str">
            <v xml:space="preserve">x </v>
          </cell>
        </row>
        <row r="173">
          <cell r="A173" t="str">
            <v>T241_7</v>
          </cell>
          <cell r="B173" t="str">
            <v xml:space="preserve"> střední odborná učiliště včetně SPV</v>
          </cell>
          <cell r="E173" t="str">
            <v xml:space="preserve"> střední odborná učiliště včetně SPV</v>
          </cell>
          <cell r="I173">
            <v>19432.539392696515</v>
          </cell>
          <cell r="J173">
            <v>20643.487044430418</v>
          </cell>
          <cell r="K173">
            <v>1.0623154610554411</v>
          </cell>
          <cell r="L173">
            <v>2135.8020000000001</v>
          </cell>
          <cell r="M173">
            <v>2082.6950000000002</v>
          </cell>
          <cell r="N173">
            <v>0.97513486737066457</v>
          </cell>
          <cell r="O173">
            <v>-53.106999999999971</v>
          </cell>
        </row>
        <row r="174">
          <cell r="A174" t="str">
            <v>T241_8</v>
          </cell>
          <cell r="B174" t="str">
            <v xml:space="preserve"> vyšší odborné školy</v>
          </cell>
          <cell r="E174" t="str">
            <v xml:space="preserve"> vyšší odborné školy</v>
          </cell>
          <cell r="I174">
            <v>20006.507829160193</v>
          </cell>
          <cell r="J174">
            <v>21433.405583028274</v>
          </cell>
          <cell r="K174">
            <v>1.0713216802278871</v>
          </cell>
          <cell r="L174">
            <v>623.9920000000003</v>
          </cell>
          <cell r="M174">
            <v>622.84</v>
          </cell>
          <cell r="N174">
            <v>0.99815382248490325</v>
          </cell>
          <cell r="O174">
            <v>-1.152000000000271</v>
          </cell>
        </row>
        <row r="175">
          <cell r="A175" t="str">
            <v>T241_9</v>
          </cell>
          <cell r="B175" t="str">
            <v xml:space="preserve"> konzervatoře</v>
          </cell>
          <cell r="E175" t="str">
            <v xml:space="preserve"> konzervatoře1)</v>
          </cell>
          <cell r="I175" t="str">
            <v xml:space="preserve"> . </v>
          </cell>
          <cell r="J175">
            <v>21031.078590863937</v>
          </cell>
          <cell r="K175" t="str">
            <v xml:space="preserve">x </v>
          </cell>
          <cell r="L175" t="str">
            <v xml:space="preserve"> . </v>
          </cell>
          <cell r="M175">
            <v>69.460999999999999</v>
          </cell>
          <cell r="N175" t="str">
            <v xml:space="preserve">x </v>
          </cell>
          <cell r="O175" t="str">
            <v xml:space="preserve">x </v>
          </cell>
        </row>
        <row r="178">
          <cell r="I178" t="str">
            <v>2.4.2. PEDAGOGIČTÍ PRACOVNÍCI</v>
          </cell>
        </row>
        <row r="179">
          <cell r="I179" t="str">
            <v>průměrná měsíční mzda (bez OON)</v>
          </cell>
          <cell r="L179" t="str">
            <v>průměrný přepočtený počet</v>
          </cell>
        </row>
        <row r="180">
          <cell r="I180" t="str">
            <v>rok 2005</v>
          </cell>
          <cell r="J180" t="str">
            <v>rok 2006</v>
          </cell>
          <cell r="K180" t="str">
            <v>index</v>
          </cell>
          <cell r="L180" t="str">
            <v>rok 2005</v>
          </cell>
          <cell r="M180" t="str">
            <v>rok 2006</v>
          </cell>
          <cell r="N180" t="str">
            <v>index</v>
          </cell>
          <cell r="O180" t="str">
            <v>rozdíl</v>
          </cell>
        </row>
        <row r="181">
          <cell r="A181" t="str">
            <v>T242_1</v>
          </cell>
          <cell r="B181" t="str">
            <v>Regionální školství celkem</v>
          </cell>
          <cell r="D181" t="str">
            <v>Regionální školství celkem</v>
          </cell>
          <cell r="I181">
            <v>20065.293542894622</v>
          </cell>
          <cell r="J181">
            <v>21384.935983875836</v>
          </cell>
          <cell r="K181">
            <v>1.0657674126800161</v>
          </cell>
          <cell r="L181">
            <v>8648.2250000000022</v>
          </cell>
          <cell r="M181">
            <v>8824.86</v>
          </cell>
          <cell r="N181">
            <v>1.0204244223525636</v>
          </cell>
          <cell r="O181">
            <v>176.6349999999984</v>
          </cell>
        </row>
        <row r="182">
          <cell r="A182" t="str">
            <v>T242_2</v>
          </cell>
          <cell r="B182" t="str">
            <v xml:space="preserve"> mateřské školy</v>
          </cell>
          <cell r="C182" t="str">
            <v>z toho</v>
          </cell>
          <cell r="E182" t="str">
            <v xml:space="preserve"> mateřské školy</v>
          </cell>
          <cell r="I182">
            <v>14630.22631286117</v>
          </cell>
          <cell r="J182">
            <v>15519.04371472222</v>
          </cell>
          <cell r="K182">
            <v>1.0607521293829683</v>
          </cell>
          <cell r="L182">
            <v>316.33199999999994</v>
          </cell>
          <cell r="M182">
            <v>291.49599999999992</v>
          </cell>
          <cell r="N182">
            <v>0.92148755105395597</v>
          </cell>
          <cell r="O182">
            <v>-24.836000000000013</v>
          </cell>
        </row>
        <row r="183">
          <cell r="A183" t="str">
            <v>T242_3</v>
          </cell>
          <cell r="B183" t="str">
            <v xml:space="preserve"> základní školy</v>
          </cell>
          <cell r="E183" t="str">
            <v xml:space="preserve"> základní školy</v>
          </cell>
          <cell r="I183">
            <v>18907.626080216098</v>
          </cell>
          <cell r="J183">
            <v>20002.438865455129</v>
          </cell>
          <cell r="K183">
            <v>1.0579032386505984</v>
          </cell>
          <cell r="L183">
            <v>590.85399999999993</v>
          </cell>
          <cell r="M183">
            <v>664.995</v>
          </cell>
          <cell r="N183">
            <v>1.125481083313306</v>
          </cell>
          <cell r="O183">
            <v>74.141000000000076</v>
          </cell>
        </row>
        <row r="184">
          <cell r="A184" t="str">
            <v>T242_4</v>
          </cell>
          <cell r="B184" t="str">
            <v xml:space="preserve"> speciální školy celkem</v>
          </cell>
          <cell r="E184" t="str">
            <v xml:space="preserve"> speciální školy celkem</v>
          </cell>
          <cell r="I184">
            <v>18562.490601073609</v>
          </cell>
          <cell r="J184">
            <v>19964.06795357701</v>
          </cell>
          <cell r="K184">
            <v>1.0755058888715257</v>
          </cell>
          <cell r="L184">
            <v>713.73399999999992</v>
          </cell>
          <cell r="M184">
            <v>1058.556</v>
          </cell>
          <cell r="N184">
            <v>1.4831239649505279</v>
          </cell>
          <cell r="O184">
            <v>344.82200000000012</v>
          </cell>
        </row>
        <row r="185">
          <cell r="A185" t="str">
            <v>T242_5</v>
          </cell>
          <cell r="B185" t="str">
            <v xml:space="preserve"> gymnázia a školy se sportovním zaměř. </v>
          </cell>
          <cell r="E185" t="str">
            <v xml:space="preserve"> gymnázia a školy se sportovním zaměř. </v>
          </cell>
          <cell r="I185">
            <v>21514.773333220783</v>
          </cell>
          <cell r="J185">
            <v>23175.599698667855</v>
          </cell>
          <cell r="K185">
            <v>1.0771946949997657</v>
          </cell>
          <cell r="L185">
            <v>1421.5139999999997</v>
          </cell>
          <cell r="M185">
            <v>1475.2269999999996</v>
          </cell>
          <cell r="N185">
            <v>1.0377857692572847</v>
          </cell>
          <cell r="O185">
            <v>53.712999999999965</v>
          </cell>
        </row>
        <row r="186">
          <cell r="A186" t="str">
            <v>T242_6</v>
          </cell>
          <cell r="B186" t="str">
            <v xml:space="preserve"> střední odborné školy a konzervatoře</v>
          </cell>
          <cell r="E186" t="str">
            <v xml:space="preserve"> SOŠ a konzervatoře/ střední odb. školy1)</v>
          </cell>
          <cell r="I186">
            <v>21278.314696307923</v>
          </cell>
          <cell r="J186">
            <v>22548.640927605487</v>
          </cell>
          <cell r="K186" t="str">
            <v xml:space="preserve"> x </v>
          </cell>
          <cell r="L186">
            <v>2771.9910000000009</v>
          </cell>
          <cell r="M186">
            <v>2828.6450000000013</v>
          </cell>
          <cell r="N186" t="str">
            <v xml:space="preserve"> x </v>
          </cell>
          <cell r="O186" t="str">
            <v xml:space="preserve"> x </v>
          </cell>
        </row>
        <row r="187">
          <cell r="A187" t="str">
            <v>T242_7</v>
          </cell>
          <cell r="B187" t="str">
            <v xml:space="preserve"> střední odborná učiliště včetně SPV</v>
          </cell>
          <cell r="E187" t="str">
            <v xml:space="preserve"> střední odborná učiliště včetně SPV</v>
          </cell>
          <cell r="I187">
            <v>20233.259390319603</v>
          </cell>
          <cell r="J187">
            <v>21441.025147713161</v>
          </cell>
          <cell r="K187">
            <v>1.0596921007186515</v>
          </cell>
          <cell r="L187">
            <v>1654.8780000000004</v>
          </cell>
          <cell r="M187">
            <v>1606.097</v>
          </cell>
          <cell r="N187">
            <v>0.97052290259463214</v>
          </cell>
          <cell r="O187">
            <v>-48.781000000000404</v>
          </cell>
        </row>
        <row r="188">
          <cell r="A188" t="str">
            <v>T242_8</v>
          </cell>
          <cell r="B188" t="str">
            <v xml:space="preserve"> vyšší odborné školy</v>
          </cell>
          <cell r="E188" t="str">
            <v xml:space="preserve"> vyšší odborné školy</v>
          </cell>
          <cell r="I188">
            <v>21354.345071793967</v>
          </cell>
          <cell r="J188">
            <v>22947.612797131653</v>
          </cell>
          <cell r="K188">
            <v>1.0746109384287399</v>
          </cell>
          <cell r="L188">
            <v>439.8930000000002</v>
          </cell>
          <cell r="M188">
            <v>438.44200000000006</v>
          </cell>
          <cell r="N188">
            <v>0.99670147058489189</v>
          </cell>
          <cell r="O188">
            <v>-1.4510000000001355</v>
          </cell>
        </row>
        <row r="189">
          <cell r="A189" t="str">
            <v>T242_9</v>
          </cell>
          <cell r="B189" t="str">
            <v xml:space="preserve"> konzervatoře</v>
          </cell>
          <cell r="E189" t="str">
            <v xml:space="preserve"> konzervatoře1)</v>
          </cell>
          <cell r="I189" t="str">
            <v xml:space="preserve"> . </v>
          </cell>
          <cell r="J189">
            <v>21637.430891176013</v>
          </cell>
          <cell r="K189" t="str">
            <v xml:space="preserve">x </v>
          </cell>
          <cell r="L189" t="str">
            <v xml:space="preserve"> . </v>
          </cell>
          <cell r="M189">
            <v>62.280999999999999</v>
          </cell>
          <cell r="N189" t="str">
            <v xml:space="preserve">x </v>
          </cell>
          <cell r="O189" t="str">
            <v xml:space="preserve">x </v>
          </cell>
        </row>
        <row r="192">
          <cell r="I192" t="str">
            <v>2.4.3. NEPEDAGOGIČTÍ PRACOVNÍCI</v>
          </cell>
        </row>
        <row r="193">
          <cell r="I193" t="str">
            <v>průměrná měsíční mzda (bez OON)</v>
          </cell>
          <cell r="L193" t="str">
            <v>průměrný přepočtený počet</v>
          </cell>
        </row>
        <row r="194">
          <cell r="I194" t="str">
            <v>rok 2005</v>
          </cell>
          <cell r="J194" t="str">
            <v>rok 2006</v>
          </cell>
          <cell r="K194" t="str">
            <v>index</v>
          </cell>
          <cell r="L194" t="str">
            <v>rok 2005</v>
          </cell>
          <cell r="M194" t="str">
            <v>rok 2006</v>
          </cell>
          <cell r="N194" t="str">
            <v>index</v>
          </cell>
          <cell r="O194" t="str">
            <v>rozdíl</v>
          </cell>
        </row>
        <row r="195">
          <cell r="A195" t="str">
            <v>T243_1</v>
          </cell>
          <cell r="B195" t="str">
            <v>Regionální školství celkem</v>
          </cell>
          <cell r="D195" t="str">
            <v>Regionální školství celkem</v>
          </cell>
          <cell r="I195">
            <v>14035.329219864812</v>
          </cell>
          <cell r="J195">
            <v>14933.336934167433</v>
          </cell>
          <cell r="K195">
            <v>1.0639819487120852</v>
          </cell>
          <cell r="L195">
            <v>2961.4909999999991</v>
          </cell>
          <cell r="M195">
            <v>3031.7049999999995</v>
          </cell>
          <cell r="N195">
            <v>1.0237090033364951</v>
          </cell>
          <cell r="O195">
            <v>70.214000000000397</v>
          </cell>
        </row>
        <row r="196">
          <cell r="A196" t="str">
            <v>T243_2</v>
          </cell>
          <cell r="B196" t="str">
            <v xml:space="preserve"> mateřské školy</v>
          </cell>
          <cell r="C196" t="str">
            <v>z toho</v>
          </cell>
          <cell r="E196" t="str">
            <v xml:space="preserve"> mateřské školy</v>
          </cell>
          <cell r="I196">
            <v>9800.360973701685</v>
          </cell>
          <cell r="J196">
            <v>10052.814091773605</v>
          </cell>
          <cell r="K196">
            <v>1.0257595734227907</v>
          </cell>
          <cell r="L196">
            <v>98.853000000000037</v>
          </cell>
          <cell r="M196">
            <v>91.486000000000004</v>
          </cell>
          <cell r="N196">
            <v>0.92547520055031174</v>
          </cell>
          <cell r="O196">
            <v>-7.3670000000000329</v>
          </cell>
        </row>
        <row r="197">
          <cell r="A197" t="str">
            <v>T243_3</v>
          </cell>
          <cell r="B197" t="str">
            <v xml:space="preserve"> základní školy</v>
          </cell>
          <cell r="E197" t="str">
            <v xml:space="preserve"> základní školy</v>
          </cell>
          <cell r="I197">
            <v>11589.649780867307</v>
          </cell>
          <cell r="J197">
            <v>12266.758811333795</v>
          </cell>
          <cell r="K197">
            <v>1.0584235971982767</v>
          </cell>
          <cell r="L197">
            <v>127.16799999999999</v>
          </cell>
          <cell r="M197">
            <v>146.14699999999996</v>
          </cell>
          <cell r="N197">
            <v>1.149243520382486</v>
          </cell>
          <cell r="O197">
            <v>18.978999999999971</v>
          </cell>
        </row>
        <row r="198">
          <cell r="A198" t="str">
            <v>T243_4</v>
          </cell>
          <cell r="B198" t="str">
            <v xml:space="preserve"> speciální školy celkem</v>
          </cell>
          <cell r="E198" t="str">
            <v xml:space="preserve"> speciální školy celkem</v>
          </cell>
          <cell r="I198">
            <v>12331.781542187045</v>
          </cell>
          <cell r="J198">
            <v>13721.80736935721</v>
          </cell>
          <cell r="K198">
            <v>1.112718979201414</v>
          </cell>
          <cell r="L198">
            <v>178.39599999999999</v>
          </cell>
          <cell r="M198">
            <v>220.76099999999997</v>
          </cell>
          <cell r="N198">
            <v>1.2374772976972577</v>
          </cell>
          <cell r="O198">
            <v>42.365000000000002</v>
          </cell>
        </row>
        <row r="199">
          <cell r="A199" t="str">
            <v>T243_5</v>
          </cell>
          <cell r="B199" t="str">
            <v xml:space="preserve"> gymnázia a školy se sportovním zaměř. </v>
          </cell>
          <cell r="E199" t="str">
            <v xml:space="preserve"> gymnázia a školy se sportovním zaměř. </v>
          </cell>
          <cell r="I199">
            <v>14433.687985241746</v>
          </cell>
          <cell r="J199">
            <v>15396.92813141288</v>
          </cell>
          <cell r="K199">
            <v>1.0667355527676665</v>
          </cell>
          <cell r="L199">
            <v>337.89</v>
          </cell>
          <cell r="M199">
            <v>345.82099999999997</v>
          </cell>
          <cell r="N199">
            <v>1.0234721359022168</v>
          </cell>
          <cell r="O199">
            <v>7.9309999999999832</v>
          </cell>
        </row>
        <row r="200">
          <cell r="A200" t="str">
            <v>T243_6</v>
          </cell>
          <cell r="B200" t="str">
            <v xml:space="preserve"> střední odborné školy a konzervatoře</v>
          </cell>
          <cell r="E200" t="str">
            <v xml:space="preserve"> SOŠ a konzervatoře/ střední odb. školy1)</v>
          </cell>
          <cell r="I200">
            <v>15826.493245279013</v>
          </cell>
          <cell r="J200">
            <v>16733.719976369583</v>
          </cell>
          <cell r="K200" t="str">
            <v xml:space="preserve"> x </v>
          </cell>
          <cell r="L200">
            <v>614.01499999999999</v>
          </cell>
          <cell r="M200">
            <v>622.92599999999982</v>
          </cell>
          <cell r="N200" t="str">
            <v xml:space="preserve"> x </v>
          </cell>
          <cell r="O200" t="str">
            <v xml:space="preserve"> x </v>
          </cell>
        </row>
        <row r="201">
          <cell r="A201" t="str">
            <v>T243_7</v>
          </cell>
          <cell r="B201" t="str">
            <v xml:space="preserve"> střední odborná učiliště včetně SPV</v>
          </cell>
          <cell r="E201" t="str">
            <v xml:space="preserve"> střední odborná učiliště včetně SPV</v>
          </cell>
          <cell r="I201">
            <v>16677.231052446263</v>
          </cell>
          <cell r="J201">
            <v>17955.847660572079</v>
          </cell>
          <cell r="K201">
            <v>1.0766683992147645</v>
          </cell>
          <cell r="L201">
            <v>480.92400000000015</v>
          </cell>
          <cell r="M201">
            <v>476.59800000000007</v>
          </cell>
          <cell r="N201">
            <v>0.9910048157297201</v>
          </cell>
          <cell r="O201">
            <v>-4.3260000000000787</v>
          </cell>
        </row>
        <row r="202">
          <cell r="A202" t="str">
            <v>T243_8</v>
          </cell>
          <cell r="B202" t="str">
            <v xml:space="preserve"> vyšší odborné školy</v>
          </cell>
          <cell r="E202" t="str">
            <v xml:space="preserve"> vyšší odborné školy</v>
          </cell>
          <cell r="I202">
            <v>16785.935375350582</v>
          </cell>
          <cell r="J202">
            <v>17833.084324848063</v>
          </cell>
          <cell r="K202">
            <v>1.0623825200134616</v>
          </cell>
          <cell r="L202">
            <v>184.09899999999996</v>
          </cell>
          <cell r="M202">
            <v>184.39799999999997</v>
          </cell>
          <cell r="N202">
            <v>1.0016241261495173</v>
          </cell>
          <cell r="O202">
            <v>0.29900000000000659</v>
          </cell>
        </row>
        <row r="203">
          <cell r="A203" t="str">
            <v>T243_9</v>
          </cell>
          <cell r="B203" t="str">
            <v xml:space="preserve"> konzervatoře</v>
          </cell>
          <cell r="E203" t="str">
            <v xml:space="preserve"> konzervatoře1)</v>
          </cell>
          <cell r="I203" t="str">
            <v xml:space="preserve"> . </v>
          </cell>
          <cell r="J203">
            <v>15771.436861652739</v>
          </cell>
          <cell r="K203" t="str">
            <v xml:space="preserve">x </v>
          </cell>
          <cell r="L203" t="str">
            <v xml:space="preserve"> . </v>
          </cell>
          <cell r="M203">
            <v>7.18</v>
          </cell>
          <cell r="N203" t="str">
            <v xml:space="preserve">x </v>
          </cell>
          <cell r="O203" t="str">
            <v xml:space="preserve">x </v>
          </cell>
        </row>
        <row r="206">
          <cell r="I206" t="str">
            <v>2.4.4. UČITELÉ</v>
          </cell>
        </row>
        <row r="207">
          <cell r="I207" t="str">
            <v>průměrná měsíční mzda (bez OON)</v>
          </cell>
          <cell r="L207" t="str">
            <v>průměrný přepočtený počet</v>
          </cell>
        </row>
        <row r="208">
          <cell r="I208" t="str">
            <v>rok 2005</v>
          </cell>
          <cell r="J208" t="str">
            <v>rok 2006</v>
          </cell>
          <cell r="K208" t="str">
            <v>index</v>
          </cell>
          <cell r="L208" t="str">
            <v>rok 2005</v>
          </cell>
          <cell r="M208" t="str">
            <v>rok 2006</v>
          </cell>
          <cell r="N208" t="str">
            <v>index</v>
          </cell>
          <cell r="O208" t="str">
            <v>rozdíl</v>
          </cell>
        </row>
        <row r="209">
          <cell r="A209" t="str">
            <v>T244_1</v>
          </cell>
          <cell r="B209" t="str">
            <v>Regionální školství celkem</v>
          </cell>
          <cell r="D209" t="str">
            <v>Regionální školství celkem</v>
          </cell>
          <cell r="I209">
            <v>20531.012190929632</v>
          </cell>
          <cell r="J209">
            <v>22057.738675114477</v>
          </cell>
          <cell r="K209">
            <v>1.0743619686154264</v>
          </cell>
          <cell r="L209">
            <v>7520.5640000000012</v>
          </cell>
          <cell r="M209">
            <v>7466.698000000004</v>
          </cell>
          <cell r="N209">
            <v>0.99283750527221137</v>
          </cell>
          <cell r="O209">
            <v>-53.865999999997257</v>
          </cell>
        </row>
        <row r="210">
          <cell r="A210" t="str">
            <v>T244_2</v>
          </cell>
          <cell r="B210" t="str">
            <v xml:space="preserve"> mateřské školy</v>
          </cell>
          <cell r="C210" t="str">
            <v>z toho</v>
          </cell>
          <cell r="E210" t="str">
            <v xml:space="preserve"> mateřské školy</v>
          </cell>
          <cell r="I210">
            <v>14635.212832317175</v>
          </cell>
          <cell r="J210">
            <v>15595.681095290614</v>
          </cell>
          <cell r="K210">
            <v>1.0656272152634878</v>
          </cell>
          <cell r="L210">
            <v>314.7469999999999</v>
          </cell>
          <cell r="M210">
            <v>287.46099999999996</v>
          </cell>
          <cell r="N210">
            <v>0.91330814908482061</v>
          </cell>
          <cell r="O210">
            <v>-27.285999999999945</v>
          </cell>
        </row>
        <row r="211">
          <cell r="A211" t="str">
            <v>T244_3</v>
          </cell>
          <cell r="B211" t="str">
            <v xml:space="preserve"> základní školy</v>
          </cell>
          <cell r="E211" t="str">
            <v xml:space="preserve"> základní školy</v>
          </cell>
          <cell r="I211">
            <v>19001.955637039249</v>
          </cell>
          <cell r="J211">
            <v>20227.01593065359</v>
          </cell>
          <cell r="K211">
            <v>1.0644702217505662</v>
          </cell>
          <cell r="L211">
            <v>584.16599999999983</v>
          </cell>
          <cell r="M211">
            <v>647.72400000000005</v>
          </cell>
          <cell r="N211">
            <v>1.1088012653937411</v>
          </cell>
          <cell r="O211">
            <v>63.55800000000022</v>
          </cell>
        </row>
        <row r="212">
          <cell r="A212" t="str">
            <v>T244_4</v>
          </cell>
          <cell r="B212" t="str">
            <v xml:space="preserve"> speciální školy celkem</v>
          </cell>
          <cell r="E212" t="str">
            <v xml:space="preserve"> speciální školy celkem</v>
          </cell>
          <cell r="I212">
            <v>19326.806156647846</v>
          </cell>
          <cell r="J212">
            <v>21282.3146622026</v>
          </cell>
          <cell r="K212">
            <v>1.1011811516970236</v>
          </cell>
          <cell r="L212">
            <v>607.69000000000005</v>
          </cell>
          <cell r="M212">
            <v>813.60900000000015</v>
          </cell>
          <cell r="N212">
            <v>1.338855337425332</v>
          </cell>
          <cell r="O212">
            <v>205.9190000000001</v>
          </cell>
        </row>
        <row r="213">
          <cell r="A213" t="str">
            <v>T244_5</v>
          </cell>
          <cell r="B213" t="str">
            <v xml:space="preserve"> gymnázia a školy se sportovním zaměř. </v>
          </cell>
          <cell r="E213" t="str">
            <v xml:space="preserve"> gymnázia a školy se sportovním zaměř. </v>
          </cell>
          <cell r="I213">
            <v>21541.511064921531</v>
          </cell>
          <cell r="J213">
            <v>23199.195543794391</v>
          </cell>
          <cell r="K213">
            <v>1.0769530268269925</v>
          </cell>
          <cell r="L213">
            <v>1417.3469999999998</v>
          </cell>
          <cell r="M213">
            <v>1465.4619999999995</v>
          </cell>
          <cell r="N213">
            <v>1.0339472267553391</v>
          </cell>
          <cell r="O213">
            <v>48.114999999999782</v>
          </cell>
        </row>
        <row r="214">
          <cell r="A214" t="str">
            <v>T244_6</v>
          </cell>
          <cell r="B214" t="str">
            <v xml:space="preserve"> střední odborné školy a konzervatoře</v>
          </cell>
          <cell r="E214" t="str">
            <v xml:space="preserve"> SOŠ a konzervatoře/ střední odb. školy1)</v>
          </cell>
          <cell r="I214">
            <v>21273.044902245852</v>
          </cell>
          <cell r="J214">
            <v>22582.522153837388</v>
          </cell>
          <cell r="K214" t="str">
            <v xml:space="preserve"> x </v>
          </cell>
          <cell r="L214">
            <v>2758.7410000000009</v>
          </cell>
          <cell r="M214">
            <v>2807.64</v>
          </cell>
          <cell r="N214" t="str">
            <v xml:space="preserve"> x </v>
          </cell>
          <cell r="O214" t="str">
            <v xml:space="preserve"> x </v>
          </cell>
        </row>
        <row r="215">
          <cell r="A215" t="str">
            <v>T244_7</v>
          </cell>
          <cell r="B215" t="str">
            <v xml:space="preserve"> střední odborná učiliště včetně SPV</v>
          </cell>
          <cell r="E215" t="str">
            <v xml:space="preserve"> střední odborná učiliště včetně SPV</v>
          </cell>
          <cell r="I215">
            <v>21004.86818617451</v>
          </cell>
          <cell r="J215">
            <v>23174.989593306051</v>
          </cell>
          <cell r="K215">
            <v>1.103315164270344</v>
          </cell>
          <cell r="L215">
            <v>1116.107</v>
          </cell>
          <cell r="M215">
            <v>926.48699999999974</v>
          </cell>
          <cell r="N215">
            <v>0.8301058948649187</v>
          </cell>
          <cell r="O215">
            <v>-189.62</v>
          </cell>
        </row>
        <row r="216">
          <cell r="A216" t="str">
            <v>T244_8</v>
          </cell>
          <cell r="B216" t="str">
            <v xml:space="preserve"> vyšší odborné školy</v>
          </cell>
          <cell r="E216" t="str">
            <v xml:space="preserve"> vyšší odborné školy</v>
          </cell>
          <cell r="I216">
            <v>21405.151392847831</v>
          </cell>
          <cell r="J216">
            <v>22972.820128406136</v>
          </cell>
          <cell r="K216">
            <v>1.0732379186106629</v>
          </cell>
          <cell r="L216">
            <v>436.07300000000015</v>
          </cell>
          <cell r="M216">
            <v>436.89499999999998</v>
          </cell>
          <cell r="N216">
            <v>1.0018850054921993</v>
          </cell>
          <cell r="O216">
            <v>0.8219999999998322</v>
          </cell>
        </row>
        <row r="217">
          <cell r="A217" t="str">
            <v>T244_9</v>
          </cell>
          <cell r="B217" t="str">
            <v xml:space="preserve"> konzervatoře</v>
          </cell>
          <cell r="E217" t="str">
            <v xml:space="preserve"> konzervatoře1)</v>
          </cell>
          <cell r="I217" t="str">
            <v xml:space="preserve"> . </v>
          </cell>
          <cell r="J217">
            <v>22074.298492693972</v>
          </cell>
          <cell r="K217" t="str">
            <v xml:space="preserve">x </v>
          </cell>
          <cell r="L217" t="str">
            <v xml:space="preserve"> . </v>
          </cell>
          <cell r="M217">
            <v>59.289000000000009</v>
          </cell>
          <cell r="N217" t="str">
            <v xml:space="preserve">x </v>
          </cell>
          <cell r="O217" t="str">
            <v xml:space="preserve">x </v>
          </cell>
        </row>
        <row r="220">
          <cell r="I220" t="str">
            <v>2.4.5. VYCHOVATELÉ</v>
          </cell>
        </row>
        <row r="221">
          <cell r="I221" t="str">
            <v>průměrná měsíční mzda (bez OON)</v>
          </cell>
          <cell r="L221" t="str">
            <v>průměrný přepočtený počet</v>
          </cell>
        </row>
        <row r="222">
          <cell r="I222" t="str">
            <v>rok 2005</v>
          </cell>
          <cell r="J222" t="str">
            <v>rok 2006</v>
          </cell>
          <cell r="K222" t="str">
            <v>index</v>
          </cell>
          <cell r="L222" t="str">
            <v>rok 2005</v>
          </cell>
          <cell r="M222" t="str">
            <v>rok 2006</v>
          </cell>
          <cell r="N222" t="str">
            <v>index</v>
          </cell>
          <cell r="O222" t="str">
            <v>rozdíl</v>
          </cell>
        </row>
        <row r="223">
          <cell r="A223" t="str">
            <v>T245_1</v>
          </cell>
          <cell r="B223" t="str">
            <v>Regionální školství celkem</v>
          </cell>
          <cell r="D223" t="str">
            <v>Regionální školství celkem</v>
          </cell>
          <cell r="I223">
            <v>15296.714332955678</v>
          </cell>
          <cell r="J223">
            <v>16689.601458668923</v>
          </cell>
          <cell r="K223">
            <v>1.0910579288725011</v>
          </cell>
          <cell r="L223">
            <v>511.05299999999988</v>
          </cell>
          <cell r="M223">
            <v>470.5660000000002</v>
          </cell>
          <cell r="N223">
            <v>0.92077729707095024</v>
          </cell>
          <cell r="O223">
            <v>-40.486999999999682</v>
          </cell>
        </row>
        <row r="224">
          <cell r="A224" t="str">
            <v>T245_2</v>
          </cell>
          <cell r="B224" t="str">
            <v xml:space="preserve"> mateřské školy</v>
          </cell>
          <cell r="C224" t="str">
            <v>z toho</v>
          </cell>
          <cell r="E224" t="str">
            <v xml:space="preserve"> mateřské školy</v>
          </cell>
          <cell r="I224">
            <v>12753.065297975476</v>
          </cell>
          <cell r="J224">
            <v>11853.435258588148</v>
          </cell>
          <cell r="K224">
            <v>0.92945774067900822</v>
          </cell>
          <cell r="L224">
            <v>1.169</v>
          </cell>
          <cell r="M224">
            <v>0.88300000000000001</v>
          </cell>
          <cell r="N224">
            <v>0.75534644995722833</v>
          </cell>
          <cell r="O224">
            <v>-0.28600000000000003</v>
          </cell>
        </row>
        <row r="225">
          <cell r="A225" t="str">
            <v>T245_3</v>
          </cell>
          <cell r="B225" t="str">
            <v xml:space="preserve"> základní školy</v>
          </cell>
          <cell r="E225" t="str">
            <v xml:space="preserve"> základní školy</v>
          </cell>
          <cell r="I225">
            <v>10668.373704146728</v>
          </cell>
          <cell r="J225">
            <v>16685.985510866849</v>
          </cell>
          <cell r="K225">
            <v>1.5640608375371321</v>
          </cell>
          <cell r="L225">
            <v>6.6880000000000006</v>
          </cell>
          <cell r="M225">
            <v>4.0030000000000001</v>
          </cell>
          <cell r="N225">
            <v>0.59853468899521522</v>
          </cell>
          <cell r="O225">
            <v>-2.6850000000000001</v>
          </cell>
        </row>
        <row r="226">
          <cell r="A226" t="str">
            <v>T245_4</v>
          </cell>
          <cell r="B226" t="str">
            <v xml:space="preserve"> speciální školy bez internátů</v>
          </cell>
          <cell r="E226" t="str">
            <v xml:space="preserve"> speciální školy bez internátů</v>
          </cell>
          <cell r="I226">
            <v>13544.912110262707</v>
          </cell>
          <cell r="J226">
            <v>16299.045880076015</v>
          </cell>
          <cell r="K226">
            <v>1.2033334544656482</v>
          </cell>
          <cell r="L226">
            <v>58.67199999999999</v>
          </cell>
          <cell r="M226">
            <v>38.062999999999995</v>
          </cell>
          <cell r="N226">
            <v>0.64874215980365424</v>
          </cell>
          <cell r="O226">
            <v>-20.608999999999995</v>
          </cell>
        </row>
        <row r="227">
          <cell r="A227" t="str">
            <v>T245_5</v>
          </cell>
          <cell r="B227" t="str">
            <v xml:space="preserve"> gymnázia a školy se sportovním zaměř. </v>
          </cell>
          <cell r="E227" t="str">
            <v xml:space="preserve"> gymnázia a školy se sportovním zaměř. </v>
          </cell>
          <cell r="I227">
            <v>12077.844311377246</v>
          </cell>
          <cell r="J227">
            <v>23000</v>
          </cell>
          <cell r="K227">
            <v>1.9043133366385721</v>
          </cell>
          <cell r="L227">
            <v>0.16700000000000001</v>
          </cell>
          <cell r="M227">
            <v>4.25</v>
          </cell>
          <cell r="N227">
            <v>25.449101796407184</v>
          </cell>
          <cell r="O227">
            <v>4.0830000000000002</v>
          </cell>
        </row>
        <row r="228">
          <cell r="A228" t="str">
            <v>T245_6</v>
          </cell>
          <cell r="B228" t="str">
            <v xml:space="preserve"> střední odborné školy, konzerv. a VOŠ</v>
          </cell>
          <cell r="E228" t="str">
            <v xml:space="preserve"> SOŠ a konz., VOŠ/ střední odb. školy1)</v>
          </cell>
          <cell r="I228">
            <v>10230.583333333334</v>
          </cell>
          <cell r="J228" t="str">
            <v xml:space="preserve">x </v>
          </cell>
          <cell r="K228" t="str">
            <v xml:space="preserve">x </v>
          </cell>
          <cell r="L228">
            <v>1</v>
          </cell>
          <cell r="M228">
            <v>0</v>
          </cell>
          <cell r="N228" t="str">
            <v xml:space="preserve">x </v>
          </cell>
          <cell r="O228" t="str">
            <v xml:space="preserve"> x </v>
          </cell>
        </row>
        <row r="229">
          <cell r="A229" t="str">
            <v>T245_7</v>
          </cell>
          <cell r="B229" t="str">
            <v xml:space="preserve"> střední odborná učiliště včetně SPV</v>
          </cell>
          <cell r="E229" t="str">
            <v xml:space="preserve"> střední odborná učiliště včetně SPV</v>
          </cell>
          <cell r="I229">
            <v>16947.474747474746</v>
          </cell>
          <cell r="J229">
            <v>14181.583333333334</v>
          </cell>
          <cell r="K229">
            <v>0.83679625104303268</v>
          </cell>
          <cell r="L229">
            <v>0.33</v>
          </cell>
          <cell r="M229">
            <v>1</v>
          </cell>
          <cell r="N229">
            <v>3.0303030303030303</v>
          </cell>
          <cell r="O229">
            <v>0.67</v>
          </cell>
        </row>
        <row r="230">
          <cell r="A230" t="str">
            <v>T245_8</v>
          </cell>
          <cell r="B230" t="str">
            <v xml:space="preserve"> internáty speciálních škol</v>
          </cell>
          <cell r="E230" t="str">
            <v xml:space="preserve"> internáty speciálních škol</v>
          </cell>
          <cell r="I230">
            <v>16395.101297879075</v>
          </cell>
          <cell r="J230">
            <v>17832.315075906463</v>
          </cell>
          <cell r="K230">
            <v>1.0876611709750954</v>
          </cell>
          <cell r="L230">
            <v>12.635999999999999</v>
          </cell>
          <cell r="M230">
            <v>11.702999999999999</v>
          </cell>
          <cell r="N230">
            <v>0.92616334283000945</v>
          </cell>
          <cell r="O230">
            <v>-0.93299999999999983</v>
          </cell>
        </row>
        <row r="231">
          <cell r="A231" t="str">
            <v>T245_9</v>
          </cell>
          <cell r="B231" t="str">
            <v xml:space="preserve"> školní družiny a kluby</v>
          </cell>
          <cell r="E231" t="str">
            <v xml:space="preserve"> školní družiny a kluby</v>
          </cell>
          <cell r="I231">
            <v>14239.257484787837</v>
          </cell>
          <cell r="J231">
            <v>15173.510584541718</v>
          </cell>
          <cell r="K231">
            <v>1.0656110826531486</v>
          </cell>
          <cell r="L231">
            <v>164.89</v>
          </cell>
          <cell r="M231">
            <v>160.95800000000006</v>
          </cell>
          <cell r="N231">
            <v>0.9761537995026992</v>
          </cell>
          <cell r="O231">
            <v>-3.9319999999999311</v>
          </cell>
        </row>
        <row r="232">
          <cell r="A232" t="str">
            <v>T245_10</v>
          </cell>
          <cell r="B232" t="str">
            <v xml:space="preserve"> šk. vých. a ubyt. zař. - školy v přírodě</v>
          </cell>
          <cell r="E232" t="str">
            <v xml:space="preserve"> šk. vých. a ubyt. zař. - školy v přírodě</v>
          </cell>
          <cell r="I232">
            <v>0</v>
          </cell>
          <cell r="J232" t="str">
            <v xml:space="preserve">x </v>
          </cell>
          <cell r="K232" t="str">
            <v xml:space="preserve">x </v>
          </cell>
          <cell r="L232">
            <v>0</v>
          </cell>
          <cell r="M232">
            <v>0</v>
          </cell>
          <cell r="N232" t="str">
            <v xml:space="preserve">x </v>
          </cell>
          <cell r="O232">
            <v>0</v>
          </cell>
        </row>
        <row r="233">
          <cell r="A233" t="str">
            <v>T245_11</v>
          </cell>
          <cell r="B233" t="str">
            <v xml:space="preserve"> školská zařízení pro zájmové vzděláv.</v>
          </cell>
          <cell r="E233" t="str">
            <v xml:space="preserve"> školská zařízení pro zájmové vzděláv.</v>
          </cell>
          <cell r="I233">
            <v>14130.761868010472</v>
          </cell>
          <cell r="J233" t="str">
            <v xml:space="preserve">x </v>
          </cell>
          <cell r="K233" t="str">
            <v xml:space="preserve">x </v>
          </cell>
          <cell r="L233">
            <v>44.054000000000002</v>
          </cell>
          <cell r="M233">
            <v>0</v>
          </cell>
          <cell r="N233" t="str">
            <v xml:space="preserve">x </v>
          </cell>
          <cell r="O233">
            <v>-44.054000000000002</v>
          </cell>
        </row>
        <row r="234">
          <cell r="A234" t="str">
            <v>T245_12</v>
          </cell>
          <cell r="B234" t="str">
            <v xml:space="preserve"> šk. vých. a ubyt. zař. - domovy mlád.</v>
          </cell>
          <cell r="E234" t="str">
            <v xml:space="preserve"> šk. vých. a ubyt. zař. - domovy mlád.</v>
          </cell>
          <cell r="I234">
            <v>17208.340522669707</v>
          </cell>
          <cell r="J234">
            <v>18467.790127531178</v>
          </cell>
          <cell r="K234">
            <v>1.0731883241851423</v>
          </cell>
          <cell r="L234">
            <v>168.07300000000001</v>
          </cell>
          <cell r="M234">
            <v>169.684</v>
          </cell>
          <cell r="N234">
            <v>1.0095851207511022</v>
          </cell>
          <cell r="O234">
            <v>1.61099999999999</v>
          </cell>
        </row>
        <row r="235">
          <cell r="A235" t="str">
            <v>T245_13</v>
          </cell>
          <cell r="B235" t="str">
            <v xml:space="preserve"> DD se šk., DD, vých. a diagn. ústavy</v>
          </cell>
          <cell r="E235" t="str">
            <v xml:space="preserve"> DD se šk., DD, vých. a diagn. ústavy</v>
          </cell>
          <cell r="I235">
            <v>15902.355703775869</v>
          </cell>
          <cell r="J235">
            <v>17121.562069712661</v>
          </cell>
          <cell r="K235">
            <v>1.076668286677005</v>
          </cell>
          <cell r="L235">
            <v>53.374000000000002</v>
          </cell>
          <cell r="M235">
            <v>47.691000000000003</v>
          </cell>
          <cell r="N235">
            <v>0.89352493723535809</v>
          </cell>
          <cell r="O235">
            <v>-5.6829999999999998</v>
          </cell>
        </row>
        <row r="236">
          <cell r="A236" t="str">
            <v>T245_14</v>
          </cell>
          <cell r="B236" t="str">
            <v xml:space="preserve"> zařízení výchovného poradenství</v>
          </cell>
          <cell r="E236" t="str">
            <v xml:space="preserve"> zařízení výchovného poradenství</v>
          </cell>
          <cell r="I236">
            <v>0</v>
          </cell>
          <cell r="J236" t="str">
            <v xml:space="preserve">x </v>
          </cell>
          <cell r="K236" t="str">
            <v xml:space="preserve">x </v>
          </cell>
          <cell r="L236">
            <v>0</v>
          </cell>
          <cell r="M236">
            <v>0</v>
          </cell>
          <cell r="N236" t="str">
            <v xml:space="preserve">x </v>
          </cell>
          <cell r="O236">
            <v>0</v>
          </cell>
        </row>
        <row r="237">
          <cell r="A237" t="str">
            <v>T245_15</v>
          </cell>
          <cell r="B237" t="str">
            <v xml:space="preserve"> speciálně pedagogická centra</v>
          </cell>
          <cell r="E237" t="str">
            <v xml:space="preserve"> speciálně pedagogická centra</v>
          </cell>
          <cell r="I237">
            <v>0</v>
          </cell>
          <cell r="J237" t="str">
            <v xml:space="preserve">x </v>
          </cell>
          <cell r="K237" t="str">
            <v xml:space="preserve">x </v>
          </cell>
          <cell r="L237">
            <v>0</v>
          </cell>
          <cell r="M237">
            <v>0</v>
          </cell>
          <cell r="N237" t="str">
            <v xml:space="preserve">x </v>
          </cell>
          <cell r="O237">
            <v>0</v>
          </cell>
        </row>
        <row r="238">
          <cell r="A238" t="str">
            <v>T245_16</v>
          </cell>
          <cell r="B238" t="str">
            <v xml:space="preserve"> konzervatoře</v>
          </cell>
          <cell r="E238" t="str">
            <v xml:space="preserve"> konzervatoře1)</v>
          </cell>
          <cell r="I238" t="str">
            <v xml:space="preserve"> . </v>
          </cell>
          <cell r="J238" t="str">
            <v xml:space="preserve">x </v>
          </cell>
          <cell r="K238" t="str">
            <v xml:space="preserve">x </v>
          </cell>
          <cell r="L238" t="str">
            <v xml:space="preserve"> . </v>
          </cell>
          <cell r="M238">
            <v>0</v>
          </cell>
          <cell r="N238" t="str">
            <v xml:space="preserve">x </v>
          </cell>
          <cell r="O238" t="str">
            <v xml:space="preserve">x </v>
          </cell>
        </row>
        <row r="241">
          <cell r="I241" t="str">
            <v>2.4.6. UČITELÉ ODBORNÉHO VÝCVIKU</v>
          </cell>
        </row>
        <row r="242">
          <cell r="I242" t="str">
            <v>průměrná měsíční mzda (bez OON)</v>
          </cell>
          <cell r="L242" t="str">
            <v>průměrný přepočtený počet</v>
          </cell>
        </row>
        <row r="243">
          <cell r="I243" t="str">
            <v>rok 2005</v>
          </cell>
          <cell r="J243" t="str">
            <v>rok 2006</v>
          </cell>
          <cell r="K243" t="str">
            <v>index</v>
          </cell>
          <cell r="L243" t="str">
            <v>rok 2005</v>
          </cell>
          <cell r="M243" t="str">
            <v>rok 2006</v>
          </cell>
          <cell r="N243" t="str">
            <v>index</v>
          </cell>
          <cell r="O243" t="str">
            <v>rozdíl</v>
          </cell>
        </row>
        <row r="244">
          <cell r="A244" t="str">
            <v>T246_1</v>
          </cell>
          <cell r="B244" t="str">
            <v>Regionální školství celkem</v>
          </cell>
          <cell r="D244" t="str">
            <v>Regionální školství celkem</v>
          </cell>
          <cell r="I244">
            <v>18304.54003386269</v>
          </cell>
          <cell r="J244">
            <v>18779.762594001768</v>
          </cell>
          <cell r="K244">
            <v>1.025962005014053</v>
          </cell>
          <cell r="L244">
            <v>557.34899999999993</v>
          </cell>
          <cell r="M244">
            <v>734.07300000000043</v>
          </cell>
          <cell r="N244">
            <v>1.3170796036235832</v>
          </cell>
          <cell r="O244">
            <v>176.7240000000005</v>
          </cell>
        </row>
        <row r="245">
          <cell r="A245" t="str">
            <v>T246_2</v>
          </cell>
          <cell r="B245" t="str">
            <v xml:space="preserve"> mateřské školy</v>
          </cell>
          <cell r="C245" t="str">
            <v>z toho</v>
          </cell>
          <cell r="E245" t="str">
            <v xml:space="preserve"> mateřské školy</v>
          </cell>
          <cell r="I245">
            <v>0</v>
          </cell>
          <cell r="J245" t="str">
            <v xml:space="preserve">x </v>
          </cell>
          <cell r="K245" t="str">
            <v xml:space="preserve">x </v>
          </cell>
          <cell r="L245">
            <v>0</v>
          </cell>
          <cell r="M245">
            <v>0</v>
          </cell>
          <cell r="N245" t="str">
            <v xml:space="preserve">x </v>
          </cell>
          <cell r="O245">
            <v>0</v>
          </cell>
        </row>
        <row r="246">
          <cell r="A246" t="str">
            <v>T246_3</v>
          </cell>
          <cell r="B246" t="str">
            <v xml:space="preserve"> základní školy</v>
          </cell>
          <cell r="E246" t="str">
            <v xml:space="preserve"> základní školy</v>
          </cell>
          <cell r="I246">
            <v>0</v>
          </cell>
          <cell r="J246" t="str">
            <v xml:space="preserve">x </v>
          </cell>
          <cell r="K246" t="str">
            <v xml:space="preserve">x </v>
          </cell>
          <cell r="L246">
            <v>0</v>
          </cell>
          <cell r="M246">
            <v>0</v>
          </cell>
          <cell r="N246" t="str">
            <v xml:space="preserve">x </v>
          </cell>
          <cell r="O246">
            <v>0</v>
          </cell>
        </row>
        <row r="247">
          <cell r="A247" t="str">
            <v>T246_4</v>
          </cell>
          <cell r="B247" t="str">
            <v xml:space="preserve"> speciální školy celkem</v>
          </cell>
          <cell r="E247" t="str">
            <v xml:space="preserve"> speciální školy celkem</v>
          </cell>
          <cell r="I247">
            <v>14314.381909240823</v>
          </cell>
          <cell r="J247">
            <v>16104.661933739013</v>
          </cell>
          <cell r="K247">
            <v>1.1250686223023332</v>
          </cell>
          <cell r="L247">
            <v>32.746000000000002</v>
          </cell>
          <cell r="M247">
            <v>147.9</v>
          </cell>
          <cell r="N247">
            <v>4.5165821779759359</v>
          </cell>
          <cell r="O247">
            <v>115.154</v>
          </cell>
        </row>
        <row r="248">
          <cell r="A248" t="str">
            <v>T246_5</v>
          </cell>
          <cell r="B248" t="str">
            <v xml:space="preserve"> gymnázia a školy se sportovním zaměř. </v>
          </cell>
          <cell r="E248" t="str">
            <v xml:space="preserve"> gymnázia a školy se sportovním zaměř. </v>
          </cell>
          <cell r="I248">
            <v>0</v>
          </cell>
          <cell r="J248" t="str">
            <v xml:space="preserve">x </v>
          </cell>
          <cell r="K248" t="str">
            <v xml:space="preserve">x </v>
          </cell>
          <cell r="L248">
            <v>0</v>
          </cell>
          <cell r="M248">
            <v>0</v>
          </cell>
          <cell r="N248" t="str">
            <v xml:space="preserve">x </v>
          </cell>
          <cell r="O248">
            <v>0</v>
          </cell>
        </row>
        <row r="249">
          <cell r="A249" t="str">
            <v>T246_6</v>
          </cell>
          <cell r="B249" t="str">
            <v xml:space="preserve"> střední odborné školy a konzervatoře</v>
          </cell>
          <cell r="E249" t="str">
            <v xml:space="preserve"> SOŠ a konzervatoře/ střední odb. školy1)</v>
          </cell>
          <cell r="I249">
            <v>17698.294117647059</v>
          </cell>
          <cell r="J249">
            <v>15952.994335041813</v>
          </cell>
          <cell r="K249" t="str">
            <v xml:space="preserve"> x </v>
          </cell>
          <cell r="L249">
            <v>4.25</v>
          </cell>
          <cell r="M249">
            <v>7.4139999999999997</v>
          </cell>
          <cell r="N249" t="str">
            <v xml:space="preserve"> x </v>
          </cell>
          <cell r="O249" t="str">
            <v xml:space="preserve"> x </v>
          </cell>
        </row>
        <row r="250">
          <cell r="A250" t="str">
            <v>T246_7</v>
          </cell>
          <cell r="B250" t="str">
            <v xml:space="preserve"> střední odborná učiliště včetně SPV</v>
          </cell>
          <cell r="E250" t="str">
            <v xml:space="preserve"> střední odborná učiliště včetně SPV</v>
          </cell>
          <cell r="I250">
            <v>18571.74251680787</v>
          </cell>
          <cell r="J250">
            <v>19035.492188478478</v>
          </cell>
          <cell r="K250">
            <v>1.024970714043171</v>
          </cell>
          <cell r="L250">
            <v>518.06100000000004</v>
          </cell>
          <cell r="M250">
            <v>673.34300000000007</v>
          </cell>
          <cell r="N250">
            <v>1.299736903569271</v>
          </cell>
          <cell r="O250">
            <v>155.28200000000004</v>
          </cell>
        </row>
        <row r="251">
          <cell r="A251" t="str">
            <v>T246_8</v>
          </cell>
          <cell r="B251" t="str">
            <v xml:space="preserve"> vyšší odborné školy</v>
          </cell>
          <cell r="E251" t="str">
            <v xml:space="preserve"> vyšší odborné školy</v>
          </cell>
          <cell r="I251">
            <v>16040.612274578243</v>
          </cell>
          <cell r="J251">
            <v>15600.747167992289</v>
          </cell>
          <cell r="K251">
            <v>0.97257803511134866</v>
          </cell>
          <cell r="L251">
            <v>2.2919999999999998</v>
          </cell>
          <cell r="M251">
            <v>1.383</v>
          </cell>
          <cell r="N251">
            <v>0.60340314136125661</v>
          </cell>
          <cell r="O251">
            <v>-0.90899999999999981</v>
          </cell>
        </row>
        <row r="252">
          <cell r="A252" t="str">
            <v>T246_9</v>
          </cell>
          <cell r="B252" t="str">
            <v xml:space="preserve"> konzervatoře</v>
          </cell>
          <cell r="E252" t="str">
            <v xml:space="preserve"> konzervatoře1)</v>
          </cell>
          <cell r="I252" t="str">
            <v xml:space="preserve"> . </v>
          </cell>
          <cell r="J252" t="str">
            <v xml:space="preserve">x </v>
          </cell>
          <cell r="K252" t="str">
            <v xml:space="preserve">x </v>
          </cell>
          <cell r="L252" t="str">
            <v xml:space="preserve">. </v>
          </cell>
          <cell r="M252">
            <v>0</v>
          </cell>
          <cell r="N252" t="str">
            <v xml:space="preserve">x </v>
          </cell>
          <cell r="O252" t="str">
            <v xml:space="preserve">x </v>
          </cell>
        </row>
        <row r="256">
          <cell r="I256" t="str">
            <v>3.1.1. ZAMĚSTNANCI CELKEM</v>
          </cell>
        </row>
        <row r="257">
          <cell r="I257" t="str">
            <v>průměrný měsíční plat / mzda
(bez OPPP / OON)</v>
          </cell>
          <cell r="L257" t="str">
            <v>průměrný přepočtený počet</v>
          </cell>
        </row>
        <row r="258">
          <cell r="I258" t="str">
            <v>rok 2005</v>
          </cell>
          <cell r="J258" t="str">
            <v>rok 2006</v>
          </cell>
          <cell r="K258" t="str">
            <v>index</v>
          </cell>
          <cell r="L258" t="str">
            <v>rok 2005</v>
          </cell>
          <cell r="M258" t="str">
            <v>rok 2006</v>
          </cell>
          <cell r="N258" t="str">
            <v>index</v>
          </cell>
          <cell r="O258" t="str">
            <v>rozdíl</v>
          </cell>
        </row>
        <row r="259">
          <cell r="A259" t="str">
            <v>T311_1</v>
          </cell>
          <cell r="B259" t="str">
            <v>Celkem veřejné VŠ, OPŘO a st.správa</v>
          </cell>
          <cell r="D259" t="str">
            <v>Celkem veřejné VŠ, OPŘO, OOSS a st.správa</v>
          </cell>
          <cell r="I259">
            <v>24175.461504216164</v>
          </cell>
          <cell r="J259">
            <v>25746.212006536796</v>
          </cell>
          <cell r="K259">
            <v>1.0649729272819339</v>
          </cell>
          <cell r="L259">
            <v>33792.324000000001</v>
          </cell>
          <cell r="M259">
            <v>33824.086000000003</v>
          </cell>
          <cell r="N259">
            <v>1.0009399175978546</v>
          </cell>
          <cell r="O259">
            <v>31.762000000002445</v>
          </cell>
        </row>
        <row r="260">
          <cell r="A260" t="str">
            <v>T311_2</v>
          </cell>
          <cell r="B260" t="str">
            <v xml:space="preserve"> veřejné vysoké školy</v>
          </cell>
          <cell r="E260" t="str">
            <v xml:space="preserve"> veřejné vysoké školy</v>
          </cell>
          <cell r="I260">
            <v>24325.049638733792</v>
          </cell>
          <cell r="J260">
            <v>25901.784090196168</v>
          </cell>
          <cell r="K260">
            <v>1.0648193724115438</v>
          </cell>
          <cell r="L260">
            <v>31760.144</v>
          </cell>
          <cell r="M260">
            <v>31889.662</v>
          </cell>
          <cell r="N260">
            <v>1.0040780041803337</v>
          </cell>
          <cell r="O260">
            <v>129.51800000000003</v>
          </cell>
        </row>
        <row r="261">
          <cell r="A261" t="str">
            <v>T311_3</v>
          </cell>
          <cell r="B261" t="str">
            <v xml:space="preserve"> vysoké školy</v>
          </cell>
          <cell r="G261" t="str">
            <v xml:space="preserve"> vysoké školy</v>
          </cell>
          <cell r="I261">
            <v>23181.042618781052</v>
          </cell>
          <cell r="J261">
            <v>24764.355451844574</v>
          </cell>
          <cell r="K261">
            <v>1.0683020543597439</v>
          </cell>
          <cell r="L261">
            <v>26087.332999999999</v>
          </cell>
          <cell r="M261">
            <v>26647.559000000001</v>
          </cell>
          <cell r="N261">
            <v>1.0214750200796687</v>
          </cell>
          <cell r="O261">
            <v>560.22600000000239</v>
          </cell>
        </row>
        <row r="262">
          <cell r="A262" t="str">
            <v>T311_4</v>
          </cell>
          <cell r="B262" t="str">
            <v xml:space="preserve"> koleje</v>
          </cell>
          <cell r="G262" t="str">
            <v xml:space="preserve"> koleje</v>
          </cell>
          <cell r="I262">
            <v>13704.347053515652</v>
          </cell>
          <cell r="J262">
            <v>13608.557697152599</v>
          </cell>
          <cell r="K262">
            <v>0.99301029403378394</v>
          </cell>
          <cell r="L262">
            <v>1800.875</v>
          </cell>
          <cell r="M262">
            <v>1118.0129999999999</v>
          </cell>
          <cell r="N262">
            <v>0.62081654751162629</v>
          </cell>
          <cell r="O262">
            <v>-682.86200000000008</v>
          </cell>
        </row>
        <row r="263">
          <cell r="A263" t="str">
            <v>T311_5</v>
          </cell>
          <cell r="B263" t="str">
            <v xml:space="preserve"> menzy</v>
          </cell>
          <cell r="G263" t="str">
            <v xml:space="preserve"> menzy</v>
          </cell>
          <cell r="I263">
            <v>12540.891855857561</v>
          </cell>
          <cell r="J263">
            <v>13199.44906363259</v>
          </cell>
          <cell r="K263">
            <v>1.0525127889901573</v>
          </cell>
          <cell r="L263">
            <v>696.78300000000002</v>
          </cell>
          <cell r="M263">
            <v>594.14</v>
          </cell>
          <cell r="N263">
            <v>0.85269014886987771</v>
          </cell>
          <cell r="O263">
            <v>-102.64300000000003</v>
          </cell>
        </row>
        <row r="264">
          <cell r="A264" t="str">
            <v>T311_6</v>
          </cell>
          <cell r="B264" t="str">
            <v xml:space="preserve"> VŠ zemědělské a lesní statky</v>
          </cell>
          <cell r="G264" t="str">
            <v xml:space="preserve"> VŠ zemědělské a lesní statky</v>
          </cell>
          <cell r="I264">
            <v>15031.525681588213</v>
          </cell>
          <cell r="J264">
            <v>17242.966733283371</v>
          </cell>
          <cell r="K264">
            <v>1.1471201991427857</v>
          </cell>
          <cell r="L264">
            <v>93.555999999999997</v>
          </cell>
          <cell r="M264">
            <v>80.06</v>
          </cell>
          <cell r="N264">
            <v>0.85574415323442654</v>
          </cell>
          <cell r="O264">
            <v>-13.495999999999995</v>
          </cell>
        </row>
        <row r="265">
          <cell r="A265" t="str">
            <v>T311_7</v>
          </cell>
          <cell r="B265" t="str">
            <v xml:space="preserve"> výzkum a vývoj (z kap. 333-MŠMT)</v>
          </cell>
          <cell r="G265" t="str">
            <v xml:space="preserve"> výzkum a vývoj (z kap. 333-MŠMT)</v>
          </cell>
          <cell r="I265">
            <v>43163.046817391543</v>
          </cell>
          <cell r="J265">
            <v>41059.912006856255</v>
          </cell>
          <cell r="K265">
            <v>0.95127464427075892</v>
          </cell>
          <cell r="L265">
            <v>3081.5970000000002</v>
          </cell>
          <cell r="M265">
            <v>3449.89</v>
          </cell>
          <cell r="N265">
            <v>1.1195136807311272</v>
          </cell>
          <cell r="O265">
            <v>368.29299999999967</v>
          </cell>
        </row>
        <row r="266">
          <cell r="A266" t="str">
            <v>T311_8</v>
          </cell>
          <cell r="B266" t="str">
            <v xml:space="preserve"> ostatní přímo řízené organizace - PO</v>
          </cell>
          <cell r="E266" t="str">
            <v xml:space="preserve"> ostatní přímo řízené organizace - PO</v>
          </cell>
          <cell r="I266">
            <v>18816.350111582338</v>
          </cell>
          <cell r="J266">
            <v>19374.087437062935</v>
          </cell>
          <cell r="K266">
            <v>1.0296411005414532</v>
          </cell>
          <cell r="L266">
            <v>863.93600000000004</v>
          </cell>
          <cell r="M266">
            <v>765.38099999999997</v>
          </cell>
          <cell r="N266">
            <v>0.88592326283428391</v>
          </cell>
          <cell r="O266">
            <v>-98.555000000000064</v>
          </cell>
        </row>
        <row r="267">
          <cell r="A267" t="str">
            <v>T311_9</v>
          </cell>
          <cell r="B267" t="str">
            <v xml:space="preserve"> ostatní OSS (VSC Praha)</v>
          </cell>
          <cell r="E267" t="str">
            <v xml:space="preserve"> ostatní OSS (VSC MŠMT ČR, Cermat1))</v>
          </cell>
          <cell r="I267">
            <v>19459.656028368794</v>
          </cell>
          <cell r="J267">
            <v>22033.100114654997</v>
          </cell>
          <cell r="K267">
            <v>1.1322450963436645</v>
          </cell>
          <cell r="L267">
            <v>94</v>
          </cell>
          <cell r="M267">
            <v>127.92</v>
          </cell>
          <cell r="N267">
            <v>1.3608510638297873</v>
          </cell>
          <cell r="O267">
            <v>33.92</v>
          </cell>
        </row>
        <row r="268">
          <cell r="A268" t="str">
            <v>T311_10</v>
          </cell>
          <cell r="B268" t="str">
            <v xml:space="preserve"> státní správa</v>
          </cell>
          <cell r="E268" t="str">
            <v xml:space="preserve"> státní správa</v>
          </cell>
          <cell r="I268">
            <v>24475.462511310281</v>
          </cell>
          <cell r="J268">
            <v>26121.713444681049</v>
          </cell>
          <cell r="K268">
            <v>1.0672612798475216</v>
          </cell>
          <cell r="L268">
            <v>1074.2439999999999</v>
          </cell>
          <cell r="M268">
            <v>1041.123</v>
          </cell>
          <cell r="N268">
            <v>0.96916808471818328</v>
          </cell>
          <cell r="O268">
            <v>-33.120999999999867</v>
          </cell>
        </row>
        <row r="269">
          <cell r="A269" t="str">
            <v>T311_11</v>
          </cell>
          <cell r="B269" t="str">
            <v xml:space="preserve"> Česká školní inspekce</v>
          </cell>
          <cell r="G269" t="str">
            <v xml:space="preserve"> Česká školní inspekce</v>
          </cell>
          <cell r="I269">
            <v>23181.359531327656</v>
          </cell>
          <cell r="J269">
            <v>24641.162146217124</v>
          </cell>
          <cell r="K269">
            <v>1.0629731234234414</v>
          </cell>
          <cell r="L269">
            <v>597.60299999999995</v>
          </cell>
          <cell r="M269">
            <v>571.21900000000005</v>
          </cell>
          <cell r="N269">
            <v>0.95585028856950194</v>
          </cell>
          <cell r="O269">
            <v>-26.383999999999901</v>
          </cell>
        </row>
        <row r="270">
          <cell r="A270" t="str">
            <v>T311_12</v>
          </cell>
          <cell r="B270" t="str">
            <v xml:space="preserve"> MŠMT</v>
          </cell>
          <cell r="G270" t="str">
            <v xml:space="preserve"> MŠMT</v>
          </cell>
          <cell r="I270">
            <v>26097.983073214426</v>
          </cell>
          <cell r="J270">
            <v>27921.48325331699</v>
          </cell>
          <cell r="K270">
            <v>1.0698713067207906</v>
          </cell>
          <cell r="L270">
            <v>476.64100000000002</v>
          </cell>
          <cell r="M270">
            <v>469.904</v>
          </cell>
          <cell r="N270">
            <v>0.98586567248725976</v>
          </cell>
          <cell r="O270">
            <v>-6.7370000000000232</v>
          </cell>
        </row>
        <row r="273">
          <cell r="I273" t="str">
            <v>3.1.2. ZAMĚSTNANCI VÝZKUMU A VÝVOJE</v>
          </cell>
        </row>
        <row r="274">
          <cell r="I274" t="str">
            <v>průměrná měsíční mzda (bez OON)</v>
          </cell>
          <cell r="L274" t="str">
            <v>průměrný přepočtený počet</v>
          </cell>
        </row>
        <row r="275">
          <cell r="I275" t="str">
            <v>rok 2005</v>
          </cell>
          <cell r="J275" t="str">
            <v>rok 2006</v>
          </cell>
          <cell r="K275" t="str">
            <v>index</v>
          </cell>
          <cell r="L275" t="str">
            <v>rok 2005</v>
          </cell>
          <cell r="M275" t="str">
            <v>rok 2006</v>
          </cell>
          <cell r="N275" t="str">
            <v>index</v>
          </cell>
          <cell r="O275" t="str">
            <v>rozdíl</v>
          </cell>
        </row>
        <row r="276">
          <cell r="A276" t="str">
            <v>T312_1</v>
          </cell>
          <cell r="B276" t="str">
            <v>placení z prostředků kapitoly 333-MŠMT</v>
          </cell>
          <cell r="D276" t="str">
            <v>placení z prostředků kapitoly 333-MŠMT</v>
          </cell>
          <cell r="I276">
            <v>42964.430743283177</v>
          </cell>
          <cell r="J276">
            <v>41008.782003558736</v>
          </cell>
          <cell r="K276">
            <v>0.95448214474411075</v>
          </cell>
          <cell r="L276">
            <v>3115.5509999999999</v>
          </cell>
          <cell r="M276">
            <v>3472.2049999999999</v>
          </cell>
          <cell r="N276">
            <v>1.1144754170289621</v>
          </cell>
          <cell r="O276">
            <v>356.654</v>
          </cell>
        </row>
        <row r="277">
          <cell r="A277" t="str">
            <v>T312_2</v>
          </cell>
          <cell r="B277" t="str">
            <v>placení z ostatních zdrojů1)</v>
          </cell>
          <cell r="D277" t="str">
            <v>placení z ostatních zdrojů1)</v>
          </cell>
          <cell r="I277" t="str">
            <v xml:space="preserve"> . </v>
          </cell>
          <cell r="J277" t="str">
            <v xml:space="preserve"> . </v>
          </cell>
          <cell r="K277" t="str">
            <v xml:space="preserve">x </v>
          </cell>
          <cell r="L277">
            <v>647.97799999999995</v>
          </cell>
          <cell r="M277">
            <v>817.2</v>
          </cell>
          <cell r="N277">
            <v>1.2611539280654591</v>
          </cell>
          <cell r="O277">
            <v>169.22200000000009</v>
          </cell>
        </row>
        <row r="281">
          <cell r="I281" t="str">
            <v>3.1.3. VĚDECKO-PEDAGOGIČTÍ PRACOVNÍCI VYSOKÝCH ŠKOL</v>
          </cell>
        </row>
        <row r="282">
          <cell r="I282" t="str">
            <v>průměrná měsíční mzda (bez OON)</v>
          </cell>
          <cell r="L282" t="str">
            <v>průměrný přepočtený počet</v>
          </cell>
        </row>
        <row r="283">
          <cell r="I283" t="str">
            <v>rok 2005</v>
          </cell>
          <cell r="J283" t="str">
            <v>rok 2006</v>
          </cell>
          <cell r="K283" t="str">
            <v>index</v>
          </cell>
          <cell r="L283" t="str">
            <v>rok 2005</v>
          </cell>
          <cell r="M283" t="str">
            <v>rok 2006</v>
          </cell>
          <cell r="N283" t="str">
            <v>index</v>
          </cell>
          <cell r="O283" t="str">
            <v>rozdíl</v>
          </cell>
        </row>
        <row r="284">
          <cell r="A284" t="str">
            <v>T313_1</v>
          </cell>
          <cell r="B284" t="str">
            <v>Vědečtí a akademičtí pracovníci</v>
          </cell>
          <cell r="D284" t="str">
            <v>Vědečtí a akademičtí pracovníci</v>
          </cell>
          <cell r="I284">
            <v>30251.204360103235</v>
          </cell>
          <cell r="J284">
            <v>31574.937755131221</v>
          </cell>
          <cell r="K284">
            <v>1.0437580394906125</v>
          </cell>
          <cell r="L284">
            <v>16720.705000000002</v>
          </cell>
          <cell r="M284">
            <v>17459.806</v>
          </cell>
          <cell r="N284">
            <v>1.0442027414513921</v>
          </cell>
          <cell r="O284">
            <v>739.10099999999875</v>
          </cell>
        </row>
        <row r="285">
          <cell r="A285" t="str">
            <v>T313_2</v>
          </cell>
          <cell r="B285" t="str">
            <v xml:space="preserve"> pedagogičtí pracovníci</v>
          </cell>
          <cell r="E285" t="str">
            <v xml:space="preserve"> pedagogičtí pracovníci</v>
          </cell>
          <cell r="I285">
            <v>30462.799260954052</v>
          </cell>
          <cell r="J285">
            <v>32052.854606998393</v>
          </cell>
          <cell r="K285">
            <v>1.052196626200482</v>
          </cell>
          <cell r="L285">
            <v>15015.936</v>
          </cell>
          <cell r="M285">
            <v>15524.186</v>
          </cell>
          <cell r="N285">
            <v>1.0338473738833196</v>
          </cell>
          <cell r="O285">
            <v>508.25</v>
          </cell>
        </row>
        <row r="286">
          <cell r="A286" t="str">
            <v>T313_3</v>
          </cell>
          <cell r="B286" t="str">
            <v xml:space="preserve"> profesoři</v>
          </cell>
          <cell r="G286" t="str">
            <v xml:space="preserve"> profesoři</v>
          </cell>
          <cell r="I286">
            <v>49080.558002764941</v>
          </cell>
          <cell r="J286">
            <v>51633.038065947112</v>
          </cell>
          <cell r="K286">
            <v>1.0520059299863376</v>
          </cell>
          <cell r="L286">
            <v>1708.2950000000001</v>
          </cell>
          <cell r="M286">
            <v>1779.5170000000001</v>
          </cell>
          <cell r="N286">
            <v>1.0416918623539846</v>
          </cell>
          <cell r="O286">
            <v>71.22199999999998</v>
          </cell>
        </row>
        <row r="287">
          <cell r="A287" t="str">
            <v>T313_4</v>
          </cell>
          <cell r="B287" t="str">
            <v xml:space="preserve"> docenti</v>
          </cell>
          <cell r="G287" t="str">
            <v xml:space="preserve"> docenti</v>
          </cell>
          <cell r="I287">
            <v>37811.202458101514</v>
          </cell>
          <cell r="J287">
            <v>39815.832446535926</v>
          </cell>
          <cell r="K287">
            <v>1.0530168272393807</v>
          </cell>
          <cell r="L287">
            <v>3271.9560000000001</v>
          </cell>
          <cell r="M287">
            <v>3330.3359999999998</v>
          </cell>
          <cell r="N287">
            <v>1.0178425382248415</v>
          </cell>
          <cell r="O287">
            <v>58.379999999999654</v>
          </cell>
        </row>
        <row r="288">
          <cell r="A288" t="str">
            <v>T313_5</v>
          </cell>
          <cell r="B288" t="str">
            <v xml:space="preserve"> odborní asistenti</v>
          </cell>
          <cell r="G288" t="str">
            <v xml:space="preserve"> odborní asistenti</v>
          </cell>
          <cell r="I288">
            <v>25699.099048744334</v>
          </cell>
          <cell r="J288">
            <v>27148.651618959233</v>
          </cell>
          <cell r="K288">
            <v>1.0564048010969367</v>
          </cell>
          <cell r="L288">
            <v>8355.1319999999996</v>
          </cell>
          <cell r="M288">
            <v>8374.1659999999993</v>
          </cell>
          <cell r="N288">
            <v>1.0022781208004852</v>
          </cell>
          <cell r="O288">
            <v>19.033999999999651</v>
          </cell>
        </row>
        <row r="289">
          <cell r="A289" t="str">
            <v>T313_6</v>
          </cell>
          <cell r="B289" t="str">
            <v xml:space="preserve"> asistenti</v>
          </cell>
          <cell r="G289" t="str">
            <v xml:space="preserve"> asistenti</v>
          </cell>
          <cell r="I289">
            <v>20720.897321599754</v>
          </cell>
          <cell r="J289">
            <v>22453.20469426709</v>
          </cell>
          <cell r="K289">
            <v>1.083601947627121</v>
          </cell>
          <cell r="L289">
            <v>1321.336</v>
          </cell>
          <cell r="M289">
            <v>1512.682</v>
          </cell>
          <cell r="N289">
            <v>1.1448125230826982</v>
          </cell>
          <cell r="O289">
            <v>191.346</v>
          </cell>
        </row>
        <row r="290">
          <cell r="A290" t="str">
            <v>T313_7</v>
          </cell>
          <cell r="B290" t="str">
            <v xml:space="preserve"> lektoři</v>
          </cell>
          <cell r="G290" t="str">
            <v xml:space="preserve"> lektoři</v>
          </cell>
          <cell r="I290">
            <v>21624.985965000193</v>
          </cell>
          <cell r="J290">
            <v>22371.420843862819</v>
          </cell>
          <cell r="K290">
            <v>1.0345172422340863</v>
          </cell>
          <cell r="L290">
            <v>359.221</v>
          </cell>
          <cell r="M290">
            <v>527.48699999999997</v>
          </cell>
          <cell r="N290">
            <v>1.4684191625767979</v>
          </cell>
          <cell r="O290">
            <v>168.26599999999996</v>
          </cell>
        </row>
        <row r="291">
          <cell r="A291" t="str">
            <v>T313_8</v>
          </cell>
          <cell r="B291" t="str">
            <v xml:space="preserve"> vědečtí, výzkumní a vývojoví pracovníci</v>
          </cell>
          <cell r="E291" t="str">
            <v xml:space="preserve"> vědečtí, výzkumní a vývojoví pracovníci</v>
          </cell>
          <cell r="I291">
            <v>28387.402130061262</v>
          </cell>
          <cell r="J291">
            <v>27741.903459750985</v>
          </cell>
          <cell r="K291">
            <v>0.97726108689506619</v>
          </cell>
          <cell r="L291">
            <v>1704.771</v>
          </cell>
          <cell r="M291">
            <v>1935.6210000000001</v>
          </cell>
          <cell r="N291">
            <v>1.1354140820086687</v>
          </cell>
          <cell r="O291">
            <v>230.85</v>
          </cell>
        </row>
        <row r="295">
          <cell r="I295" t="str">
            <v>3.2. PŘEPOČTENÉ POČTY ZAMĚSTNANCŮ A PLATY VE STÁTNÍ SPRÁVĚ A JEDNOTLIVÝCH OPŘO</v>
          </cell>
        </row>
        <row r="296">
          <cell r="I296" t="str">
            <v>rok 2005</v>
          </cell>
          <cell r="M296" t="str">
            <v>rok 2006</v>
          </cell>
          <cell r="Q296" t="str">
            <v>Meziroční</v>
          </cell>
        </row>
        <row r="297">
          <cell r="I297" t="str">
            <v>průměrný
přepočtený
počet
zaměstnanců</v>
          </cell>
          <cell r="J297" t="str">
            <v>průměrný
měsíční
plat</v>
          </cell>
          <cell r="K297" t="str">
            <v>průměrný
měsíční
platový tarif</v>
          </cell>
          <cell r="L297" t="str">
            <v>podíl (z tarifu)
nenárokových
složek platu</v>
          </cell>
          <cell r="M297" t="str">
            <v>průměrný
přepočtený
počet
zaměstnanců</v>
          </cell>
          <cell r="N297" t="str">
            <v>průměrný
měsíční
plat</v>
          </cell>
          <cell r="O297" t="str">
            <v>průměrný
měsíční
platový tarif</v>
          </cell>
          <cell r="P297" t="str">
            <v>podíl (z tarifu)
nenárokových
složek platu</v>
          </cell>
          <cell r="Q297" t="str">
            <v>srovnání
průměrných
měsíčních
platů</v>
          </cell>
        </row>
        <row r="298">
          <cell r="A298" t="str">
            <v>T32_1</v>
          </cell>
          <cell r="B298" t="str">
            <v>Česká školní inspekce Praha</v>
          </cell>
          <cell r="D298" t="str">
            <v>Česká školní inspekce Praha</v>
          </cell>
          <cell r="I298">
            <v>597.60299999999995</v>
          </cell>
          <cell r="J298">
            <v>23181</v>
          </cell>
          <cell r="K298">
            <v>16966</v>
          </cell>
          <cell r="L298">
            <v>0.20300000000000001</v>
          </cell>
          <cell r="M298">
            <v>571.21900000000005</v>
          </cell>
          <cell r="N298">
            <v>24641</v>
          </cell>
          <cell r="O298">
            <v>17516</v>
          </cell>
          <cell r="P298">
            <v>0.22699999999999998</v>
          </cell>
          <cell r="Q298">
            <v>1.0629826150726889</v>
          </cell>
        </row>
        <row r="299">
          <cell r="A299" t="str">
            <v>T32_2</v>
          </cell>
          <cell r="B299" t="str">
            <v>MŠMT ČR</v>
          </cell>
          <cell r="D299" t="str">
            <v>MŠMT ČR</v>
          </cell>
          <cell r="I299">
            <v>476.64100000000002</v>
          </cell>
          <cell r="J299">
            <v>26098</v>
          </cell>
          <cell r="K299">
            <v>17561</v>
          </cell>
          <cell r="L299">
            <v>0.28000000000000003</v>
          </cell>
          <cell r="M299">
            <v>469.904</v>
          </cell>
          <cell r="N299">
            <v>27921</v>
          </cell>
          <cell r="O299">
            <v>18484</v>
          </cell>
          <cell r="P299">
            <v>0.28399999999999997</v>
          </cell>
          <cell r="Q299">
            <v>1.0698520959460496</v>
          </cell>
        </row>
        <row r="300">
          <cell r="A300" t="str">
            <v>T32_3</v>
          </cell>
          <cell r="B300" t="str">
            <v>Ostatní OSS (VSC Praha)</v>
          </cell>
          <cell r="D300" t="str">
            <v xml:space="preserve">Celkem OPŘO RO </v>
          </cell>
          <cell r="I300">
            <v>94</v>
          </cell>
          <cell r="J300">
            <v>19460</v>
          </cell>
          <cell r="K300">
            <v>14871</v>
          </cell>
          <cell r="L300">
            <v>0.16399999999999998</v>
          </cell>
          <cell r="M300">
            <v>127.92</v>
          </cell>
          <cell r="N300">
            <v>22033</v>
          </cell>
          <cell r="O300">
            <v>15661</v>
          </cell>
          <cell r="P300">
            <v>0.26400000000000001</v>
          </cell>
          <cell r="Q300">
            <v>1.1322199383350462</v>
          </cell>
        </row>
        <row r="301">
          <cell r="A301" t="str">
            <v>T32_3a</v>
          </cell>
          <cell r="D301" t="str">
            <v>VSC Praha</v>
          </cell>
          <cell r="I301">
            <v>94</v>
          </cell>
          <cell r="J301">
            <v>19460</v>
          </cell>
          <cell r="K301">
            <v>14871</v>
          </cell>
          <cell r="L301">
            <v>0.16399999999999998</v>
          </cell>
          <cell r="M301">
            <v>92</v>
          </cell>
          <cell r="N301">
            <v>21918</v>
          </cell>
          <cell r="O301">
            <v>15833</v>
          </cell>
          <cell r="P301">
            <v>0.251</v>
          </cell>
          <cell r="Q301">
            <v>1.1263103802672148</v>
          </cell>
        </row>
        <row r="302">
          <cell r="A302" t="str">
            <v>T32_3b</v>
          </cell>
          <cell r="D302" t="str">
            <v>CERMAT</v>
          </cell>
          <cell r="I302" t="str">
            <v xml:space="preserve">x </v>
          </cell>
          <cell r="J302" t="str">
            <v xml:space="preserve">x </v>
          </cell>
          <cell r="K302" t="str">
            <v xml:space="preserve">x </v>
          </cell>
          <cell r="L302" t="str">
            <v xml:space="preserve">x </v>
          </cell>
          <cell r="M302">
            <v>35.92</v>
          </cell>
          <cell r="N302">
            <v>22327</v>
          </cell>
          <cell r="O302">
            <v>15220</v>
          </cell>
          <cell r="P302">
            <v>0.29699999999999999</v>
          </cell>
          <cell r="Q302" t="str">
            <v xml:space="preserve">x </v>
          </cell>
        </row>
        <row r="303">
          <cell r="A303" t="str">
            <v>T32_4</v>
          </cell>
          <cell r="B303" t="str">
            <v>OPŘO - příspěvkové organizace celkem (včetně PgC)</v>
          </cell>
          <cell r="D303" t="str">
            <v>OPŘO - příspěvkové organizace celkem (včetně PgC)</v>
          </cell>
          <cell r="I303">
            <v>863.93600000000004</v>
          </cell>
          <cell r="J303">
            <v>18816</v>
          </cell>
          <cell r="K303">
            <v>12966</v>
          </cell>
          <cell r="L303">
            <v>0.26400000000000001</v>
          </cell>
          <cell r="M303">
            <v>765.38099999999997</v>
          </cell>
          <cell r="N303">
            <v>19374</v>
          </cell>
          <cell r="O303">
            <v>13683</v>
          </cell>
          <cell r="P303">
            <v>0.22800000000000001</v>
          </cell>
          <cell r="Q303">
            <v>1.0296556122448979</v>
          </cell>
        </row>
        <row r="304">
          <cell r="A304" t="str">
            <v>T32_5</v>
          </cell>
          <cell r="B304" t="str">
            <v>Pedagogické centrum Střední Čechy</v>
          </cell>
          <cell r="E304" t="str">
            <v>Pedagogické centrum Střední Čechy</v>
          </cell>
          <cell r="I304" t="str">
            <v xml:space="preserve">x </v>
          </cell>
          <cell r="J304" t="str">
            <v xml:space="preserve">x </v>
          </cell>
          <cell r="K304" t="str">
            <v xml:space="preserve">x </v>
          </cell>
          <cell r="L304" t="str">
            <v xml:space="preserve">x </v>
          </cell>
          <cell r="M304" t="str">
            <v xml:space="preserve">x </v>
          </cell>
          <cell r="N304" t="str">
            <v xml:space="preserve">x </v>
          </cell>
          <cell r="O304" t="str">
            <v xml:space="preserve">x </v>
          </cell>
          <cell r="P304" t="str">
            <v xml:space="preserve">x </v>
          </cell>
          <cell r="Q304" t="str">
            <v xml:space="preserve">x </v>
          </cell>
          <cell r="S304" t="str">
            <v>v proarchivu červeně svítící buňky (sl.C,D,E,F,G) před exportem svodky změnit na šedivé</v>
          </cell>
        </row>
        <row r="305">
          <cell r="A305" t="str">
            <v>T32_6</v>
          </cell>
          <cell r="B305" t="str">
            <v>Pedagogické centrum Brno</v>
          </cell>
          <cell r="E305" t="str">
            <v>Pedagogické centrum Brno</v>
          </cell>
          <cell r="I305" t="str">
            <v xml:space="preserve">x </v>
          </cell>
          <cell r="J305" t="str">
            <v xml:space="preserve">x </v>
          </cell>
          <cell r="K305" t="str">
            <v xml:space="preserve">x </v>
          </cell>
          <cell r="L305" t="str">
            <v xml:space="preserve">x </v>
          </cell>
          <cell r="M305" t="str">
            <v xml:space="preserve">x </v>
          </cell>
          <cell r="N305" t="str">
            <v xml:space="preserve">x </v>
          </cell>
          <cell r="O305" t="str">
            <v xml:space="preserve">x </v>
          </cell>
          <cell r="P305" t="str">
            <v xml:space="preserve">x </v>
          </cell>
          <cell r="Q305" t="str">
            <v xml:space="preserve">x </v>
          </cell>
          <cell r="S305" t="str">
            <v>např. svítí PC SC=odkaz na: =T32!E13</v>
          </cell>
        </row>
        <row r="306">
          <cell r="A306" t="str">
            <v>T32_7</v>
          </cell>
          <cell r="B306" t="str">
            <v>Pedagogické centrum Zlín</v>
          </cell>
          <cell r="E306" t="str">
            <v>Pedagogické centrum Zlín</v>
          </cell>
          <cell r="I306" t="str">
            <v xml:space="preserve">x </v>
          </cell>
          <cell r="J306" t="str">
            <v xml:space="preserve">x </v>
          </cell>
          <cell r="K306" t="str">
            <v xml:space="preserve">x </v>
          </cell>
          <cell r="L306" t="str">
            <v xml:space="preserve">x </v>
          </cell>
          <cell r="M306" t="str">
            <v xml:space="preserve">x </v>
          </cell>
          <cell r="N306" t="str">
            <v xml:space="preserve">x </v>
          </cell>
          <cell r="O306" t="str">
            <v xml:space="preserve">x </v>
          </cell>
          <cell r="P306" t="str">
            <v xml:space="preserve">x </v>
          </cell>
          <cell r="Q306" t="str">
            <v xml:space="preserve">x </v>
          </cell>
          <cell r="S306" t="str">
            <v>zkopírovat název PGC SC v listu T3.2, vložit jako hodnoty tam, kde je napsaná funkce v proarchivu tj. do bunky E13 v listu T3.2 (ne do jiné jinak svítí červeně proarchiv)</v>
          </cell>
        </row>
        <row r="307">
          <cell r="A307" t="str">
            <v>T32_8</v>
          </cell>
          <cell r="B307" t="str">
            <v>Pedagogické centrum Olomouc</v>
          </cell>
          <cell r="E307" t="str">
            <v>Pedagogické centrum Olomouc</v>
          </cell>
          <cell r="I307" t="str">
            <v xml:space="preserve">x </v>
          </cell>
          <cell r="J307" t="str">
            <v xml:space="preserve">x </v>
          </cell>
          <cell r="K307" t="str">
            <v xml:space="preserve">x </v>
          </cell>
          <cell r="L307" t="str">
            <v xml:space="preserve">x </v>
          </cell>
          <cell r="M307" t="str">
            <v xml:space="preserve">x </v>
          </cell>
          <cell r="N307" t="str">
            <v xml:space="preserve">x </v>
          </cell>
          <cell r="O307" t="str">
            <v xml:space="preserve">x </v>
          </cell>
          <cell r="P307" t="str">
            <v xml:space="preserve">x </v>
          </cell>
          <cell r="Q307" t="str">
            <v xml:space="preserve">x </v>
          </cell>
        </row>
        <row r="308">
          <cell r="A308" t="str">
            <v>T32_9</v>
          </cell>
          <cell r="B308" t="str">
            <v>Pedagogické centrum Jihlava</v>
          </cell>
          <cell r="E308" t="str">
            <v>Pedagogické centrum Jihlava</v>
          </cell>
          <cell r="I308" t="str">
            <v xml:space="preserve">x </v>
          </cell>
          <cell r="J308" t="str">
            <v xml:space="preserve">x </v>
          </cell>
          <cell r="K308" t="str">
            <v xml:space="preserve">x </v>
          </cell>
          <cell r="L308" t="str">
            <v xml:space="preserve">x </v>
          </cell>
          <cell r="M308" t="str">
            <v xml:space="preserve">x </v>
          </cell>
          <cell r="N308" t="str">
            <v xml:space="preserve">x </v>
          </cell>
          <cell r="O308" t="str">
            <v xml:space="preserve">x </v>
          </cell>
          <cell r="P308" t="str">
            <v xml:space="preserve">x </v>
          </cell>
          <cell r="Q308" t="str">
            <v xml:space="preserve">x </v>
          </cell>
        </row>
        <row r="309">
          <cell r="A309" t="str">
            <v>T32_10</v>
          </cell>
          <cell r="B309" t="str">
            <v>Pedagogické centrum Pardubice</v>
          </cell>
          <cell r="E309" t="str">
            <v>Pedagogické centrum Pardubice</v>
          </cell>
          <cell r="I309" t="str">
            <v xml:space="preserve">x </v>
          </cell>
          <cell r="J309" t="str">
            <v xml:space="preserve">x </v>
          </cell>
          <cell r="K309" t="str">
            <v xml:space="preserve">x </v>
          </cell>
          <cell r="L309" t="str">
            <v xml:space="preserve">x </v>
          </cell>
          <cell r="M309" t="str">
            <v xml:space="preserve">x </v>
          </cell>
          <cell r="N309" t="str">
            <v xml:space="preserve">x </v>
          </cell>
          <cell r="O309" t="str">
            <v xml:space="preserve">x </v>
          </cell>
          <cell r="P309" t="str">
            <v xml:space="preserve">x </v>
          </cell>
          <cell r="Q309" t="str">
            <v xml:space="preserve">x </v>
          </cell>
        </row>
        <row r="310">
          <cell r="A310" t="str">
            <v>T32_11</v>
          </cell>
          <cell r="B310" t="str">
            <v>Pedagogické centrum Liberec</v>
          </cell>
          <cell r="E310" t="str">
            <v>Pedagogické centrum Liberec</v>
          </cell>
          <cell r="I310" t="str">
            <v xml:space="preserve">x </v>
          </cell>
          <cell r="J310" t="str">
            <v xml:space="preserve">x </v>
          </cell>
          <cell r="K310" t="str">
            <v xml:space="preserve">x </v>
          </cell>
          <cell r="L310" t="str">
            <v xml:space="preserve">x </v>
          </cell>
          <cell r="M310" t="str">
            <v xml:space="preserve">x </v>
          </cell>
          <cell r="N310" t="str">
            <v xml:space="preserve">x </v>
          </cell>
          <cell r="O310" t="str">
            <v xml:space="preserve">x </v>
          </cell>
          <cell r="P310" t="str">
            <v xml:space="preserve">x </v>
          </cell>
          <cell r="Q310" t="str">
            <v xml:space="preserve">x </v>
          </cell>
        </row>
        <row r="311">
          <cell r="A311" t="str">
            <v>T32_12</v>
          </cell>
          <cell r="B311" t="str">
            <v>Pedagogické centrum Karlovy Vary</v>
          </cell>
          <cell r="E311" t="str">
            <v>Pedagogické centrum Karlovy Vary</v>
          </cell>
          <cell r="I311" t="str">
            <v xml:space="preserve">x </v>
          </cell>
          <cell r="J311" t="str">
            <v xml:space="preserve">x </v>
          </cell>
          <cell r="K311" t="str">
            <v xml:space="preserve">x </v>
          </cell>
          <cell r="L311" t="str">
            <v xml:space="preserve">x </v>
          </cell>
          <cell r="M311" t="str">
            <v xml:space="preserve">x </v>
          </cell>
          <cell r="N311" t="str">
            <v xml:space="preserve">x </v>
          </cell>
          <cell r="O311" t="str">
            <v xml:space="preserve">x </v>
          </cell>
          <cell r="P311" t="str">
            <v xml:space="preserve">x </v>
          </cell>
          <cell r="Q311" t="str">
            <v xml:space="preserve">x </v>
          </cell>
        </row>
        <row r="312">
          <cell r="A312" t="str">
            <v>T32_13</v>
          </cell>
          <cell r="B312" t="str">
            <v>Pedagogické centrum Praha</v>
          </cell>
          <cell r="E312" t="str">
            <v>Národní institut pro další vzdělávání (PGC Praha do 1. 4. 2005)</v>
          </cell>
          <cell r="I312">
            <v>91.545000000000002</v>
          </cell>
          <cell r="J312">
            <v>18357</v>
          </cell>
          <cell r="K312">
            <v>12512</v>
          </cell>
          <cell r="L312">
            <v>0.27300000000000002</v>
          </cell>
          <cell r="M312">
            <v>89.144000000000005</v>
          </cell>
          <cell r="N312">
            <v>19825</v>
          </cell>
          <cell r="O312">
            <v>13657</v>
          </cell>
          <cell r="P312">
            <v>0.254</v>
          </cell>
          <cell r="Q312">
            <v>1.0799694939260227</v>
          </cell>
        </row>
        <row r="313">
          <cell r="A313" t="str">
            <v>T32_14</v>
          </cell>
          <cell r="B313" t="str">
            <v>Pedagogické centrum České Budějovice</v>
          </cell>
          <cell r="E313" t="str">
            <v>Pedagogické centrum České Budějovice</v>
          </cell>
          <cell r="I313" t="str">
            <v xml:space="preserve">x </v>
          </cell>
          <cell r="J313" t="str">
            <v xml:space="preserve">x </v>
          </cell>
          <cell r="K313" t="str">
            <v xml:space="preserve">x </v>
          </cell>
          <cell r="L313" t="str">
            <v xml:space="preserve">x </v>
          </cell>
          <cell r="M313" t="str">
            <v xml:space="preserve">x </v>
          </cell>
          <cell r="N313" t="str">
            <v xml:space="preserve">x </v>
          </cell>
          <cell r="O313" t="str">
            <v xml:space="preserve">x </v>
          </cell>
          <cell r="P313" t="str">
            <v xml:space="preserve">x </v>
          </cell>
          <cell r="Q313" t="str">
            <v xml:space="preserve">x </v>
          </cell>
        </row>
        <row r="314">
          <cell r="A314" t="str">
            <v>T32_15</v>
          </cell>
          <cell r="B314" t="str">
            <v>Pedagogické centrum Plzeň</v>
          </cell>
          <cell r="E314" t="str">
            <v>Pedagogické centrum Plzeň</v>
          </cell>
          <cell r="I314" t="str">
            <v xml:space="preserve">x </v>
          </cell>
          <cell r="J314" t="str">
            <v xml:space="preserve">x </v>
          </cell>
          <cell r="K314" t="str">
            <v xml:space="preserve">x </v>
          </cell>
          <cell r="L314" t="str">
            <v xml:space="preserve">x </v>
          </cell>
          <cell r="M314" t="str">
            <v xml:space="preserve">x </v>
          </cell>
          <cell r="N314" t="str">
            <v xml:space="preserve">x </v>
          </cell>
          <cell r="O314" t="str">
            <v xml:space="preserve">x </v>
          </cell>
          <cell r="P314" t="str">
            <v xml:space="preserve">x </v>
          </cell>
          <cell r="Q314" t="str">
            <v xml:space="preserve">x </v>
          </cell>
        </row>
        <row r="315">
          <cell r="A315" t="str">
            <v>T32_16</v>
          </cell>
          <cell r="B315" t="str">
            <v>Pedagogické centrum Ústí nad Labem</v>
          </cell>
          <cell r="E315" t="str">
            <v>Pedagogické centrum Ústí nad Labem</v>
          </cell>
          <cell r="I315" t="str">
            <v xml:space="preserve">x </v>
          </cell>
          <cell r="J315" t="str">
            <v xml:space="preserve">x </v>
          </cell>
          <cell r="K315" t="str">
            <v xml:space="preserve">x </v>
          </cell>
          <cell r="L315" t="str">
            <v xml:space="preserve">x </v>
          </cell>
          <cell r="M315" t="str">
            <v xml:space="preserve">x </v>
          </cell>
          <cell r="N315" t="str">
            <v xml:space="preserve">x </v>
          </cell>
          <cell r="O315" t="str">
            <v xml:space="preserve">x </v>
          </cell>
          <cell r="P315" t="str">
            <v xml:space="preserve">x </v>
          </cell>
          <cell r="Q315" t="str">
            <v xml:space="preserve">x </v>
          </cell>
        </row>
        <row r="316">
          <cell r="A316" t="str">
            <v>T32_17</v>
          </cell>
          <cell r="B316" t="str">
            <v>Pedagogické centrum Hradec Králové</v>
          </cell>
          <cell r="E316" t="str">
            <v>Pedagogické centrum Hradec Králové</v>
          </cell>
          <cell r="I316" t="str">
            <v xml:space="preserve">x </v>
          </cell>
          <cell r="J316" t="str">
            <v xml:space="preserve">x </v>
          </cell>
          <cell r="K316" t="str">
            <v xml:space="preserve">x </v>
          </cell>
          <cell r="L316" t="str">
            <v xml:space="preserve">x </v>
          </cell>
          <cell r="M316" t="str">
            <v xml:space="preserve">x </v>
          </cell>
          <cell r="N316" t="str">
            <v xml:space="preserve">x </v>
          </cell>
          <cell r="O316" t="str">
            <v xml:space="preserve">x </v>
          </cell>
          <cell r="P316" t="str">
            <v xml:space="preserve">x </v>
          </cell>
          <cell r="Q316" t="str">
            <v xml:space="preserve">x </v>
          </cell>
        </row>
        <row r="317">
          <cell r="A317" t="str">
            <v>T32_18</v>
          </cell>
          <cell r="B317" t="str">
            <v>Pedagogické centrum Ostrava</v>
          </cell>
          <cell r="E317" t="str">
            <v>Pedagogické centrum Ostrava</v>
          </cell>
          <cell r="I317" t="str">
            <v xml:space="preserve">x </v>
          </cell>
          <cell r="J317" t="str">
            <v xml:space="preserve">x </v>
          </cell>
          <cell r="K317" t="str">
            <v xml:space="preserve">x </v>
          </cell>
          <cell r="L317" t="str">
            <v xml:space="preserve">x </v>
          </cell>
          <cell r="M317" t="str">
            <v xml:space="preserve">x </v>
          </cell>
          <cell r="N317" t="str">
            <v xml:space="preserve">x </v>
          </cell>
          <cell r="O317" t="str">
            <v xml:space="preserve">x </v>
          </cell>
          <cell r="P317" t="str">
            <v xml:space="preserve">x </v>
          </cell>
          <cell r="Q317" t="str">
            <v xml:space="preserve">x </v>
          </cell>
        </row>
        <row r="318">
          <cell r="A318" t="str">
            <v>T32_19</v>
          </cell>
          <cell r="B318" t="str">
            <v>Pedagog. centrum pro polské národnostní školství Český Těšín</v>
          </cell>
          <cell r="E318" t="str">
            <v>Pedagog. centrum pro polské národnostní školství Český Těšín</v>
          </cell>
          <cell r="I318">
            <v>5.7</v>
          </cell>
          <cell r="J318">
            <v>19985</v>
          </cell>
          <cell r="K318">
            <v>13012</v>
          </cell>
          <cell r="L318">
            <v>0.29199999999999998</v>
          </cell>
          <cell r="M318">
            <v>5.6669999999999998</v>
          </cell>
          <cell r="N318">
            <v>20881</v>
          </cell>
          <cell r="O318">
            <v>13416</v>
          </cell>
          <cell r="P318">
            <v>0.29499999999999998</v>
          </cell>
          <cell r="Q318">
            <v>1.0448336252189141</v>
          </cell>
        </row>
        <row r="319">
          <cell r="A319" t="str">
            <v>T32_20</v>
          </cell>
          <cell r="B319" t="str">
            <v>Institut dětí a mládeže MŠMT Praha</v>
          </cell>
          <cell r="E319" t="str">
            <v>Národní institut dětí a mládeže MŠMT Praha</v>
          </cell>
          <cell r="I319">
            <v>69.078999999999994</v>
          </cell>
          <cell r="J319">
            <v>18922</v>
          </cell>
          <cell r="K319">
            <v>11473</v>
          </cell>
          <cell r="L319">
            <v>0.36599999999999999</v>
          </cell>
          <cell r="M319">
            <v>71.941999999999993</v>
          </cell>
          <cell r="N319">
            <v>18015</v>
          </cell>
          <cell r="O319">
            <v>12042</v>
          </cell>
          <cell r="P319">
            <v>0.26300000000000001</v>
          </cell>
          <cell r="Q319">
            <v>0.95206637776133596</v>
          </cell>
        </row>
        <row r="320">
          <cell r="A320" t="str">
            <v>T32_21</v>
          </cell>
          <cell r="B320" t="str">
            <v>Institut zájmového vzdělávání MŠMT Hořovice</v>
          </cell>
          <cell r="E320" t="str">
            <v>Institut zájmového vzdělávání MŠMT Hořovice</v>
          </cell>
          <cell r="I320">
            <v>12.124000000000001</v>
          </cell>
          <cell r="J320">
            <v>12901</v>
          </cell>
          <cell r="K320">
            <v>7519</v>
          </cell>
          <cell r="L320">
            <v>0.16</v>
          </cell>
          <cell r="M320" t="str">
            <v xml:space="preserve">x </v>
          </cell>
          <cell r="N320" t="str">
            <v xml:space="preserve">x </v>
          </cell>
          <cell r="O320" t="str">
            <v xml:space="preserve">x </v>
          </cell>
          <cell r="P320" t="str">
            <v xml:space="preserve">x </v>
          </cell>
          <cell r="Q320" t="str">
            <v xml:space="preserve">x </v>
          </cell>
        </row>
        <row r="321">
          <cell r="A321" t="str">
            <v>T32_22</v>
          </cell>
          <cell r="B321" t="str">
            <v>Středisko vzdělávání, informací a služeb MŠMT Prachatice</v>
          </cell>
          <cell r="E321" t="str">
            <v>Středisko vzdělávání, informací a služeb MŠMT Prachatice</v>
          </cell>
          <cell r="I321">
            <v>19.001000000000001</v>
          </cell>
          <cell r="J321">
            <v>14733</v>
          </cell>
          <cell r="K321">
            <v>10258</v>
          </cell>
          <cell r="L321">
            <v>0.185</v>
          </cell>
          <cell r="M321" t="str">
            <v xml:space="preserve">x </v>
          </cell>
          <cell r="N321" t="str">
            <v xml:space="preserve">x </v>
          </cell>
          <cell r="O321" t="str">
            <v xml:space="preserve">x </v>
          </cell>
          <cell r="P321" t="str">
            <v xml:space="preserve">x </v>
          </cell>
          <cell r="Q321" t="str">
            <v xml:space="preserve">x </v>
          </cell>
        </row>
        <row r="322">
          <cell r="A322" t="str">
            <v>T32_23</v>
          </cell>
          <cell r="B322" t="str">
            <v>Antidopingový výbor ČR</v>
          </cell>
          <cell r="E322" t="str">
            <v>Antidopingový výbor ČR</v>
          </cell>
          <cell r="I322">
            <v>6.1379999999999999</v>
          </cell>
          <cell r="J322">
            <v>27153</v>
          </cell>
          <cell r="K322">
            <v>15846</v>
          </cell>
          <cell r="L322">
            <v>0.40100000000000002</v>
          </cell>
          <cell r="M322">
            <v>6.4</v>
          </cell>
          <cell r="N322">
            <v>26693</v>
          </cell>
          <cell r="O322">
            <v>17281</v>
          </cell>
          <cell r="P322">
            <v>0.26500000000000001</v>
          </cell>
          <cell r="Q322">
            <v>0.98305896217729161</v>
          </cell>
        </row>
        <row r="323">
          <cell r="A323" t="str">
            <v>T32_24</v>
          </cell>
          <cell r="B323" t="str">
            <v>Vzdělávací a konferenční centrum Telč</v>
          </cell>
          <cell r="E323" t="str">
            <v>Vzdělávací a konferenční centrum Telč</v>
          </cell>
          <cell r="I323">
            <v>8.5</v>
          </cell>
          <cell r="J323">
            <v>16373</v>
          </cell>
          <cell r="K323">
            <v>11644</v>
          </cell>
          <cell r="L323">
            <v>0.14300000000000002</v>
          </cell>
          <cell r="M323">
            <v>8.2769999999999992</v>
          </cell>
          <cell r="N323">
            <v>16979</v>
          </cell>
          <cell r="O323">
            <v>11636</v>
          </cell>
          <cell r="P323">
            <v>0.13100000000000001</v>
          </cell>
          <cell r="Q323">
            <v>1.0370121541562327</v>
          </cell>
        </row>
        <row r="324">
          <cell r="A324" t="str">
            <v>T32_25</v>
          </cell>
          <cell r="B324" t="str">
            <v>Výzkumný ústav pedagogický Praha</v>
          </cell>
          <cell r="E324" t="str">
            <v>Výzkumný ústav pedagogický v Praze</v>
          </cell>
          <cell r="I324">
            <v>58.585000000000001</v>
          </cell>
          <cell r="J324">
            <v>19774</v>
          </cell>
          <cell r="K324">
            <v>15149</v>
          </cell>
          <cell r="L324">
            <v>0.157</v>
          </cell>
          <cell r="M324">
            <v>49.4</v>
          </cell>
          <cell r="N324">
            <v>22105</v>
          </cell>
          <cell r="O324">
            <v>16642</v>
          </cell>
          <cell r="P324">
            <v>0.151</v>
          </cell>
          <cell r="Q324">
            <v>1.1178820673611813</v>
          </cell>
        </row>
        <row r="325">
          <cell r="A325" t="str">
            <v>T32_26</v>
          </cell>
          <cell r="B325" t="str">
            <v>Národní ústav odborného vzdělávání Praha</v>
          </cell>
          <cell r="E325" t="str">
            <v>Národní ústav odborného vzdělávání Praha</v>
          </cell>
          <cell r="I325">
            <v>105.41</v>
          </cell>
          <cell r="J325">
            <v>22040</v>
          </cell>
          <cell r="K325">
            <v>14419</v>
          </cell>
          <cell r="L325">
            <v>0.38299999999999995</v>
          </cell>
          <cell r="M325">
            <v>87.293999999999997</v>
          </cell>
          <cell r="N325">
            <v>20479</v>
          </cell>
          <cell r="O325">
            <v>14950</v>
          </cell>
          <cell r="P325">
            <v>0.19899999999999998</v>
          </cell>
          <cell r="Q325">
            <v>0.9291742286751361</v>
          </cell>
        </row>
        <row r="326">
          <cell r="A326" t="str">
            <v>T32_27</v>
          </cell>
          <cell r="B326" t="str">
            <v>Institut pedagogicko-psychologického poradenství Praha</v>
          </cell>
          <cell r="E326" t="str">
            <v>Institut pedagogicko-psychologického poradenství Praha</v>
          </cell>
          <cell r="I326">
            <v>18.015000000000001</v>
          </cell>
          <cell r="J326">
            <v>20693</v>
          </cell>
          <cell r="K326">
            <v>13627</v>
          </cell>
          <cell r="L326">
            <v>0.36799999999999999</v>
          </cell>
          <cell r="M326">
            <v>19.763000000000002</v>
          </cell>
          <cell r="N326">
            <v>21091</v>
          </cell>
          <cell r="O326">
            <v>14405</v>
          </cell>
          <cell r="P326">
            <v>0.25900000000000001</v>
          </cell>
          <cell r="Q326">
            <v>1.0192335572415794</v>
          </cell>
        </row>
        <row r="327">
          <cell r="A327" t="str">
            <v>T32_28</v>
          </cell>
          <cell r="B327" t="str">
            <v>Centrum pro studium vysokého školství Praha</v>
          </cell>
          <cell r="E327" t="str">
            <v>Centrum pro studium vysokého školství Praha</v>
          </cell>
          <cell r="I327">
            <v>28.497</v>
          </cell>
          <cell r="J327">
            <v>16628</v>
          </cell>
          <cell r="K327">
            <v>11839</v>
          </cell>
          <cell r="L327">
            <v>0.14800000000000002</v>
          </cell>
          <cell r="M327">
            <v>36.798999999999999</v>
          </cell>
          <cell r="N327">
            <v>18155</v>
          </cell>
          <cell r="O327">
            <v>12864</v>
          </cell>
          <cell r="P327">
            <v>0.22399999999999998</v>
          </cell>
          <cell r="Q327">
            <v>1.0918330526822229</v>
          </cell>
        </row>
        <row r="328">
          <cell r="A328" t="str">
            <v>T32_29</v>
          </cell>
          <cell r="B328" t="str">
            <v>Pedagogické muzeum J. A. Komenského Praha</v>
          </cell>
          <cell r="E328" t="str">
            <v>Pedagogické muzeum J. A. Komenského Praha</v>
          </cell>
          <cell r="I328">
            <v>13.381</v>
          </cell>
          <cell r="J328">
            <v>19592</v>
          </cell>
          <cell r="K328">
            <v>14290</v>
          </cell>
          <cell r="L328">
            <v>0.16699999999999998</v>
          </cell>
          <cell r="M328">
            <v>14.204000000000001</v>
          </cell>
          <cell r="N328">
            <v>19942</v>
          </cell>
          <cell r="O328">
            <v>14605</v>
          </cell>
          <cell r="P328">
            <v>0.17300000000000001</v>
          </cell>
          <cell r="Q328">
            <v>1.0178644344630461</v>
          </cell>
        </row>
        <row r="329">
          <cell r="A329" t="str">
            <v>T32_30</v>
          </cell>
          <cell r="B329" t="str">
            <v>Státní technická knihovna Praha</v>
          </cell>
          <cell r="E329" t="str">
            <v>Státní technická knihovna Praha</v>
          </cell>
          <cell r="I329">
            <v>147.81100000000001</v>
          </cell>
          <cell r="J329">
            <v>16863</v>
          </cell>
          <cell r="K329">
            <v>13087</v>
          </cell>
          <cell r="L329">
            <v>0.11900000000000001</v>
          </cell>
          <cell r="M329">
            <v>144.185</v>
          </cell>
          <cell r="N329">
            <v>17902</v>
          </cell>
          <cell r="O329">
            <v>13629</v>
          </cell>
          <cell r="P329">
            <v>0.16</v>
          </cell>
          <cell r="Q329">
            <v>1.0616141849018561</v>
          </cell>
        </row>
        <row r="330">
          <cell r="A330" t="str">
            <v>T32_31</v>
          </cell>
          <cell r="B330" t="str">
            <v>Učební středisko MŠMT ČR Podhradí</v>
          </cell>
          <cell r="E330" t="str">
            <v>Učební středisko MŠMT ČR Podhradí</v>
          </cell>
          <cell r="I330" t="str">
            <v xml:space="preserve">x </v>
          </cell>
          <cell r="J330" t="str">
            <v xml:space="preserve">x </v>
          </cell>
          <cell r="K330" t="str">
            <v xml:space="preserve">x </v>
          </cell>
          <cell r="L330" t="str">
            <v xml:space="preserve">x </v>
          </cell>
          <cell r="M330" t="str">
            <v xml:space="preserve">x </v>
          </cell>
          <cell r="N330" t="str">
            <v xml:space="preserve">x </v>
          </cell>
          <cell r="O330" t="str">
            <v xml:space="preserve">x </v>
          </cell>
          <cell r="P330" t="str">
            <v xml:space="preserve">x </v>
          </cell>
          <cell r="Q330" t="str">
            <v xml:space="preserve">x </v>
          </cell>
        </row>
        <row r="331">
          <cell r="A331" t="str">
            <v>T32_32</v>
          </cell>
          <cell r="B331" t="str">
            <v>Učební středisko MŠMT Pec pod Sněžkou</v>
          </cell>
          <cell r="E331" t="str">
            <v>Učební středisko MŠMT Pec pod Sněžkou</v>
          </cell>
          <cell r="I331">
            <v>7.9119999999999999</v>
          </cell>
          <cell r="J331">
            <v>15272</v>
          </cell>
          <cell r="K331">
            <v>9085</v>
          </cell>
          <cell r="L331">
            <v>0.14599999999999999</v>
          </cell>
          <cell r="M331">
            <v>5.7990000000000004</v>
          </cell>
          <cell r="N331">
            <v>18121</v>
          </cell>
          <cell r="O331">
            <v>9793</v>
          </cell>
          <cell r="P331">
            <v>0.27899999999999997</v>
          </cell>
          <cell r="Q331">
            <v>1.1865505500261917</v>
          </cell>
        </row>
        <row r="332">
          <cell r="A332" t="str">
            <v>T32_33</v>
          </cell>
          <cell r="B332" t="str">
            <v>Dům zahraničních služeb MŠMT Praha</v>
          </cell>
          <cell r="E332" t="str">
            <v>Dům zahraničních služeb MŠMT Praha</v>
          </cell>
          <cell r="I332">
            <v>65.67</v>
          </cell>
          <cell r="J332">
            <v>17659</v>
          </cell>
          <cell r="K332">
            <v>11821</v>
          </cell>
          <cell r="L332">
            <v>0.35</v>
          </cell>
          <cell r="M332">
            <v>68.456000000000003</v>
          </cell>
          <cell r="N332">
            <v>18210</v>
          </cell>
          <cell r="O332">
            <v>12249</v>
          </cell>
          <cell r="P332">
            <v>0.30599999999999999</v>
          </cell>
          <cell r="Q332">
            <v>1.0312022198312476</v>
          </cell>
        </row>
        <row r="333">
          <cell r="A333" t="str">
            <v>T32_34</v>
          </cell>
          <cell r="B333" t="str">
            <v>Ústav pro informace ve vzdělávání Praha</v>
          </cell>
          <cell r="E333" t="str">
            <v>Ústav pro informace ve vzdělávání Praha</v>
          </cell>
          <cell r="I333">
            <v>206.56800000000001</v>
          </cell>
          <cell r="J333">
            <v>19601</v>
          </cell>
          <cell r="K333">
            <v>13281</v>
          </cell>
          <cell r="L333">
            <v>0.29799999999999999</v>
          </cell>
          <cell r="M333">
            <v>158.05099999999999</v>
          </cell>
          <cell r="N333">
            <v>19962</v>
          </cell>
          <cell r="O333">
            <v>13622</v>
          </cell>
          <cell r="P333">
            <v>0.27899999999999997</v>
          </cell>
          <cell r="Q333">
            <v>1.0184174276822611</v>
          </cell>
        </row>
        <row r="337">
          <cell r="I337" t="str">
            <v>3.3. ČLENĚNÍ PRŮMĚRNÉHO MĚSÍČNÍHO PLATU PODLE JEDNOTLIVÝCH SLOŽEK</v>
          </cell>
        </row>
        <row r="338">
          <cell r="I338" t="str">
            <v>Průměrný</v>
          </cell>
          <cell r="K338" t="str">
            <v>z toho (v měsíčním průměru)</v>
          </cell>
          <cell r="W338" t="str">
            <v>Podíl nenárokových</v>
          </cell>
        </row>
        <row r="339">
          <cell r="I339" t="str">
            <v>přepočtený</v>
          </cell>
          <cell r="J339" t="str">
            <v>Průměrný</v>
          </cell>
          <cell r="P339" t="str">
            <v>podíl dalších</v>
          </cell>
          <cell r="R339" t="str">
            <v>ostatní</v>
          </cell>
          <cell r="S339" t="str">
            <v>ostatní</v>
          </cell>
          <cell r="V339" t="str">
            <v>nenárokové</v>
          </cell>
          <cell r="W339" t="str">
            <v>složek platu na</v>
          </cell>
        </row>
        <row r="340">
          <cell r="I340" t="str">
            <v>počet
zaměst.</v>
          </cell>
          <cell r="J340" t="str">
            <v>měsíční
plat</v>
          </cell>
          <cell r="K340" t="str">
            <v>platové
tarify</v>
          </cell>
          <cell r="L340" t="str">
            <v>náhrady
platu</v>
          </cell>
          <cell r="M340" t="str">
            <v>příplatky
za vedení</v>
          </cell>
          <cell r="N340" t="str">
            <v>zvláštní
příplatky</v>
          </cell>
          <cell r="O340" t="str">
            <v>další
platy</v>
          </cell>
          <cell r="P340" t="str">
            <v>platů z prům
měs. platu</v>
          </cell>
          <cell r="Q340" t="str">
            <v>platy
za přesčas</v>
          </cell>
          <cell r="R340" t="str">
            <v>příplatky
a náhrady</v>
          </cell>
          <cell r="S340" t="str">
            <v>nárokové
složky</v>
          </cell>
          <cell r="T340" t="str">
            <v>osobní
příplatky</v>
          </cell>
          <cell r="U340" t="str">
            <v>odměny</v>
          </cell>
          <cell r="V340" t="str">
            <v>složky
platu</v>
          </cell>
          <cell r="W340" t="str">
            <v>průměr-
ném platu</v>
          </cell>
          <cell r="X340" t="str">
            <v>platovém
tarifu</v>
          </cell>
        </row>
        <row r="341">
          <cell r="C341" t="str">
            <v>rok 2006</v>
          </cell>
        </row>
        <row r="342">
          <cell r="A342" t="str">
            <v>T33_1</v>
          </cell>
          <cell r="B342" t="str">
            <v>Ostatní OSS (VSC Praha)</v>
          </cell>
          <cell r="D342" t="str">
            <v>Ostatní OSS (VSC, Cermat)</v>
          </cell>
          <cell r="I342">
            <v>127.92</v>
          </cell>
          <cell r="J342">
            <v>22033</v>
          </cell>
          <cell r="K342">
            <v>15661</v>
          </cell>
          <cell r="L342">
            <v>1361</v>
          </cell>
          <cell r="M342">
            <v>794</v>
          </cell>
          <cell r="N342">
            <v>3</v>
          </cell>
          <cell r="O342" t="str">
            <v xml:space="preserve"> x </v>
          </cell>
          <cell r="P342" t="str">
            <v xml:space="preserve">x </v>
          </cell>
          <cell r="Q342">
            <v>50</v>
          </cell>
          <cell r="R342">
            <v>32</v>
          </cell>
          <cell r="S342">
            <v>2240</v>
          </cell>
          <cell r="T342">
            <v>2453</v>
          </cell>
          <cell r="U342">
            <v>1680</v>
          </cell>
          <cell r="V342">
            <v>4133</v>
          </cell>
          <cell r="W342">
            <v>0.18758226296918259</v>
          </cell>
          <cell r="X342">
            <v>0.26390396526403165</v>
          </cell>
        </row>
        <row r="343">
          <cell r="A343" t="str">
            <v>T33_2</v>
          </cell>
          <cell r="B343" t="str">
            <v>Ostatní přímo řízené org.– PO</v>
          </cell>
          <cell r="D343" t="str">
            <v>Ostatní přímo řízené org.– PO</v>
          </cell>
          <cell r="I343">
            <v>765.38099999999997</v>
          </cell>
          <cell r="J343">
            <v>19374</v>
          </cell>
          <cell r="K343">
            <v>13683</v>
          </cell>
          <cell r="L343">
            <v>1975</v>
          </cell>
          <cell r="M343">
            <v>481</v>
          </cell>
          <cell r="N343">
            <v>11</v>
          </cell>
          <cell r="O343" t="str">
            <v xml:space="preserve"> x </v>
          </cell>
          <cell r="P343" t="str">
            <v xml:space="preserve">x </v>
          </cell>
          <cell r="Q343">
            <v>41</v>
          </cell>
          <cell r="R343">
            <v>64</v>
          </cell>
          <cell r="S343">
            <v>2572</v>
          </cell>
          <cell r="T343">
            <v>1900</v>
          </cell>
          <cell r="U343">
            <v>1220</v>
          </cell>
          <cell r="V343">
            <v>3120</v>
          </cell>
          <cell r="W343">
            <v>0.16104056983586248</v>
          </cell>
          <cell r="X343">
            <v>0.22802017101512825</v>
          </cell>
        </row>
        <row r="344">
          <cell r="A344" t="str">
            <v>T33_3</v>
          </cell>
          <cell r="B344" t="str">
            <v>Státní správa (MŠMT, ČŠI)</v>
          </cell>
          <cell r="D344" t="str">
            <v>Státní správa (MŠMT, ČŠI)</v>
          </cell>
          <cell r="I344">
            <v>1041.123</v>
          </cell>
          <cell r="J344">
            <v>26122</v>
          </cell>
          <cell r="K344">
            <v>17953</v>
          </cell>
          <cell r="L344">
            <v>3039</v>
          </cell>
          <cell r="M344">
            <v>493</v>
          </cell>
          <cell r="N344">
            <v>0</v>
          </cell>
          <cell r="O344" t="str">
            <v xml:space="preserve"> x </v>
          </cell>
          <cell r="P344" t="str">
            <v xml:space="preserve">x </v>
          </cell>
          <cell r="Q344">
            <v>38</v>
          </cell>
          <cell r="R344">
            <v>45</v>
          </cell>
          <cell r="S344">
            <v>3615</v>
          </cell>
          <cell r="T344">
            <v>2674</v>
          </cell>
          <cell r="U344">
            <v>1879</v>
          </cell>
          <cell r="V344">
            <v>4553</v>
          </cell>
          <cell r="W344">
            <v>0.17429752698874512</v>
          </cell>
          <cell r="X344">
            <v>0.2536066395588481</v>
          </cell>
        </row>
        <row r="345">
          <cell r="C345" t="str">
            <v>rok 2005</v>
          </cell>
        </row>
        <row r="346">
          <cell r="D346" t="str">
            <v>Ostatní OSS (VSC MŠMT ČR)</v>
          </cell>
          <cell r="I346">
            <v>94</v>
          </cell>
          <cell r="J346">
            <v>19460</v>
          </cell>
          <cell r="K346">
            <v>14871</v>
          </cell>
          <cell r="L346">
            <v>1224</v>
          </cell>
          <cell r="M346">
            <v>815</v>
          </cell>
          <cell r="N346">
            <v>4</v>
          </cell>
          <cell r="O346" t="str">
            <v xml:space="preserve"> x </v>
          </cell>
          <cell r="P346" t="str">
            <v xml:space="preserve">x </v>
          </cell>
          <cell r="Q346">
            <v>42</v>
          </cell>
          <cell r="R346">
            <v>60</v>
          </cell>
          <cell r="S346">
            <v>2145</v>
          </cell>
          <cell r="T346">
            <v>1688</v>
          </cell>
          <cell r="U346">
            <v>755</v>
          </cell>
          <cell r="V346">
            <v>2443</v>
          </cell>
          <cell r="W346">
            <v>0.12553956834532373</v>
          </cell>
          <cell r="X346">
            <v>0.1642794701096093</v>
          </cell>
        </row>
        <row r="347">
          <cell r="D347" t="str">
            <v>Ostatní přímo řízené org.– PO</v>
          </cell>
          <cell r="I347">
            <v>863.93600000000004</v>
          </cell>
          <cell r="J347">
            <v>18816</v>
          </cell>
          <cell r="K347">
            <v>12966</v>
          </cell>
          <cell r="L347">
            <v>1797</v>
          </cell>
          <cell r="M347">
            <v>491</v>
          </cell>
          <cell r="N347">
            <v>10</v>
          </cell>
          <cell r="O347" t="str">
            <v xml:space="preserve"> x </v>
          </cell>
          <cell r="P347" t="str">
            <v xml:space="preserve">x </v>
          </cell>
          <cell r="Q347">
            <v>56</v>
          </cell>
          <cell r="R347">
            <v>76</v>
          </cell>
          <cell r="S347">
            <v>2430</v>
          </cell>
          <cell r="T347">
            <v>2311</v>
          </cell>
          <cell r="U347">
            <v>1109</v>
          </cell>
          <cell r="V347">
            <v>3420</v>
          </cell>
          <cell r="W347">
            <v>0.18176020408163265</v>
          </cell>
          <cell r="X347">
            <v>0.26376677464136972</v>
          </cell>
        </row>
        <row r="348">
          <cell r="D348" t="str">
            <v>Státní správa (MŠMT, ČŠI)</v>
          </cell>
          <cell r="I348">
            <v>1074.2439999999999</v>
          </cell>
          <cell r="J348">
            <v>24475</v>
          </cell>
          <cell r="K348">
            <v>17230</v>
          </cell>
          <cell r="L348">
            <v>2543</v>
          </cell>
          <cell r="M348">
            <v>523</v>
          </cell>
          <cell r="N348">
            <v>0</v>
          </cell>
          <cell r="O348" t="str">
            <v xml:space="preserve"> x </v>
          </cell>
          <cell r="P348" t="str">
            <v xml:space="preserve">x </v>
          </cell>
          <cell r="Q348">
            <v>37</v>
          </cell>
          <cell r="R348">
            <v>41</v>
          </cell>
          <cell r="S348">
            <v>3144</v>
          </cell>
          <cell r="T348">
            <v>2664</v>
          </cell>
          <cell r="U348">
            <v>1438</v>
          </cell>
          <cell r="V348">
            <v>4102</v>
          </cell>
          <cell r="W348">
            <v>0.16759959141981615</v>
          </cell>
          <cell r="X348">
            <v>0.23807312826465468</v>
          </cell>
        </row>
        <row r="352">
          <cell r="I352" t="str">
            <v>4.3.1. DYNAMIKA RŮSTU NOMINÁLNÍCH MEZD / PLATŮ</v>
          </cell>
        </row>
        <row r="353">
          <cell r="I353" t="str">
            <v>rok 2003</v>
          </cell>
          <cell r="J353" t="str">
            <v>rok 2004</v>
          </cell>
          <cell r="K353" t="str">
            <v>rok 2005</v>
          </cell>
          <cell r="L353" t="str">
            <v>rok 2006</v>
          </cell>
          <cell r="M353" t="str">
            <v xml:space="preserve"> index za rok </v>
          </cell>
        </row>
        <row r="354">
          <cell r="M354" t="str">
            <v>2004 / 2003</v>
          </cell>
          <cell r="N354" t="str">
            <v>2005 / 2004</v>
          </cell>
          <cell r="O354" t="str">
            <v>2006 / 2005</v>
          </cell>
          <cell r="P354" t="str">
            <v>2006 / 2003</v>
          </cell>
        </row>
        <row r="355">
          <cell r="A355" t="str">
            <v>T431_1</v>
          </cell>
          <cell r="B355" t="str">
            <v>Česká republika celkem</v>
          </cell>
          <cell r="D355" t="str">
            <v>Česká republika celkem</v>
          </cell>
          <cell r="I355">
            <v>17446</v>
          </cell>
          <cell r="J355">
            <v>18583</v>
          </cell>
          <cell r="K355">
            <v>19584</v>
          </cell>
          <cell r="L355">
            <v>20844</v>
          </cell>
          <cell r="M355">
            <v>1.0651725323856471</v>
          </cell>
          <cell r="N355">
            <v>1.0538664370661357</v>
          </cell>
          <cell r="O355">
            <v>1.0643382352941178</v>
          </cell>
          <cell r="P355">
            <v>1.1947724406740801</v>
          </cell>
        </row>
        <row r="356">
          <cell r="A356" t="str">
            <v>T431_2</v>
          </cell>
          <cell r="B356" t="str">
            <v>nepodnikatelská (dříve rozpočtová) sféra</v>
          </cell>
          <cell r="E356" t="str">
            <v>nepodnikatelská (dříve rozpočtová) sféra</v>
          </cell>
          <cell r="I356">
            <v>17692</v>
          </cell>
          <cell r="J356">
            <v>18715</v>
          </cell>
          <cell r="K356">
            <v>19876</v>
          </cell>
          <cell r="L356">
            <v>20975</v>
          </cell>
          <cell r="M356">
            <v>1.0578227447433868</v>
          </cell>
          <cell r="N356">
            <v>1.0620358001602992</v>
          </cell>
          <cell r="O356">
            <v>1.0552928154558261</v>
          </cell>
          <cell r="P356">
            <v>1.1855640967669003</v>
          </cell>
        </row>
        <row r="357">
          <cell r="A357" t="str">
            <v>T431_3</v>
          </cell>
          <cell r="B357" t="str">
            <v>Zaměstnanci regionálního školství celkem</v>
          </cell>
          <cell r="D357" t="str">
            <v>Zaměstnanci regionálního školství celkem</v>
          </cell>
          <cell r="I357">
            <v>15723.780055662435</v>
          </cell>
          <cell r="J357">
            <v>16716.629707453765</v>
          </cell>
          <cell r="K357">
            <v>17740.916261265636</v>
          </cell>
          <cell r="L357">
            <v>18817.876607481161</v>
          </cell>
          <cell r="M357">
            <v>1.0631431912858502</v>
          </cell>
          <cell r="N357">
            <v>1.0612735085802105</v>
          </cell>
          <cell r="O357">
            <v>1.0607048886514892</v>
          </cell>
          <cell r="P357">
            <v>1.1967781628123502</v>
          </cell>
        </row>
        <row r="358">
          <cell r="A358" t="str">
            <v>T431_4</v>
          </cell>
          <cell r="B358" t="str">
            <v>učitelé regionálního školství celkem</v>
          </cell>
          <cell r="F358" t="str">
            <v>učitelé regionálního školství celkem</v>
          </cell>
          <cell r="I358">
            <v>18649.940888306992</v>
          </cell>
          <cell r="J358">
            <v>19987.456970955878</v>
          </cell>
          <cell r="K358">
            <v>21295.742917002965</v>
          </cell>
          <cell r="L358">
            <v>22582.345580448055</v>
          </cell>
          <cell r="M358">
            <v>1.0717169073435227</v>
          </cell>
          <cell r="N358">
            <v>1.0654553477187307</v>
          </cell>
          <cell r="O358">
            <v>1.0604159558302069</v>
          </cell>
          <cell r="P358">
            <v>1.2108534668121427</v>
          </cell>
        </row>
        <row r="359">
          <cell r="A359" t="str">
            <v>T431_5</v>
          </cell>
          <cell r="B359" t="str">
            <v xml:space="preserve"> učitelé základních škol</v>
          </cell>
          <cell r="G359" t="str">
            <v xml:space="preserve"> učitelé základních škol (bez "speciálních")</v>
          </cell>
          <cell r="I359">
            <v>18512.723466222928</v>
          </cell>
          <cell r="J359">
            <v>20238.041979454563</v>
          </cell>
          <cell r="K359">
            <v>21604.71103169824</v>
          </cell>
          <cell r="L359">
            <v>22923.426142154774</v>
          </cell>
          <cell r="M359">
            <v>1.0931963639158515</v>
          </cell>
          <cell r="N359">
            <v>1.0675297073516847</v>
          </cell>
          <cell r="O359">
            <v>1.0610383128254632</v>
          </cell>
          <cell r="P359">
            <v>1.2382525015284389</v>
          </cell>
        </row>
        <row r="360">
          <cell r="A360" t="str">
            <v>T431_6</v>
          </cell>
          <cell r="B360" t="str">
            <v xml:space="preserve"> učitelé SŠ (gymnázia, sportovní školy, SOŠ a konzervatoře, SOU, střed. prakt. vyuč., VOŠ)</v>
          </cell>
          <cell r="G360" t="str">
            <v xml:space="preserve"> učitelé SŠ (gymnázia, sport. školy, SOŠ a konzerv., SOU, SPV, VOŠ, bez "speciálních")</v>
          </cell>
          <cell r="I360">
            <v>21072.911737818453</v>
          </cell>
          <cell r="J360">
            <v>21684.273406713335</v>
          </cell>
          <cell r="K360">
            <v>22834.228746577577</v>
          </cell>
          <cell r="L360">
            <v>24342.981346988548</v>
          </cell>
          <cell r="M360">
            <v>1.0290117320520877</v>
          </cell>
          <cell r="N360">
            <v>1.0530317672303571</v>
          </cell>
          <cell r="O360">
            <v>1.0660741651121939</v>
          </cell>
          <cell r="P360">
            <v>1.1551788215057852</v>
          </cell>
        </row>
        <row r="361">
          <cell r="A361" t="str">
            <v>T431_7</v>
          </cell>
          <cell r="B361" t="str">
            <v>Zaměstnanci veřejných vysokých škol celkem
(včetně kolejí, menz, VŠZS a VŠLS, VaV)</v>
          </cell>
          <cell r="D361" t="str">
            <v>Zaměstnanci veřejných vysokých škol celkem
(včetně kolejí, menz, VŠZS a VŠLS, VaV z kap. 333)</v>
          </cell>
          <cell r="I361">
            <v>19143.243092700824</v>
          </cell>
          <cell r="J361">
            <v>21275.836228179767</v>
          </cell>
          <cell r="K361">
            <v>24325.049638733795</v>
          </cell>
          <cell r="L361">
            <v>25901.784090196168</v>
          </cell>
          <cell r="M361">
            <v>1.111401872982122</v>
          </cell>
          <cell r="N361">
            <v>1.1433181463634015</v>
          </cell>
          <cell r="O361">
            <v>1.0648193724115438</v>
          </cell>
          <cell r="P361">
            <v>1.3530509937510182</v>
          </cell>
        </row>
        <row r="362">
          <cell r="A362" t="str">
            <v>T431_8</v>
          </cell>
          <cell r="B362" t="str">
            <v>z toho pedagogičtí pracovníci vysokých škol</v>
          </cell>
          <cell r="D362" t="str">
            <v>z toho akademičtí pracovníci vysokých škol</v>
          </cell>
          <cell r="I362">
            <v>24115.915217885031</v>
          </cell>
          <cell r="J362">
            <v>26462.359662170249</v>
          </cell>
          <cell r="K362">
            <v>30462.799260954052</v>
          </cell>
          <cell r="L362">
            <v>32052.854606998393</v>
          </cell>
          <cell r="M362">
            <v>1.0972985857300175</v>
          </cell>
          <cell r="N362">
            <v>1.1511747119249802</v>
          </cell>
          <cell r="O362">
            <v>1.052196626200482</v>
          </cell>
          <cell r="P362">
            <v>1.3291162420088087</v>
          </cell>
        </row>
        <row r="365">
          <cell r="I365" t="str">
            <v>2.3.2 B. PEDAGOGIČTÍ PRACOVNÍCI Z ESF</v>
          </cell>
        </row>
        <row r="366">
          <cell r="I366" t="str">
            <v>průměrný měsíční plat (bez OPPP)</v>
          </cell>
          <cell r="L366" t="str">
            <v>průměrný přepočtený počet</v>
          </cell>
        </row>
        <row r="367">
          <cell r="I367" t="str">
            <v>rok 2005</v>
          </cell>
          <cell r="J367" t="str">
            <v>rok 2006</v>
          </cell>
          <cell r="K367" t="str">
            <v>index</v>
          </cell>
          <cell r="L367" t="str">
            <v>rok 2005</v>
          </cell>
          <cell r="M367" t="str">
            <v>rok 2006</v>
          </cell>
          <cell r="N367" t="str">
            <v>index</v>
          </cell>
          <cell r="O367" t="str">
            <v>rozdíl</v>
          </cell>
        </row>
        <row r="368">
          <cell r="A368" t="str">
            <v>T232B_1</v>
          </cell>
          <cell r="B368" t="str">
            <v>Regionální školství celkem</v>
          </cell>
          <cell r="D368" t="str">
            <v>Regionální školství celkem</v>
          </cell>
          <cell r="I368" t="str">
            <v xml:space="preserve"> . </v>
          </cell>
          <cell r="J368">
            <v>16121.028800426362</v>
          </cell>
          <cell r="K368" t="str">
            <v xml:space="preserve">x </v>
          </cell>
          <cell r="L368" t="str">
            <v xml:space="preserve"> . </v>
          </cell>
          <cell r="M368">
            <v>253.9429999999997</v>
          </cell>
          <cell r="N368" t="str">
            <v xml:space="preserve">x </v>
          </cell>
          <cell r="O368" t="str">
            <v xml:space="preserve">x </v>
          </cell>
        </row>
        <row r="369">
          <cell r="A369" t="str">
            <v>T232B_2</v>
          </cell>
          <cell r="B369" t="str">
            <v xml:space="preserve"> mateřské školy</v>
          </cell>
          <cell r="E369" t="str">
            <v xml:space="preserve"> mateřské školy</v>
          </cell>
          <cell r="I369" t="str">
            <v xml:space="preserve"> . </v>
          </cell>
          <cell r="J369">
            <v>15439.958592132503</v>
          </cell>
          <cell r="K369" t="str">
            <v xml:space="preserve">x </v>
          </cell>
          <cell r="L369" t="str">
            <v xml:space="preserve"> . </v>
          </cell>
          <cell r="M369">
            <v>0.161</v>
          </cell>
          <cell r="N369" t="str">
            <v xml:space="preserve">x </v>
          </cell>
          <cell r="O369" t="str">
            <v xml:space="preserve">x </v>
          </cell>
        </row>
        <row r="370">
          <cell r="A370" t="str">
            <v>T232B_3</v>
          </cell>
          <cell r="B370" t="str">
            <v xml:space="preserve"> základní školy</v>
          </cell>
          <cell r="E370" t="str">
            <v xml:space="preserve"> základní školy</v>
          </cell>
          <cell r="I370" t="str">
            <v xml:space="preserve"> . </v>
          </cell>
          <cell r="J370">
            <v>16610.782254550773</v>
          </cell>
          <cell r="K370" t="str">
            <v xml:space="preserve">x </v>
          </cell>
          <cell r="L370" t="str">
            <v xml:space="preserve"> . </v>
          </cell>
          <cell r="M370">
            <v>200.44200000000001</v>
          </cell>
          <cell r="N370" t="str">
            <v xml:space="preserve">x </v>
          </cell>
          <cell r="O370" t="str">
            <v xml:space="preserve">x </v>
          </cell>
        </row>
        <row r="371">
          <cell r="A371" t="str">
            <v>T232B_4</v>
          </cell>
          <cell r="B371" t="str">
            <v xml:space="preserve"> speciální školy celkem</v>
          </cell>
          <cell r="E371" t="str">
            <v xml:space="preserve"> speciální školy celkem</v>
          </cell>
          <cell r="I371" t="str">
            <v xml:space="preserve"> . </v>
          </cell>
          <cell r="J371">
            <v>17550.191124068675</v>
          </cell>
          <cell r="K371" t="str">
            <v xml:space="preserve">x </v>
          </cell>
          <cell r="L371" t="str">
            <v xml:space="preserve"> . </v>
          </cell>
          <cell r="M371">
            <v>25.725000000000001</v>
          </cell>
          <cell r="N371" t="str">
            <v xml:space="preserve">x </v>
          </cell>
          <cell r="O371" t="str">
            <v xml:space="preserve">x </v>
          </cell>
        </row>
        <row r="372">
          <cell r="A372" t="str">
            <v>T232B_5</v>
          </cell>
          <cell r="B372" t="str">
            <v xml:space="preserve"> gymnázia a sportovní školy</v>
          </cell>
          <cell r="E372" t="str">
            <v xml:space="preserve"> gymnázia a školy se sportovním zaměř. </v>
          </cell>
          <cell r="I372" t="str">
            <v xml:space="preserve"> . </v>
          </cell>
          <cell r="J372" t="str">
            <v xml:space="preserve"> . </v>
          </cell>
          <cell r="K372" t="str">
            <v xml:space="preserve">x </v>
          </cell>
          <cell r="L372" t="str">
            <v xml:space="preserve"> . </v>
          </cell>
          <cell r="M372">
            <v>9.520999999999999</v>
          </cell>
          <cell r="N372" t="str">
            <v xml:space="preserve">x </v>
          </cell>
          <cell r="O372" t="str">
            <v xml:space="preserve">x </v>
          </cell>
        </row>
        <row r="373">
          <cell r="A373" t="str">
            <v>T232B_6</v>
          </cell>
          <cell r="B373" t="str">
            <v xml:space="preserve"> střední odborné školy</v>
          </cell>
          <cell r="E373" t="str">
            <v xml:space="preserve"> SOŠ a konzervatoře/ střední odb. školy1)</v>
          </cell>
          <cell r="I373" t="str">
            <v xml:space="preserve"> . </v>
          </cell>
          <cell r="J373" t="str">
            <v xml:space="preserve"> . </v>
          </cell>
          <cell r="K373" t="str">
            <v xml:space="preserve">x </v>
          </cell>
          <cell r="L373" t="str">
            <v xml:space="preserve"> . </v>
          </cell>
          <cell r="M373">
            <v>7.49</v>
          </cell>
          <cell r="N373" t="str">
            <v xml:space="preserve">x </v>
          </cell>
          <cell r="O373" t="str">
            <v xml:space="preserve">x </v>
          </cell>
        </row>
        <row r="374">
          <cell r="A374" t="str">
            <v>T232B_7</v>
          </cell>
          <cell r="B374" t="str">
            <v xml:space="preserve"> střední odborná učiliště včetně SPV</v>
          </cell>
          <cell r="E374" t="str">
            <v xml:space="preserve"> střední odborná učiliště včetně SPV</v>
          </cell>
          <cell r="I374" t="str">
            <v xml:space="preserve"> . </v>
          </cell>
          <cell r="J374">
            <v>13938.631279235304</v>
          </cell>
          <cell r="K374" t="str">
            <v xml:space="preserve">x </v>
          </cell>
          <cell r="L374" t="str">
            <v xml:space="preserve"> . </v>
          </cell>
          <cell r="M374">
            <v>3.278</v>
          </cell>
          <cell r="N374" t="str">
            <v xml:space="preserve">x </v>
          </cell>
          <cell r="O374" t="str">
            <v xml:space="preserve">x </v>
          </cell>
        </row>
        <row r="375">
          <cell r="A375" t="str">
            <v>T232B_8</v>
          </cell>
          <cell r="B375" t="str">
            <v xml:space="preserve"> vyšší odborné školy</v>
          </cell>
          <cell r="E375" t="str">
            <v xml:space="preserve"> vyšší odborné školy</v>
          </cell>
          <cell r="I375" t="str">
            <v xml:space="preserve"> . </v>
          </cell>
          <cell r="J375" t="str">
            <v xml:space="preserve">x </v>
          </cell>
          <cell r="K375" t="str">
            <v xml:space="preserve">x </v>
          </cell>
          <cell r="L375" t="str">
            <v xml:space="preserve"> . </v>
          </cell>
          <cell r="M375">
            <v>0</v>
          </cell>
          <cell r="N375" t="str">
            <v xml:space="preserve">x </v>
          </cell>
          <cell r="O375" t="str">
            <v xml:space="preserve">x </v>
          </cell>
        </row>
        <row r="376">
          <cell r="A376" t="str">
            <v>T232B_9</v>
          </cell>
          <cell r="B376" t="str">
            <v xml:space="preserve"> konzervatoře</v>
          </cell>
          <cell r="E376" t="str">
            <v xml:space="preserve"> konzervatoře1)</v>
          </cell>
          <cell r="I376" t="str">
            <v xml:space="preserve"> . </v>
          </cell>
          <cell r="J376" t="str">
            <v xml:space="preserve">x </v>
          </cell>
          <cell r="K376" t="str">
            <v xml:space="preserve">x </v>
          </cell>
          <cell r="L376" t="str">
            <v xml:space="preserve"> . </v>
          </cell>
          <cell r="M376">
            <v>0</v>
          </cell>
          <cell r="N376" t="str">
            <v xml:space="preserve">x </v>
          </cell>
          <cell r="O376" t="str">
            <v xml:space="preserve">x </v>
          </cell>
        </row>
        <row r="379">
          <cell r="I379" t="str">
            <v>2.3.3 B. NEPEDAGOGIČTÍ PRACOVNÍCI Z ESF</v>
          </cell>
        </row>
        <row r="380">
          <cell r="I380" t="str">
            <v>průměrný měsíční plat (bez OPPP)</v>
          </cell>
          <cell r="L380" t="str">
            <v>průměrný přepočtený počet</v>
          </cell>
        </row>
        <row r="381">
          <cell r="I381" t="str">
            <v>rok 2005</v>
          </cell>
          <cell r="J381" t="str">
            <v>rok 2006</v>
          </cell>
          <cell r="K381" t="str">
            <v>index</v>
          </cell>
          <cell r="L381" t="str">
            <v>rok 2005</v>
          </cell>
          <cell r="M381" t="str">
            <v>rok 2006</v>
          </cell>
          <cell r="N381" t="str">
            <v>index</v>
          </cell>
          <cell r="O381" t="str">
            <v>rozdíl</v>
          </cell>
        </row>
        <row r="382">
          <cell r="A382" t="str">
            <v>T233B_1</v>
          </cell>
          <cell r="B382" t="str">
            <v>Regionální školství celkem</v>
          </cell>
          <cell r="D382" t="str">
            <v>Regionální školství celkem</v>
          </cell>
          <cell r="I382" t="str">
            <v xml:space="preserve"> . </v>
          </cell>
          <cell r="J382">
            <v>11415.467055158089</v>
          </cell>
          <cell r="K382" t="str">
            <v xml:space="preserve">x </v>
          </cell>
          <cell r="L382" t="str">
            <v xml:space="preserve"> . </v>
          </cell>
          <cell r="M382">
            <v>34.664000000000001</v>
          </cell>
          <cell r="N382" t="str">
            <v xml:space="preserve">x </v>
          </cell>
          <cell r="O382" t="str">
            <v xml:space="preserve">x </v>
          </cell>
        </row>
        <row r="383">
          <cell r="A383" t="str">
            <v>T233B_2</v>
          </cell>
          <cell r="B383" t="str">
            <v xml:space="preserve"> mateřské školy</v>
          </cell>
          <cell r="E383" t="str">
            <v xml:space="preserve"> mateřské školy</v>
          </cell>
          <cell r="I383" t="str">
            <v xml:space="preserve"> . </v>
          </cell>
          <cell r="J383" t="str">
            <v xml:space="preserve">x </v>
          </cell>
          <cell r="K383" t="str">
            <v xml:space="preserve">x </v>
          </cell>
          <cell r="L383" t="str">
            <v xml:space="preserve"> . </v>
          </cell>
          <cell r="M383">
            <v>0</v>
          </cell>
          <cell r="N383" t="str">
            <v xml:space="preserve">x </v>
          </cell>
          <cell r="O383" t="str">
            <v xml:space="preserve">x </v>
          </cell>
        </row>
        <row r="384">
          <cell r="A384" t="str">
            <v>T233B_3</v>
          </cell>
          <cell r="B384" t="str">
            <v xml:space="preserve"> základní školy</v>
          </cell>
          <cell r="E384" t="str">
            <v xml:space="preserve"> základní školy</v>
          </cell>
          <cell r="I384" t="str">
            <v xml:space="preserve"> . </v>
          </cell>
          <cell r="J384">
            <v>14634.271671134942</v>
          </cell>
          <cell r="K384" t="str">
            <v xml:space="preserve">x </v>
          </cell>
          <cell r="L384" t="str">
            <v xml:space="preserve"> . </v>
          </cell>
          <cell r="M384">
            <v>1.865</v>
          </cell>
          <cell r="N384" t="str">
            <v xml:space="preserve">x </v>
          </cell>
          <cell r="O384" t="str">
            <v xml:space="preserve">x </v>
          </cell>
        </row>
        <row r="385">
          <cell r="A385" t="str">
            <v>T233B_4</v>
          </cell>
          <cell r="B385" t="str">
            <v xml:space="preserve"> speciální školy celkem</v>
          </cell>
          <cell r="E385" t="str">
            <v xml:space="preserve"> speciální školy celkem</v>
          </cell>
          <cell r="I385" t="str">
            <v xml:space="preserve"> . </v>
          </cell>
          <cell r="J385">
            <v>22712.643678160915</v>
          </cell>
          <cell r="K385" t="str">
            <v xml:space="preserve">x </v>
          </cell>
          <cell r="L385" t="str">
            <v xml:space="preserve"> . </v>
          </cell>
          <cell r="M385">
            <v>2.9000000000000001E-2</v>
          </cell>
          <cell r="N385" t="str">
            <v xml:space="preserve">x </v>
          </cell>
          <cell r="O385" t="str">
            <v xml:space="preserve">x </v>
          </cell>
        </row>
        <row r="386">
          <cell r="A386" t="str">
            <v>T233B_5</v>
          </cell>
          <cell r="B386" t="str">
            <v xml:space="preserve"> gymnázia a sportovní školy</v>
          </cell>
          <cell r="E386" t="str">
            <v xml:space="preserve"> gymnázia a školy se sportovním zaměř. </v>
          </cell>
          <cell r="I386" t="str">
            <v xml:space="preserve"> . </v>
          </cell>
          <cell r="J386" t="str">
            <v xml:space="preserve"> . </v>
          </cell>
          <cell r="K386" t="str">
            <v xml:space="preserve">x </v>
          </cell>
          <cell r="L386" t="str">
            <v xml:space="preserve"> . </v>
          </cell>
          <cell r="M386">
            <v>1.8740000000000001</v>
          </cell>
          <cell r="N386" t="str">
            <v xml:space="preserve">x </v>
          </cell>
          <cell r="O386" t="str">
            <v xml:space="preserve">x </v>
          </cell>
        </row>
        <row r="387">
          <cell r="A387" t="str">
            <v>T233B_6</v>
          </cell>
          <cell r="B387" t="str">
            <v xml:space="preserve"> střední odborné školy</v>
          </cell>
          <cell r="E387" t="str">
            <v xml:space="preserve"> SOŠ a konzervatoře/ střední odb. školy1)</v>
          </cell>
          <cell r="I387" t="str">
            <v xml:space="preserve"> . </v>
          </cell>
          <cell r="J387" t="str">
            <v xml:space="preserve"> . </v>
          </cell>
          <cell r="K387" t="str">
            <v xml:space="preserve">x </v>
          </cell>
          <cell r="L387" t="str">
            <v xml:space="preserve"> . </v>
          </cell>
          <cell r="M387">
            <v>5.1880000000000006</v>
          </cell>
          <cell r="N387" t="str">
            <v xml:space="preserve">x </v>
          </cell>
          <cell r="O387" t="str">
            <v xml:space="preserve">x </v>
          </cell>
        </row>
        <row r="388">
          <cell r="A388" t="str">
            <v>T233B_7</v>
          </cell>
          <cell r="B388" t="str">
            <v xml:space="preserve"> střední odborná učiliště včetně SPV</v>
          </cell>
          <cell r="E388" t="str">
            <v xml:space="preserve"> střední odborná učiliště včetně SPV</v>
          </cell>
          <cell r="I388" t="str">
            <v xml:space="preserve"> . </v>
          </cell>
          <cell r="J388">
            <v>16141.678941876882</v>
          </cell>
          <cell r="K388" t="str">
            <v xml:space="preserve">x </v>
          </cell>
          <cell r="L388" t="str">
            <v xml:space="preserve"> . </v>
          </cell>
          <cell r="M388">
            <v>10.861999999999998</v>
          </cell>
          <cell r="N388" t="str">
            <v xml:space="preserve">x </v>
          </cell>
          <cell r="O388" t="str">
            <v xml:space="preserve">x </v>
          </cell>
        </row>
        <row r="389">
          <cell r="A389" t="str">
            <v>T233B_8</v>
          </cell>
          <cell r="B389" t="str">
            <v xml:space="preserve"> vyšší odborné školy</v>
          </cell>
          <cell r="E389" t="str">
            <v xml:space="preserve"> vyšší odborné školy</v>
          </cell>
          <cell r="I389" t="str">
            <v xml:space="preserve"> . </v>
          </cell>
          <cell r="J389">
            <v>12901.960784313724</v>
          </cell>
          <cell r="K389" t="str">
            <v xml:space="preserve">x </v>
          </cell>
          <cell r="L389" t="str">
            <v xml:space="preserve"> . </v>
          </cell>
          <cell r="M389">
            <v>0.17</v>
          </cell>
          <cell r="N389" t="str">
            <v xml:space="preserve">x </v>
          </cell>
          <cell r="O389" t="str">
            <v xml:space="preserve">x </v>
          </cell>
        </row>
        <row r="390">
          <cell r="A390" t="str">
            <v>T233B_9</v>
          </cell>
          <cell r="B390" t="str">
            <v xml:space="preserve"> konzervatoře</v>
          </cell>
          <cell r="E390" t="str">
            <v xml:space="preserve"> konzervatoře1)</v>
          </cell>
          <cell r="I390" t="str">
            <v xml:space="preserve"> . </v>
          </cell>
          <cell r="J390" t="str">
            <v xml:space="preserve">x </v>
          </cell>
          <cell r="K390" t="str">
            <v xml:space="preserve">x </v>
          </cell>
          <cell r="L390" t="str">
            <v xml:space="preserve"> . </v>
          </cell>
          <cell r="M390">
            <v>0</v>
          </cell>
          <cell r="N390" t="str">
            <v xml:space="preserve">x </v>
          </cell>
          <cell r="O390" t="str">
            <v xml:space="preserve">x </v>
          </cell>
        </row>
        <row r="393">
          <cell r="I393" t="str">
            <v>2.3.7A. OSTATNÍ PEDAGOGOVÉ</v>
          </cell>
        </row>
        <row r="394">
          <cell r="I394" t="str">
            <v>průměrný měsíční plat (bez OPPP)</v>
          </cell>
          <cell r="L394" t="str">
            <v>průměrný přepočtený počet</v>
          </cell>
        </row>
        <row r="395">
          <cell r="I395" t="str">
            <v>rok 2005</v>
          </cell>
          <cell r="J395" t="str">
            <v>rok 2006</v>
          </cell>
          <cell r="K395" t="str">
            <v>index</v>
          </cell>
          <cell r="L395" t="str">
            <v>rok 2005</v>
          </cell>
          <cell r="M395" t="str">
            <v>rok 2006</v>
          </cell>
          <cell r="N395" t="str">
            <v>index</v>
          </cell>
          <cell r="O395" t="str">
            <v>rozdíl</v>
          </cell>
        </row>
        <row r="396">
          <cell r="A396" t="str">
            <v>T237A_1</v>
          </cell>
          <cell r="B396" t="str">
            <v>Regionální školství celkem</v>
          </cell>
          <cell r="D396" t="str">
            <v>Regionální školství celkem</v>
          </cell>
          <cell r="I396" t="str">
            <v xml:space="preserve"> . </v>
          </cell>
          <cell r="J396">
            <v>18124.623230027937</v>
          </cell>
          <cell r="K396" t="str">
            <v xml:space="preserve">x </v>
          </cell>
          <cell r="L396" t="str">
            <v xml:space="preserve"> . </v>
          </cell>
          <cell r="M396">
            <v>4256.0230000000047</v>
          </cell>
          <cell r="N396" t="str">
            <v xml:space="preserve">x </v>
          </cell>
          <cell r="O396" t="str">
            <v xml:space="preserve">x </v>
          </cell>
        </row>
        <row r="397">
          <cell r="A397" t="str">
            <v>T237A_2</v>
          </cell>
          <cell r="B397" t="str">
            <v xml:space="preserve"> mateřské školy</v>
          </cell>
          <cell r="E397" t="str">
            <v xml:space="preserve"> mateřské školy</v>
          </cell>
          <cell r="I397" t="str">
            <v xml:space="preserve"> . </v>
          </cell>
          <cell r="J397">
            <v>13327.818080124209</v>
          </cell>
          <cell r="K397" t="str">
            <v xml:space="preserve">x </v>
          </cell>
          <cell r="L397" t="str">
            <v xml:space="preserve"> . </v>
          </cell>
          <cell r="M397">
            <v>119.78899999999999</v>
          </cell>
          <cell r="N397" t="str">
            <v xml:space="preserve">x </v>
          </cell>
          <cell r="O397" t="str">
            <v xml:space="preserve">x </v>
          </cell>
        </row>
        <row r="398">
          <cell r="A398" t="str">
            <v>T237A_3</v>
          </cell>
          <cell r="B398" t="str">
            <v xml:space="preserve"> základní školy</v>
          </cell>
          <cell r="E398" t="str">
            <v xml:space="preserve"> základní školy</v>
          </cell>
          <cell r="I398" t="str">
            <v xml:space="preserve"> . </v>
          </cell>
          <cell r="J398">
            <v>13543.487509852172</v>
          </cell>
          <cell r="K398" t="str">
            <v xml:space="preserve">x </v>
          </cell>
          <cell r="L398" t="str">
            <v xml:space="preserve"> . </v>
          </cell>
          <cell r="M398">
            <v>621.69000000000005</v>
          </cell>
          <cell r="N398" t="str">
            <v xml:space="preserve">x </v>
          </cell>
          <cell r="O398" t="str">
            <v xml:space="preserve">x </v>
          </cell>
        </row>
        <row r="399">
          <cell r="A399" t="str">
            <v>T237A_4</v>
          </cell>
          <cell r="B399" t="str">
            <v xml:space="preserve"> speciální školy celkem</v>
          </cell>
          <cell r="E399" t="str">
            <v xml:space="preserve"> speciální školy celkem</v>
          </cell>
          <cell r="I399" t="str">
            <v xml:space="preserve"> . </v>
          </cell>
          <cell r="J399">
            <v>15898.552400771707</v>
          </cell>
          <cell r="K399" t="str">
            <v xml:space="preserve">x </v>
          </cell>
          <cell r="L399" t="str">
            <v xml:space="preserve"> . </v>
          </cell>
          <cell r="M399">
            <v>685.23799999999994</v>
          </cell>
          <cell r="N399" t="str">
            <v xml:space="preserve">x </v>
          </cell>
          <cell r="O399" t="str">
            <v xml:space="preserve">x </v>
          </cell>
        </row>
        <row r="400">
          <cell r="A400" t="str">
            <v>T237A_5</v>
          </cell>
          <cell r="B400" t="str">
            <v xml:space="preserve"> gymnázia a sportovní školy</v>
          </cell>
          <cell r="E400" t="str">
            <v xml:space="preserve"> gymnázia a školy se sportovním zaměř. </v>
          </cell>
          <cell r="I400" t="str">
            <v xml:space="preserve"> . </v>
          </cell>
          <cell r="J400">
            <v>20782.175587727448</v>
          </cell>
          <cell r="K400" t="str">
            <v xml:space="preserve">x </v>
          </cell>
          <cell r="L400" t="str">
            <v xml:space="preserve"> . </v>
          </cell>
          <cell r="M400">
            <v>112.935</v>
          </cell>
          <cell r="N400" t="str">
            <v xml:space="preserve">x </v>
          </cell>
          <cell r="O400" t="str">
            <v xml:space="preserve">x </v>
          </cell>
        </row>
        <row r="401">
          <cell r="A401" t="str">
            <v>T237A_6</v>
          </cell>
          <cell r="B401" t="str">
            <v xml:space="preserve"> střední odborné školy</v>
          </cell>
          <cell r="E401" t="str">
            <v xml:space="preserve"> SOŠ a konzervatoře/ střední odb. školy1)</v>
          </cell>
          <cell r="I401" t="str">
            <v xml:space="preserve"> . </v>
          </cell>
          <cell r="J401">
            <v>19172.467184322424</v>
          </cell>
          <cell r="K401" t="str">
            <v xml:space="preserve">x </v>
          </cell>
          <cell r="L401" t="str">
            <v xml:space="preserve"> . </v>
          </cell>
          <cell r="M401">
            <v>18.03</v>
          </cell>
          <cell r="N401" t="str">
            <v xml:space="preserve">x </v>
          </cell>
          <cell r="O401" t="str">
            <v xml:space="preserve">x </v>
          </cell>
        </row>
        <row r="402">
          <cell r="A402" t="str">
            <v>T237A_7</v>
          </cell>
          <cell r="B402" t="str">
            <v xml:space="preserve"> střední odborná učiliště včetně SPV</v>
          </cell>
          <cell r="E402" t="str">
            <v xml:space="preserve"> střední odborná učiliště včetně SPV</v>
          </cell>
          <cell r="I402" t="str">
            <v xml:space="preserve"> . </v>
          </cell>
          <cell r="J402">
            <v>21721.235978182562</v>
          </cell>
          <cell r="K402" t="str">
            <v xml:space="preserve">x </v>
          </cell>
          <cell r="L402" t="str">
            <v xml:space="preserve"> . </v>
          </cell>
          <cell r="M402">
            <v>9.7170000000000005</v>
          </cell>
          <cell r="N402" t="str">
            <v xml:space="preserve">x </v>
          </cell>
          <cell r="O402" t="str">
            <v xml:space="preserve">x </v>
          </cell>
        </row>
        <row r="403">
          <cell r="A403" t="str">
            <v>T237A_8</v>
          </cell>
          <cell r="B403" t="str">
            <v xml:space="preserve"> vyšší odborné školy</v>
          </cell>
          <cell r="E403" t="str">
            <v xml:space="preserve"> vyšší odborné školy</v>
          </cell>
          <cell r="I403" t="str">
            <v xml:space="preserve"> . </v>
          </cell>
          <cell r="J403">
            <v>16374.167608996107</v>
          </cell>
          <cell r="K403" t="str">
            <v xml:space="preserve">x </v>
          </cell>
          <cell r="L403" t="str">
            <v xml:space="preserve"> . </v>
          </cell>
          <cell r="M403">
            <v>2.653</v>
          </cell>
          <cell r="N403" t="str">
            <v xml:space="preserve">x </v>
          </cell>
          <cell r="O403" t="str">
            <v xml:space="preserve">x </v>
          </cell>
        </row>
        <row r="404">
          <cell r="A404" t="str">
            <v>T237A_9</v>
          </cell>
          <cell r="B404" t="str">
            <v xml:space="preserve"> konzervatoře</v>
          </cell>
          <cell r="E404" t="str">
            <v xml:space="preserve"> konzervatoře1)</v>
          </cell>
          <cell r="I404" t="str">
            <v xml:space="preserve"> . </v>
          </cell>
          <cell r="J404">
            <v>14259.410061527324</v>
          </cell>
          <cell r="K404" t="str">
            <v xml:space="preserve">x </v>
          </cell>
          <cell r="L404" t="str">
            <v xml:space="preserve"> . </v>
          </cell>
          <cell r="M404">
            <v>0.92100000000000004</v>
          </cell>
          <cell r="N404" t="str">
            <v xml:space="preserve">x </v>
          </cell>
          <cell r="O404" t="str">
            <v xml:space="preserve">x </v>
          </cell>
        </row>
        <row r="407">
          <cell r="I407" t="str">
            <v>2.4.7. OSTATNÍ PEDAGOGOVÉ</v>
          </cell>
        </row>
        <row r="408">
          <cell r="I408" t="str">
            <v>průměrná měsíční mzda (bez OON)</v>
          </cell>
          <cell r="L408" t="str">
            <v>průměrný přepočtený počet</v>
          </cell>
        </row>
        <row r="409">
          <cell r="I409" t="str">
            <v>rok 2005</v>
          </cell>
          <cell r="J409" t="str">
            <v>rok 2006</v>
          </cell>
          <cell r="K409" t="str">
            <v>index</v>
          </cell>
          <cell r="L409" t="str">
            <v>rok 2005</v>
          </cell>
          <cell r="M409" t="str">
            <v>rok 2006</v>
          </cell>
          <cell r="N409" t="str">
            <v>index</v>
          </cell>
          <cell r="O409" t="str">
            <v>rozdíl</v>
          </cell>
        </row>
        <row r="410">
          <cell r="A410" t="str">
            <v>T247_1</v>
          </cell>
          <cell r="B410" t="str">
            <v>Regionální školství celkem</v>
          </cell>
          <cell r="D410" t="str">
            <v>Regionální školství celkem</v>
          </cell>
          <cell r="I410" t="str">
            <v xml:space="preserve"> . </v>
          </cell>
          <cell r="J410">
            <v>15511.143281462721</v>
          </cell>
          <cell r="K410" t="str">
            <v xml:space="preserve">x </v>
          </cell>
          <cell r="L410" t="str">
            <v xml:space="preserve"> . </v>
          </cell>
          <cell r="M410">
            <v>153.52299999999997</v>
          </cell>
          <cell r="N410" t="str">
            <v xml:space="preserve">x </v>
          </cell>
          <cell r="O410" t="str">
            <v xml:space="preserve">x </v>
          </cell>
        </row>
        <row r="411">
          <cell r="A411" t="str">
            <v>T247_2</v>
          </cell>
          <cell r="B411" t="str">
            <v xml:space="preserve"> mateřské školy</v>
          </cell>
          <cell r="C411" t="str">
            <v>z toho</v>
          </cell>
          <cell r="E411" t="str">
            <v xml:space="preserve"> mateřské školy</v>
          </cell>
          <cell r="I411" t="str">
            <v xml:space="preserve"> . </v>
          </cell>
          <cell r="J411">
            <v>9556.6307106598979</v>
          </cell>
          <cell r="K411" t="str">
            <v xml:space="preserve">x </v>
          </cell>
          <cell r="L411" t="str">
            <v xml:space="preserve"> . </v>
          </cell>
          <cell r="M411">
            <v>3.1520000000000006</v>
          </cell>
          <cell r="N411" t="str">
            <v xml:space="preserve">x </v>
          </cell>
          <cell r="O411" t="str">
            <v xml:space="preserve">x </v>
          </cell>
        </row>
        <row r="412">
          <cell r="A412" t="str">
            <v>T247_3</v>
          </cell>
          <cell r="B412" t="str">
            <v xml:space="preserve"> základní školy</v>
          </cell>
          <cell r="E412" t="str">
            <v xml:space="preserve"> základní školy</v>
          </cell>
          <cell r="I412" t="str">
            <v xml:space="preserve"> . </v>
          </cell>
          <cell r="J412">
            <v>10039.506079790975</v>
          </cell>
          <cell r="K412" t="str">
            <v xml:space="preserve">x </v>
          </cell>
          <cell r="L412" t="str">
            <v xml:space="preserve"> . </v>
          </cell>
          <cell r="M412">
            <v>13.268000000000001</v>
          </cell>
          <cell r="N412" t="str">
            <v xml:space="preserve">x </v>
          </cell>
          <cell r="O412" t="str">
            <v xml:space="preserve">x </v>
          </cell>
        </row>
        <row r="413">
          <cell r="A413" t="str">
            <v>T247_4</v>
          </cell>
          <cell r="B413" t="str">
            <v xml:space="preserve"> speciální školy celkem</v>
          </cell>
          <cell r="E413" t="str">
            <v xml:space="preserve"> speciální školy celkem</v>
          </cell>
          <cell r="I413" t="str">
            <v xml:space="preserve"> . </v>
          </cell>
          <cell r="J413">
            <v>14115.856369611443</v>
          </cell>
          <cell r="K413" t="str">
            <v xml:space="preserve">x </v>
          </cell>
          <cell r="L413" t="str">
            <v xml:space="preserve"> . </v>
          </cell>
          <cell r="M413">
            <v>51.73</v>
          </cell>
          <cell r="N413" t="str">
            <v xml:space="preserve">x </v>
          </cell>
          <cell r="O413" t="str">
            <v xml:space="preserve">x </v>
          </cell>
        </row>
        <row r="414">
          <cell r="A414" t="str">
            <v>T247_5</v>
          </cell>
          <cell r="B414" t="str">
            <v xml:space="preserve"> gymnázia a školy se sportovním zaměř. </v>
          </cell>
          <cell r="E414" t="str">
            <v xml:space="preserve"> gymnázia a školy se sportovním zaměř. </v>
          </cell>
          <cell r="I414" t="str">
            <v xml:space="preserve"> . </v>
          </cell>
          <cell r="J414">
            <v>17040.964037473561</v>
          </cell>
          <cell r="K414" t="str">
            <v xml:space="preserve">x </v>
          </cell>
          <cell r="L414" t="str">
            <v xml:space="preserve"> . </v>
          </cell>
          <cell r="M414">
            <v>5.5149999999999997</v>
          </cell>
          <cell r="N414" t="str">
            <v xml:space="preserve">x </v>
          </cell>
          <cell r="O414" t="str">
            <v xml:space="preserve">x </v>
          </cell>
        </row>
        <row r="415">
          <cell r="A415" t="str">
            <v>T247_6</v>
          </cell>
          <cell r="B415" t="str">
            <v xml:space="preserve"> střední odborné školy a konzervatoře</v>
          </cell>
          <cell r="E415" t="str">
            <v xml:space="preserve"> SOŠ a konzervatoře/ střední odb. školy1)</v>
          </cell>
          <cell r="I415" t="str">
            <v xml:space="preserve"> . </v>
          </cell>
          <cell r="J415">
            <v>19147.40759816545</v>
          </cell>
          <cell r="K415" t="str">
            <v xml:space="preserve">x </v>
          </cell>
          <cell r="L415" t="str">
            <v xml:space="preserve"> . </v>
          </cell>
          <cell r="M415">
            <v>13.591000000000001</v>
          </cell>
          <cell r="N415" t="str">
            <v xml:space="preserve">x </v>
          </cell>
          <cell r="O415" t="str">
            <v xml:space="preserve">x </v>
          </cell>
        </row>
        <row r="416">
          <cell r="A416" t="str">
            <v>T247_7</v>
          </cell>
          <cell r="B416" t="str">
            <v xml:space="preserve"> střední odborná učiliště včetně SPV</v>
          </cell>
          <cell r="E416" t="str">
            <v xml:space="preserve"> střední odborná učiliště včetně SPV</v>
          </cell>
          <cell r="I416" t="str">
            <v xml:space="preserve"> . </v>
          </cell>
          <cell r="J416">
            <v>25335.595848364024</v>
          </cell>
          <cell r="K416" t="str">
            <v xml:space="preserve">x </v>
          </cell>
          <cell r="L416" t="str">
            <v xml:space="preserve"> . </v>
          </cell>
          <cell r="M416">
            <v>5.2670000000000003</v>
          </cell>
          <cell r="N416" t="str">
            <v xml:space="preserve">x </v>
          </cell>
          <cell r="O416" t="str">
            <v xml:space="preserve">x </v>
          </cell>
        </row>
        <row r="417">
          <cell r="A417" t="str">
            <v>T247_8</v>
          </cell>
          <cell r="B417" t="str">
            <v xml:space="preserve"> vyšší odborné školy</v>
          </cell>
          <cell r="E417" t="str">
            <v xml:space="preserve"> vyšší odborné školy</v>
          </cell>
          <cell r="I417" t="str">
            <v xml:space="preserve"> . </v>
          </cell>
          <cell r="J417">
            <v>17751.0162601626</v>
          </cell>
          <cell r="K417" t="str">
            <v xml:space="preserve">x </v>
          </cell>
          <cell r="L417" t="str">
            <v xml:space="preserve"> . </v>
          </cell>
          <cell r="M417">
            <v>0.16400000000000001</v>
          </cell>
          <cell r="N417" t="str">
            <v xml:space="preserve">x </v>
          </cell>
          <cell r="O417" t="str">
            <v xml:space="preserve">x </v>
          </cell>
        </row>
        <row r="418">
          <cell r="A418" t="str">
            <v>T247_9</v>
          </cell>
          <cell r="B418" t="str">
            <v xml:space="preserve"> konzervatoře</v>
          </cell>
          <cell r="E418" t="str">
            <v xml:space="preserve"> konzervatoře1)</v>
          </cell>
          <cell r="I418" t="str">
            <v xml:space="preserve"> . </v>
          </cell>
          <cell r="J418">
            <v>12980.531417112301</v>
          </cell>
          <cell r="K418" t="str">
            <v xml:space="preserve">x </v>
          </cell>
          <cell r="L418" t="str">
            <v xml:space="preserve"> . </v>
          </cell>
          <cell r="M418">
            <v>2.992</v>
          </cell>
          <cell r="N418" t="str">
            <v xml:space="preserve">x </v>
          </cell>
          <cell r="O418" t="str">
            <v xml:space="preserve">x </v>
          </cell>
        </row>
      </sheetData>
      <sheetData sheetId="52"/>
      <sheetData sheetId="53"/>
      <sheetData sheetId="54"/>
      <sheetData sheetId="5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1"/>
      <sheetName val="tab123"/>
      <sheetName val="kr"/>
      <sheetName val="tab45"/>
      <sheetName val="pohl"/>
      <sheetName val="tab6"/>
      <sheetName val="tab78"/>
      <sheetName val="věk"/>
      <sheetName val="tab91011"/>
      <sheetName val="vzděl"/>
      <sheetName val="tab12"/>
      <sheetName val="kzam"/>
      <sheetName val="ped2"/>
      <sheetName val="uč2"/>
      <sheetName val="ost. ped"/>
      <sheetName val="uč OV"/>
      <sheetName val="uč_celk"/>
      <sheetName val="žm"/>
      <sheetName val="věk_kzam"/>
      <sheetName val="uč2_druhy"/>
      <sheetName val="tab_mž"/>
      <sheetName val="uč_věk"/>
      <sheetName val="věk_uč_m-ž"/>
      <sheetName val="uč_vzděl"/>
      <sheetName val="uč_vzděl_mž"/>
      <sheetName val="zást_věk"/>
      <sheetName val="zást_mž_věk"/>
      <sheetName val="zást_vzděl"/>
      <sheetName val="zást_mž_vzděl"/>
      <sheetName val="řed_věk_mž"/>
      <sheetName val="ředitele_mž_vzděl"/>
      <sheetName val="ředitele_mž_vzděl_tř"/>
      <sheetName val="tridy_stupne"/>
      <sheetName val="seznam.posl.xls"/>
      <sheetName val="kzam_uiv_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A1" t="str">
            <v>Numerický kód</v>
          </cell>
          <cell r="B1" t="str">
            <v>Název zaměstnání</v>
          </cell>
        </row>
        <row r="2">
          <cell r="A2">
            <v>121</v>
          </cell>
          <cell r="B2" t="str">
            <v>manažer velkých organizací, podniků, společností (+ min. 2 řídící pracovníci)</v>
          </cell>
        </row>
        <row r="3">
          <cell r="A3">
            <v>122</v>
          </cell>
          <cell r="B3" t="str">
            <v xml:space="preserve">manažer výrobního, provozního dílčího celku velkých organizací (1221-9 dle odvětví)                  </v>
          </cell>
        </row>
        <row r="4">
          <cell r="A4">
            <v>123</v>
          </cell>
          <cell r="B4" t="str">
            <v>manažer univerzálního dílčího celku organizací (1231-9 dle útvarů)</v>
          </cell>
        </row>
        <row r="5">
          <cell r="A5">
            <v>131</v>
          </cell>
          <cell r="B5" t="str">
            <v>manažer malých organizací, podniků, společností (+ max. 1 řídící pracovník)</v>
          </cell>
        </row>
        <row r="6">
          <cell r="A6" t="str">
            <v>01011</v>
          </cell>
          <cell r="B6" t="str">
            <v>generál</v>
          </cell>
        </row>
        <row r="7">
          <cell r="A7" t="str">
            <v>01012</v>
          </cell>
          <cell r="B7" t="str">
            <v>vyšší důstojník</v>
          </cell>
        </row>
        <row r="8">
          <cell r="A8" t="str">
            <v>01013</v>
          </cell>
          <cell r="B8" t="str">
            <v>nižší důstojník</v>
          </cell>
        </row>
        <row r="9">
          <cell r="A9" t="str">
            <v>01014</v>
          </cell>
          <cell r="B9" t="str">
            <v>praporčík</v>
          </cell>
        </row>
        <row r="10">
          <cell r="A10" t="str">
            <v>01015</v>
          </cell>
          <cell r="B10" t="str">
            <v>poddůstojník</v>
          </cell>
        </row>
        <row r="11">
          <cell r="A11">
            <v>1150</v>
          </cell>
          <cell r="B11" t="str">
            <v>vedoucí pracovníci vyšších územně samosprávných celků</v>
          </cell>
        </row>
        <row r="12">
          <cell r="A12">
            <v>2145</v>
          </cell>
          <cell r="B12" t="str">
            <v>inspektor jakosti (VŠ)</v>
          </cell>
        </row>
        <row r="13">
          <cell r="A13">
            <v>2145</v>
          </cell>
          <cell r="B13" t="str">
            <v>inspektor jakosti v letecké dopravě, senior (VŠ)</v>
          </cell>
        </row>
        <row r="14">
          <cell r="A14">
            <v>2145</v>
          </cell>
          <cell r="B14" t="str">
            <v>technik letadel - specialista (VŠ)</v>
          </cell>
        </row>
        <row r="15">
          <cell r="A15">
            <v>3115</v>
          </cell>
          <cell r="B15" t="str">
            <v>koordinátor technických činností - strojař</v>
          </cell>
        </row>
        <row r="16">
          <cell r="A16">
            <v>3115</v>
          </cell>
          <cell r="B16" t="str">
            <v xml:space="preserve">strojírenský technik letadel - specialista </v>
          </cell>
        </row>
        <row r="17">
          <cell r="A17">
            <v>3115</v>
          </cell>
          <cell r="B17" t="str">
            <v xml:space="preserve">strojírenský technik, kontrolor letadel </v>
          </cell>
        </row>
        <row r="18">
          <cell r="A18">
            <v>5152</v>
          </cell>
          <cell r="B18" t="str">
            <v>proutkař</v>
          </cell>
        </row>
        <row r="19">
          <cell r="A19">
            <v>7114</v>
          </cell>
          <cell r="B19" t="str">
            <v>pyrotechnik (likvidace výbušnin)</v>
          </cell>
        </row>
        <row r="20">
          <cell r="A20" t="str">
            <v>11111</v>
          </cell>
          <cell r="B20" t="str">
            <v>prezident republiky</v>
          </cell>
        </row>
        <row r="21">
          <cell r="A21" t="str">
            <v>11112</v>
          </cell>
          <cell r="B21" t="str">
            <v>místopředseda komory Parlamentu</v>
          </cell>
        </row>
        <row r="22">
          <cell r="A22" t="str">
            <v>11112</v>
          </cell>
          <cell r="B22" t="str">
            <v>předseda komory Parlamentu</v>
          </cell>
        </row>
        <row r="23">
          <cell r="A23" t="str">
            <v>11113</v>
          </cell>
          <cell r="B23" t="str">
            <v>ministr vlády</v>
          </cell>
        </row>
        <row r="24">
          <cell r="A24" t="str">
            <v>11113</v>
          </cell>
          <cell r="B24" t="str">
            <v>místopředseda vlády</v>
          </cell>
        </row>
        <row r="25">
          <cell r="A25" t="str">
            <v>11113</v>
          </cell>
          <cell r="B25" t="str">
            <v>předseda vlády</v>
          </cell>
        </row>
        <row r="26">
          <cell r="A26" t="str">
            <v>11114</v>
          </cell>
          <cell r="B26" t="str">
            <v>místopředseda komise komory Parlamentu</v>
          </cell>
        </row>
        <row r="27">
          <cell r="A27" t="str">
            <v>11114</v>
          </cell>
          <cell r="B27" t="str">
            <v>místopředseda výboru komory Parlamentu</v>
          </cell>
        </row>
        <row r="28">
          <cell r="A28" t="str">
            <v>11114</v>
          </cell>
          <cell r="B28" t="str">
            <v>předseda komise komory Parlamentu</v>
          </cell>
        </row>
        <row r="29">
          <cell r="A29" t="str">
            <v>11114</v>
          </cell>
          <cell r="B29" t="str">
            <v>předseda výboru komory Parlamentu</v>
          </cell>
        </row>
        <row r="30">
          <cell r="A30" t="str">
            <v>11115</v>
          </cell>
          <cell r="B30" t="str">
            <v>poslanec Parlamentu</v>
          </cell>
        </row>
        <row r="31">
          <cell r="A31" t="str">
            <v>11115</v>
          </cell>
          <cell r="B31" t="str">
            <v>senátor Parlamentu</v>
          </cell>
        </row>
        <row r="32">
          <cell r="A32" t="str">
            <v>11118</v>
          </cell>
          <cell r="B32" t="str">
            <v>předseda stálé delegace u orgánů Evropské unie</v>
          </cell>
        </row>
        <row r="33">
          <cell r="A33" t="str">
            <v>11118</v>
          </cell>
          <cell r="B33" t="str">
            <v>předseda stálé delegace u orgánů OECD</v>
          </cell>
        </row>
        <row r="34">
          <cell r="A34" t="str">
            <v>11131</v>
          </cell>
          <cell r="B34" t="str">
            <v>náměstek primátora</v>
          </cell>
        </row>
        <row r="35">
          <cell r="A35" t="str">
            <v>11131</v>
          </cell>
          <cell r="B35" t="str">
            <v>primátor</v>
          </cell>
        </row>
        <row r="36">
          <cell r="A36" t="str">
            <v>11132</v>
          </cell>
          <cell r="B36" t="str">
            <v>starosta</v>
          </cell>
        </row>
        <row r="37">
          <cell r="A37" t="str">
            <v>11132</v>
          </cell>
          <cell r="B37" t="str">
            <v>zástupce starosty</v>
          </cell>
        </row>
        <row r="38">
          <cell r="A38">
            <v>11136</v>
          </cell>
          <cell r="B38" t="str">
            <v>hejtman</v>
          </cell>
        </row>
        <row r="39">
          <cell r="A39" t="str">
            <v>11136</v>
          </cell>
          <cell r="B39" t="str">
            <v>vedoucí vyššího územního samosprávného celku</v>
          </cell>
        </row>
        <row r="40">
          <cell r="A40" t="str">
            <v>11136</v>
          </cell>
          <cell r="B40" t="str">
            <v>zástupce vedoucího vyššího územního samosprávného celku</v>
          </cell>
        </row>
        <row r="41">
          <cell r="A41" t="str">
            <v>11211</v>
          </cell>
          <cell r="B41" t="str">
            <v>velvyslanec</v>
          </cell>
        </row>
        <row r="42">
          <cell r="A42" t="str">
            <v>11212</v>
          </cell>
          <cell r="B42" t="str">
            <v>vyslanec</v>
          </cell>
        </row>
        <row r="43">
          <cell r="A43" t="str">
            <v>11213</v>
          </cell>
          <cell r="B43" t="str">
            <v>generální konzul</v>
          </cell>
        </row>
        <row r="44">
          <cell r="A44" t="str">
            <v>11213</v>
          </cell>
          <cell r="B44" t="str">
            <v>konzul</v>
          </cell>
        </row>
        <row r="45">
          <cell r="A45" t="str">
            <v>11213</v>
          </cell>
          <cell r="B45" t="str">
            <v>vícekonzul</v>
          </cell>
        </row>
        <row r="46">
          <cell r="A46" t="str">
            <v>11214</v>
          </cell>
          <cell r="B46" t="str">
            <v>rada velvyslance</v>
          </cell>
        </row>
        <row r="47">
          <cell r="A47" t="str">
            <v>11214</v>
          </cell>
          <cell r="B47" t="str">
            <v>rada zastupitelského úřadu</v>
          </cell>
        </row>
        <row r="48">
          <cell r="A48" t="str">
            <v>11215</v>
          </cell>
          <cell r="B48" t="str">
            <v>velvyslanecký atašé</v>
          </cell>
        </row>
        <row r="49">
          <cell r="A49" t="str">
            <v>11219</v>
          </cell>
          <cell r="B49" t="str">
            <v>diplomat kariérní</v>
          </cell>
        </row>
        <row r="50">
          <cell r="A50" t="str">
            <v>11219</v>
          </cell>
          <cell r="B50" t="str">
            <v>kariérní diplomat</v>
          </cell>
        </row>
        <row r="51">
          <cell r="A51" t="str">
            <v>11219</v>
          </cell>
          <cell r="B51" t="str">
            <v>vedoucí diplomat</v>
          </cell>
        </row>
        <row r="52">
          <cell r="A52" t="str">
            <v>11221</v>
          </cell>
          <cell r="B52" t="str">
            <v>místopředseda Nejvyššího státního zastupitelství</v>
          </cell>
        </row>
        <row r="53">
          <cell r="A53" t="str">
            <v>11221</v>
          </cell>
          <cell r="B53" t="str">
            <v>předseda Nejvyššího státního zastupitelství</v>
          </cell>
        </row>
        <row r="54">
          <cell r="A54" t="str">
            <v>11222</v>
          </cell>
          <cell r="B54" t="str">
            <v>místopředseda vrchního státního zastupitelství</v>
          </cell>
        </row>
        <row r="55">
          <cell r="A55" t="str">
            <v>11222</v>
          </cell>
          <cell r="B55" t="str">
            <v>předseda vrchního státního zastupitelství</v>
          </cell>
        </row>
        <row r="56">
          <cell r="A56" t="str">
            <v>11227</v>
          </cell>
          <cell r="B56" t="str">
            <v>ředitel odboru Nejvyššího státního zastupitelství</v>
          </cell>
        </row>
        <row r="57">
          <cell r="A57" t="str">
            <v>11227</v>
          </cell>
          <cell r="B57" t="str">
            <v>ředitel odboru vrchního státního zastupitelství</v>
          </cell>
        </row>
        <row r="58">
          <cell r="A58" t="str">
            <v>11228</v>
          </cell>
          <cell r="B58" t="str">
            <v>vedoucí oddělení Nejvyššího státního zastupitelství</v>
          </cell>
        </row>
        <row r="59">
          <cell r="A59" t="str">
            <v>11228</v>
          </cell>
          <cell r="B59" t="str">
            <v>vedoucí oddělení vrchního státního zastupitelství</v>
          </cell>
        </row>
        <row r="60">
          <cell r="A60" t="str">
            <v>11231</v>
          </cell>
          <cell r="B60" t="str">
            <v>místopředseda Ústavního soudu</v>
          </cell>
        </row>
        <row r="61">
          <cell r="A61" t="str">
            <v>11231</v>
          </cell>
          <cell r="B61" t="str">
            <v>předseda Ústavního soudu</v>
          </cell>
        </row>
        <row r="62">
          <cell r="A62" t="str">
            <v>11232</v>
          </cell>
          <cell r="B62" t="str">
            <v>místopředseda Nejvyššího soudu</v>
          </cell>
        </row>
        <row r="63">
          <cell r="A63" t="str">
            <v>11232</v>
          </cell>
          <cell r="B63" t="str">
            <v>předseda Nejvyššího soudu</v>
          </cell>
        </row>
        <row r="64">
          <cell r="A64" t="str">
            <v>11233</v>
          </cell>
          <cell r="B64" t="str">
            <v>místopředseda Nejvyššího správního soudu</v>
          </cell>
        </row>
        <row r="65">
          <cell r="A65" t="str">
            <v>11233</v>
          </cell>
          <cell r="B65" t="str">
            <v>předseda Nejvyššího správního soudu</v>
          </cell>
        </row>
        <row r="66">
          <cell r="A66" t="str">
            <v>11234</v>
          </cell>
          <cell r="B66" t="str">
            <v>místopředseda vrchního soudu</v>
          </cell>
        </row>
        <row r="67">
          <cell r="A67" t="str">
            <v>11234</v>
          </cell>
          <cell r="B67" t="str">
            <v>předseda vrchního soudu</v>
          </cell>
        </row>
        <row r="68">
          <cell r="A68" t="str">
            <v>11235</v>
          </cell>
          <cell r="B68" t="str">
            <v>místopředseda kolegia Ústavního soudu</v>
          </cell>
        </row>
        <row r="69">
          <cell r="A69" t="str">
            <v>11235</v>
          </cell>
          <cell r="B69" t="str">
            <v>místopředseda senátu Ústavního soudu</v>
          </cell>
        </row>
        <row r="70">
          <cell r="A70" t="str">
            <v>11235</v>
          </cell>
          <cell r="B70" t="str">
            <v>předseda kolegia Ústavního soudu</v>
          </cell>
        </row>
        <row r="71">
          <cell r="A71" t="str">
            <v>11235</v>
          </cell>
          <cell r="B71" t="str">
            <v>předseda senátu Ústavního soudu</v>
          </cell>
        </row>
        <row r="72">
          <cell r="A72" t="str">
            <v>11236</v>
          </cell>
          <cell r="B72" t="str">
            <v>ředitel odboru Ústavního soudu</v>
          </cell>
        </row>
        <row r="73">
          <cell r="A73" t="str">
            <v>11237</v>
          </cell>
          <cell r="B73" t="str">
            <v>vedoucí oddělení Ústavního soudu</v>
          </cell>
        </row>
        <row r="74">
          <cell r="A74" t="str">
            <v>11238</v>
          </cell>
          <cell r="B74" t="str">
            <v>ředitel odboru Nejvyššího soudu</v>
          </cell>
        </row>
        <row r="75">
          <cell r="A75" t="str">
            <v>11238</v>
          </cell>
          <cell r="B75" t="str">
            <v>ředitel odboru Nejvyššího správního soudu</v>
          </cell>
        </row>
        <row r="76">
          <cell r="A76" t="str">
            <v>11238</v>
          </cell>
          <cell r="B76" t="str">
            <v>ředitel odboru vrchního soudu</v>
          </cell>
        </row>
        <row r="77">
          <cell r="A77" t="str">
            <v>11239</v>
          </cell>
          <cell r="B77" t="str">
            <v>vedoucí oddělení Nejvyššího soudu</v>
          </cell>
        </row>
        <row r="78">
          <cell r="A78" t="str">
            <v>11239</v>
          </cell>
          <cell r="B78" t="str">
            <v>vedoucí oddělení Nejvyššího správního soudu</v>
          </cell>
        </row>
        <row r="79">
          <cell r="A79" t="str">
            <v>11239</v>
          </cell>
          <cell r="B79" t="str">
            <v>vedoucí oddělení vrchního soudu</v>
          </cell>
        </row>
        <row r="80">
          <cell r="A80" t="str">
            <v>11241</v>
          </cell>
          <cell r="B80" t="str">
            <v>poradce prezidenta republiky</v>
          </cell>
        </row>
        <row r="81">
          <cell r="A81" t="str">
            <v>11242</v>
          </cell>
          <cell r="B81" t="str">
            <v>poradce ministra vlády</v>
          </cell>
        </row>
        <row r="82">
          <cell r="A82" t="str">
            <v>11242</v>
          </cell>
          <cell r="B82" t="str">
            <v>poradce místopředsedy vlády</v>
          </cell>
        </row>
        <row r="83">
          <cell r="A83" t="str">
            <v>11242</v>
          </cell>
          <cell r="B83" t="str">
            <v>poradce předsedy vlády</v>
          </cell>
        </row>
        <row r="84">
          <cell r="A84" t="str">
            <v>11243</v>
          </cell>
          <cell r="B84" t="str">
            <v>poradce vedoucího orgánu, který plní státní záležitosti</v>
          </cell>
        </row>
        <row r="85">
          <cell r="A85" t="str">
            <v>11244</v>
          </cell>
          <cell r="B85" t="str">
            <v>poradce vedoucího ústředního orgánu státní správy (kromě ministra vlády)</v>
          </cell>
        </row>
        <row r="86">
          <cell r="A86" t="str">
            <v>11245</v>
          </cell>
          <cell r="B86" t="str">
            <v>poradce člena Parlamentu</v>
          </cell>
        </row>
        <row r="87">
          <cell r="A87" t="str">
            <v>11246</v>
          </cell>
          <cell r="B87" t="str">
            <v>tiskový mluvčí prezidenta republiky</v>
          </cell>
        </row>
        <row r="88">
          <cell r="A88" t="str">
            <v>11247</v>
          </cell>
          <cell r="B88" t="str">
            <v>tiskový mluvčí vlády</v>
          </cell>
        </row>
        <row r="89">
          <cell r="A89" t="str">
            <v>11248</v>
          </cell>
          <cell r="B89" t="str">
            <v>tiskový mluvčí orgánu, který plní státní záležitosti</v>
          </cell>
        </row>
        <row r="90">
          <cell r="A90" t="str">
            <v>11249</v>
          </cell>
          <cell r="B90" t="str">
            <v>tiskový mluvčí ústředního orgánu státní správy</v>
          </cell>
        </row>
        <row r="91">
          <cell r="A91" t="str">
            <v>11251</v>
          </cell>
          <cell r="B91" t="str">
            <v>prezident Nejvyššího kontrolního úřadu</v>
          </cell>
        </row>
        <row r="92">
          <cell r="A92" t="str">
            <v>11251</v>
          </cell>
          <cell r="B92" t="str">
            <v>rada orgánu, který plní státní záležitosti (vrchní)</v>
          </cell>
        </row>
        <row r="93">
          <cell r="A93" t="str">
            <v>11251</v>
          </cell>
          <cell r="B93" t="str">
            <v>vedoucí Kanceláře poslanecké sněmovny</v>
          </cell>
        </row>
        <row r="94">
          <cell r="A94" t="str">
            <v>11251</v>
          </cell>
          <cell r="B94" t="str">
            <v>vedoucí Kanceláře prezidenta republiky</v>
          </cell>
        </row>
        <row r="95">
          <cell r="A95" t="str">
            <v>11251</v>
          </cell>
          <cell r="B95" t="str">
            <v>vedoucí orgánu, který plní státní záležitosti</v>
          </cell>
        </row>
        <row r="96">
          <cell r="A96" t="str">
            <v>11251</v>
          </cell>
          <cell r="B96" t="str">
            <v>vedoucí Úřadu vlády</v>
          </cell>
        </row>
        <row r="97">
          <cell r="A97" t="str">
            <v>11252</v>
          </cell>
          <cell r="B97" t="str">
            <v>víceprezident Nejvyššího kontrolního úřadu</v>
          </cell>
        </row>
        <row r="98">
          <cell r="A98" t="str">
            <v>11252</v>
          </cell>
          <cell r="B98" t="str">
            <v>zástupce vedoucího Kanceláře poslanecké sněmovny</v>
          </cell>
        </row>
        <row r="99">
          <cell r="A99" t="str">
            <v>11252</v>
          </cell>
          <cell r="B99" t="str">
            <v>zástupce vedoucího Kanceláře prezidenta republiky</v>
          </cell>
        </row>
        <row r="100">
          <cell r="A100" t="str">
            <v>11252</v>
          </cell>
          <cell r="B100" t="str">
            <v>zástupce vedoucího orgánu, který plní státní záležitosti</v>
          </cell>
        </row>
        <row r="101">
          <cell r="A101" t="str">
            <v>11252</v>
          </cell>
          <cell r="B101" t="str">
            <v>zástupce vedoucího Úřadu vlády</v>
          </cell>
        </row>
        <row r="102">
          <cell r="A102" t="str">
            <v>11253</v>
          </cell>
          <cell r="B102" t="str">
            <v>ředitel sekce orgánu, který plní státní záležitosti</v>
          </cell>
        </row>
        <row r="103">
          <cell r="A103" t="str">
            <v>11253</v>
          </cell>
          <cell r="B103" t="str">
            <v>vrchní ředitel orgánu, který plní státní záležitosti</v>
          </cell>
        </row>
        <row r="104">
          <cell r="A104" t="str">
            <v>11254</v>
          </cell>
          <cell r="B104" t="str">
            <v>ředitel odboru orgánu, který plní státní záležitosti</v>
          </cell>
        </row>
        <row r="105">
          <cell r="A105" t="str">
            <v>11255</v>
          </cell>
          <cell r="B105" t="str">
            <v>vedoucí oddělení orgánu, který plní státní záležitosti</v>
          </cell>
        </row>
        <row r="106">
          <cell r="A106" t="str">
            <v>11261</v>
          </cell>
          <cell r="B106" t="str">
            <v>vedoucí sekretariátu prezidenta republiky</v>
          </cell>
        </row>
        <row r="107">
          <cell r="A107" t="str">
            <v>11262</v>
          </cell>
          <cell r="B107" t="str">
            <v>vedoucí kanceláře ministra vlády</v>
          </cell>
        </row>
        <row r="108">
          <cell r="A108" t="str">
            <v>11262</v>
          </cell>
          <cell r="B108" t="str">
            <v>vedoucí kanceláře místopředsedy vlády</v>
          </cell>
        </row>
        <row r="109">
          <cell r="A109" t="str">
            <v>11262</v>
          </cell>
          <cell r="B109" t="str">
            <v>vedoucí kanceláře předsedy vlády</v>
          </cell>
        </row>
        <row r="110">
          <cell r="A110" t="str">
            <v>11262</v>
          </cell>
          <cell r="B110" t="str">
            <v>vedoucí sekretariátu ministra vlády</v>
          </cell>
        </row>
        <row r="111">
          <cell r="A111" t="str">
            <v>11262</v>
          </cell>
          <cell r="B111" t="str">
            <v>vedoucí sekretariátu místopředsedy vlády</v>
          </cell>
        </row>
        <row r="112">
          <cell r="A112" t="str">
            <v>11262</v>
          </cell>
          <cell r="B112" t="str">
            <v>vedoucí sekretariátu předsedy vlády</v>
          </cell>
        </row>
        <row r="113">
          <cell r="A113" t="str">
            <v>11263</v>
          </cell>
          <cell r="B113" t="str">
            <v>vedoucí sekretariátu předsedy komory Parlamentu</v>
          </cell>
        </row>
        <row r="114">
          <cell r="A114" t="str">
            <v>11264</v>
          </cell>
          <cell r="B114" t="str">
            <v>vedoucí kanceláře vedoucího orgánu, který plní státní záležitosti</v>
          </cell>
        </row>
        <row r="115">
          <cell r="A115" t="str">
            <v>11264</v>
          </cell>
          <cell r="B115" t="str">
            <v>vedoucí sekretariátu vedoucího orgánu, který plní státní záležitosti</v>
          </cell>
        </row>
        <row r="116">
          <cell r="A116" t="str">
            <v>11265</v>
          </cell>
          <cell r="B116" t="str">
            <v>vedoucí kanceláře vedoucího orgánu státní správy</v>
          </cell>
        </row>
        <row r="117">
          <cell r="A117" t="str">
            <v>11265</v>
          </cell>
          <cell r="B117" t="str">
            <v>vedoucí sekretariátu vedoucího orgánu státní správy</v>
          </cell>
        </row>
        <row r="118">
          <cell r="A118" t="str">
            <v>11267</v>
          </cell>
          <cell r="B118" t="str">
            <v>vedoucí kanceláře předsedy soudu</v>
          </cell>
        </row>
        <row r="119">
          <cell r="A119" t="str">
            <v>11267</v>
          </cell>
          <cell r="B119" t="str">
            <v>vedoucí kanceláře vedoucího státního zástupitelství</v>
          </cell>
        </row>
        <row r="120">
          <cell r="A120" t="str">
            <v>11267</v>
          </cell>
          <cell r="B120" t="str">
            <v>vedoucí sekretariátu předsedy soudu</v>
          </cell>
        </row>
        <row r="121">
          <cell r="A121" t="str">
            <v>11267</v>
          </cell>
          <cell r="B121" t="str">
            <v>vedoucí sekretariátu vedoucího státního zástupitelství</v>
          </cell>
        </row>
        <row r="122">
          <cell r="A122" t="str">
            <v>11268</v>
          </cell>
          <cell r="B122" t="str">
            <v>vedoucí kanceláře velvyslance</v>
          </cell>
        </row>
        <row r="123">
          <cell r="A123" t="str">
            <v>11268</v>
          </cell>
          <cell r="B123" t="str">
            <v>vedoucí kanceláře vyslance</v>
          </cell>
        </row>
        <row r="124">
          <cell r="A124" t="str">
            <v>11268</v>
          </cell>
          <cell r="B124" t="str">
            <v>vedoucí sekretariátu velvyslance</v>
          </cell>
        </row>
        <row r="125">
          <cell r="A125" t="str">
            <v>11268</v>
          </cell>
          <cell r="B125" t="str">
            <v>vedoucí sekretariátu vyslance</v>
          </cell>
        </row>
        <row r="126">
          <cell r="A126" t="str">
            <v>11271</v>
          </cell>
          <cell r="B126" t="str">
            <v>celní rada (vrchní)</v>
          </cell>
        </row>
        <row r="127">
          <cell r="A127" t="str">
            <v>11271</v>
          </cell>
          <cell r="B127" t="str">
            <v>rada celní správy (vrchní)</v>
          </cell>
        </row>
        <row r="128">
          <cell r="A128" t="str">
            <v>11271</v>
          </cell>
          <cell r="B128" t="str">
            <v>rada ústředního orgánu státní správy (vrchní)</v>
          </cell>
        </row>
        <row r="129">
          <cell r="A129" t="str">
            <v>11271</v>
          </cell>
          <cell r="B129" t="str">
            <v>vedoucí ústředního orgánu státní správy</v>
          </cell>
        </row>
        <row r="130">
          <cell r="A130" t="str">
            <v>11272</v>
          </cell>
          <cell r="B130" t="str">
            <v>místopředseda ústředního orgánu státní správy</v>
          </cell>
        </row>
        <row r="131">
          <cell r="A131" t="str">
            <v>11272</v>
          </cell>
          <cell r="B131" t="str">
            <v>náměstek vedoucího ústředního orgánu státní správy</v>
          </cell>
        </row>
        <row r="132">
          <cell r="A132" t="str">
            <v>11272</v>
          </cell>
          <cell r="B132" t="str">
            <v>zástupce vedoucího ústředního orgánu státní správy</v>
          </cell>
        </row>
        <row r="133">
          <cell r="A133" t="str">
            <v>11273</v>
          </cell>
          <cell r="B133" t="str">
            <v>ředitel sekce ústředního orgánu státní správy</v>
          </cell>
        </row>
        <row r="134">
          <cell r="A134" t="str">
            <v>11273</v>
          </cell>
          <cell r="B134" t="str">
            <v>vrchní ředitel ústředního orgánu státní správy</v>
          </cell>
        </row>
        <row r="135">
          <cell r="A135" t="str">
            <v>11274</v>
          </cell>
          <cell r="B135" t="str">
            <v>ředitel odboru ústředního orgánu státní správy</v>
          </cell>
        </row>
        <row r="136">
          <cell r="A136" t="str">
            <v>11274</v>
          </cell>
          <cell r="B136" t="str">
            <v>vedoucí samostatného oddělení ústředního orgánu státní správy</v>
          </cell>
        </row>
        <row r="137">
          <cell r="A137" t="str">
            <v>11275</v>
          </cell>
          <cell r="B137" t="str">
            <v>vedoucí oddělení ústředního orgánu státní správy</v>
          </cell>
        </row>
        <row r="138">
          <cell r="A138" t="str">
            <v>11276</v>
          </cell>
          <cell r="B138" t="str">
            <v>vedoucí orgánu státní správy</v>
          </cell>
        </row>
        <row r="139">
          <cell r="A139" t="str">
            <v>11276</v>
          </cell>
          <cell r="B139" t="str">
            <v>vedoucí správního úřadu</v>
          </cell>
        </row>
        <row r="140">
          <cell r="A140" t="str">
            <v>11277</v>
          </cell>
          <cell r="B140" t="str">
            <v>zástupce vedoucího orgánu státní správy</v>
          </cell>
        </row>
        <row r="141">
          <cell r="A141" t="str">
            <v>11277</v>
          </cell>
          <cell r="B141" t="str">
            <v>zástupce vedoucího správního úřadu</v>
          </cell>
        </row>
        <row r="142">
          <cell r="A142" t="str">
            <v>11278</v>
          </cell>
          <cell r="B142" t="str">
            <v>ředitel odboru orgánu státní správy</v>
          </cell>
        </row>
        <row r="143">
          <cell r="A143" t="str">
            <v>11278</v>
          </cell>
          <cell r="B143" t="str">
            <v>ředitel odboru správního úřadu</v>
          </cell>
        </row>
        <row r="144">
          <cell r="A144" t="str">
            <v>11279</v>
          </cell>
          <cell r="B144" t="str">
            <v>vedoucí oddělení orgánu státní správy</v>
          </cell>
        </row>
        <row r="145">
          <cell r="A145" t="str">
            <v>11279</v>
          </cell>
          <cell r="B145" t="str">
            <v>vedoucí oddělení správního úřadu</v>
          </cell>
        </row>
        <row r="146">
          <cell r="A146" t="str">
            <v>11281</v>
          </cell>
          <cell r="B146" t="str">
            <v>generál policie</v>
          </cell>
        </row>
        <row r="147">
          <cell r="A147" t="str">
            <v>11281</v>
          </cell>
          <cell r="B147" t="str">
            <v>náměstek policejního prezidia</v>
          </cell>
        </row>
        <row r="148">
          <cell r="A148" t="str">
            <v>11281</v>
          </cell>
          <cell r="B148" t="str">
            <v>náměstek ředitele úřadu policie</v>
          </cell>
        </row>
        <row r="149">
          <cell r="A149" t="str">
            <v>11281</v>
          </cell>
          <cell r="B149" t="str">
            <v>policejní prezident</v>
          </cell>
        </row>
        <row r="150">
          <cell r="A150" t="str">
            <v>11281</v>
          </cell>
          <cell r="B150" t="str">
            <v>ředitel úřadu policie</v>
          </cell>
        </row>
        <row r="151">
          <cell r="A151" t="str">
            <v>11282</v>
          </cell>
          <cell r="B151" t="str">
            <v>policejní rada (vrchní)</v>
          </cell>
        </row>
        <row r="152">
          <cell r="A152" t="str">
            <v>11282</v>
          </cell>
          <cell r="B152" t="str">
            <v>ředitel policejní správy</v>
          </cell>
        </row>
        <row r="153">
          <cell r="A153" t="str">
            <v>11282</v>
          </cell>
          <cell r="B153" t="str">
            <v>ředitel ředitelství policie</v>
          </cell>
        </row>
        <row r="154">
          <cell r="A154" t="str">
            <v>11282</v>
          </cell>
          <cell r="B154" t="str">
            <v>zástupce ředitele policejní správy</v>
          </cell>
        </row>
        <row r="155">
          <cell r="A155" t="str">
            <v>11282</v>
          </cell>
          <cell r="B155" t="str">
            <v>zástupce ředitele ředitelství policie</v>
          </cell>
        </row>
        <row r="156">
          <cell r="A156" t="str">
            <v>11283</v>
          </cell>
          <cell r="B156" t="str">
            <v>ředitel odboru na prezidiu policie</v>
          </cell>
        </row>
        <row r="157">
          <cell r="A157" t="str">
            <v>11283</v>
          </cell>
          <cell r="B157" t="str">
            <v>ředitel odboru na úřadu, na správě policie</v>
          </cell>
        </row>
        <row r="158">
          <cell r="A158" t="str">
            <v>11283</v>
          </cell>
          <cell r="B158" t="str">
            <v>ředitel služby na prezidiu policie</v>
          </cell>
        </row>
        <row r="159">
          <cell r="A159" t="str">
            <v>11283</v>
          </cell>
          <cell r="B159" t="str">
            <v>ředitel útvaru na úřadu, správě policie</v>
          </cell>
        </row>
        <row r="160">
          <cell r="A160" t="str">
            <v>11283</v>
          </cell>
          <cell r="B160" t="str">
            <v>ředitel útvaru pro koordinaci a řízení na prezidiu policie</v>
          </cell>
        </row>
        <row r="161">
          <cell r="A161" t="str">
            <v>11283</v>
          </cell>
          <cell r="B161" t="str">
            <v>zástupce ředitele na úřadu, na správě policie</v>
          </cell>
        </row>
        <row r="162">
          <cell r="A162" t="str">
            <v>11283</v>
          </cell>
          <cell r="B162" t="str">
            <v>zástupce ředitele odboru na prezidiu policie</v>
          </cell>
        </row>
        <row r="163">
          <cell r="A163" t="str">
            <v>11283</v>
          </cell>
          <cell r="B163" t="str">
            <v>zástupce ředitele služby na prezidiu policie</v>
          </cell>
        </row>
        <row r="164">
          <cell r="A164" t="str">
            <v>11284</v>
          </cell>
          <cell r="B164" t="str">
            <v>vedoucí oddělení, skupiny na prezidiu policie</v>
          </cell>
        </row>
        <row r="165">
          <cell r="A165" t="str">
            <v>11284</v>
          </cell>
          <cell r="B165" t="str">
            <v>vedoucí oddělení, skupiny na správě policie</v>
          </cell>
        </row>
        <row r="166">
          <cell r="A166" t="str">
            <v>11284</v>
          </cell>
          <cell r="B166" t="str">
            <v>vedoucí oddělení, skupiny na úřadu policie</v>
          </cell>
        </row>
        <row r="167">
          <cell r="A167" t="str">
            <v>11284</v>
          </cell>
          <cell r="B167" t="str">
            <v>zástupce vedoucího oddělení, skupiny na prezidiu policie</v>
          </cell>
        </row>
        <row r="168">
          <cell r="A168" t="str">
            <v>11284</v>
          </cell>
          <cell r="B168" t="str">
            <v>zástupce vedoucího oddělení, skupiny na správě policie</v>
          </cell>
        </row>
        <row r="169">
          <cell r="A169" t="str">
            <v>11284</v>
          </cell>
          <cell r="B169" t="str">
            <v>zástupce vedoucího oddělení, skupiny na úřadu policie</v>
          </cell>
        </row>
        <row r="170">
          <cell r="A170" t="str">
            <v>11285</v>
          </cell>
          <cell r="B170" t="str">
            <v>vedoucí odboru na městském ředitelství policie</v>
          </cell>
        </row>
        <row r="171">
          <cell r="A171" t="str">
            <v>11285</v>
          </cell>
          <cell r="B171" t="str">
            <v>vedoucí odboru na okresním ředitelství policie</v>
          </cell>
        </row>
        <row r="172">
          <cell r="A172" t="str">
            <v>11285</v>
          </cell>
          <cell r="B172" t="str">
            <v>vedoucí oddělení, skupiny na městském ředitelství policie</v>
          </cell>
        </row>
        <row r="173">
          <cell r="A173" t="str">
            <v>11285</v>
          </cell>
          <cell r="B173" t="str">
            <v>vedoucí oddělení, skupiny na okresním ředitelství policie</v>
          </cell>
        </row>
        <row r="174">
          <cell r="A174" t="str">
            <v>11285</v>
          </cell>
          <cell r="B174" t="str">
            <v>velitel služby na městském ředitelství policie</v>
          </cell>
        </row>
        <row r="175">
          <cell r="A175" t="str">
            <v>11285</v>
          </cell>
          <cell r="B175" t="str">
            <v>velitel služby na okresním ředitelství policie</v>
          </cell>
        </row>
        <row r="176">
          <cell r="A176" t="str">
            <v>11286</v>
          </cell>
          <cell r="B176" t="str">
            <v>generální ředitel vězeňské služby</v>
          </cell>
        </row>
        <row r="177">
          <cell r="A177" t="str">
            <v>11286</v>
          </cell>
          <cell r="B177" t="str">
            <v>náměstek generálního ředitele vězeňské služby</v>
          </cell>
        </row>
        <row r="178">
          <cell r="A178" t="str">
            <v>11286</v>
          </cell>
          <cell r="B178" t="str">
            <v>ředitel ústavu vězeňské služby</v>
          </cell>
        </row>
        <row r="179">
          <cell r="A179" t="str">
            <v>11286</v>
          </cell>
          <cell r="B179" t="str">
            <v>zástupce ředitele ústavu vězeňské služby</v>
          </cell>
        </row>
        <row r="180">
          <cell r="A180" t="str">
            <v>11287</v>
          </cell>
          <cell r="B180" t="str">
            <v>rada vězeňské služby</v>
          </cell>
        </row>
        <row r="181">
          <cell r="A181" t="str">
            <v>11287</v>
          </cell>
          <cell r="B181" t="str">
            <v>vedoucí oddělení vězeňské služby</v>
          </cell>
        </row>
        <row r="182">
          <cell r="A182" t="str">
            <v>11287</v>
          </cell>
          <cell r="B182" t="str">
            <v>vedoucí referátu vězeňské služby</v>
          </cell>
        </row>
        <row r="183">
          <cell r="A183" t="str">
            <v>11287</v>
          </cell>
          <cell r="B183" t="str">
            <v>vězeňský rada (vrchní)</v>
          </cell>
        </row>
        <row r="184">
          <cell r="A184" t="str">
            <v>11288</v>
          </cell>
          <cell r="B184" t="str">
            <v>náčelník hlavní správy požární ochrany</v>
          </cell>
        </row>
        <row r="185">
          <cell r="A185" t="str">
            <v>11288</v>
          </cell>
          <cell r="B185" t="str">
            <v>náčelník správy požární ochrany</v>
          </cell>
        </row>
        <row r="186">
          <cell r="A186" t="str">
            <v>11288</v>
          </cell>
          <cell r="B186" t="str">
            <v>požární rada (vrchní)</v>
          </cell>
        </row>
        <row r="187">
          <cell r="A187" t="str">
            <v>11288</v>
          </cell>
          <cell r="B187" t="str">
            <v>zástupce náčelníka hlavní správy požární ochrany</v>
          </cell>
        </row>
        <row r="188">
          <cell r="A188" t="str">
            <v>11288</v>
          </cell>
          <cell r="B188" t="str">
            <v>zástupce náčelníka správy požární ochrany</v>
          </cell>
        </row>
        <row r="189">
          <cell r="A189" t="str">
            <v>11289</v>
          </cell>
          <cell r="B189" t="str">
            <v>hasič velitel (velký útvar)</v>
          </cell>
        </row>
        <row r="190">
          <cell r="A190" t="str">
            <v>11289</v>
          </cell>
          <cell r="B190" t="str">
            <v>náčelník požární ochrany</v>
          </cell>
        </row>
        <row r="191">
          <cell r="A191" t="str">
            <v>11289</v>
          </cell>
          <cell r="B191" t="str">
            <v>ředitel odboru zařízení hlavní správy požární ochrany</v>
          </cell>
        </row>
        <row r="192">
          <cell r="A192" t="str">
            <v>11289</v>
          </cell>
          <cell r="B192" t="str">
            <v>vedoucí oddělení požární ochrany</v>
          </cell>
        </row>
        <row r="193">
          <cell r="A193" t="str">
            <v>11289</v>
          </cell>
          <cell r="B193" t="str">
            <v>velitel útvaru požární ochrany</v>
          </cell>
        </row>
        <row r="194">
          <cell r="A194" t="str">
            <v>11289</v>
          </cell>
          <cell r="B194" t="str">
            <v>zástupce ředitele odboru zařízení hlavní správy požární ochrany</v>
          </cell>
        </row>
        <row r="195">
          <cell r="A195" t="str">
            <v>11411</v>
          </cell>
          <cell r="B195" t="str">
            <v>generální tajemník politické strany</v>
          </cell>
        </row>
        <row r="196">
          <cell r="A196" t="str">
            <v>11411</v>
          </cell>
          <cell r="B196" t="str">
            <v>předseda politické strany</v>
          </cell>
        </row>
        <row r="197">
          <cell r="A197" t="str">
            <v>11412</v>
          </cell>
          <cell r="B197" t="str">
            <v>místopředseda politické strany</v>
          </cell>
        </row>
        <row r="198">
          <cell r="A198" t="str">
            <v>11413</v>
          </cell>
          <cell r="B198" t="str">
            <v>tajemník politické strany</v>
          </cell>
        </row>
        <row r="199">
          <cell r="A199" t="str">
            <v>11413</v>
          </cell>
          <cell r="B199" t="str">
            <v>vedoucí sekretariátu politické strany</v>
          </cell>
        </row>
        <row r="200">
          <cell r="A200" t="str">
            <v>11415</v>
          </cell>
          <cell r="B200" t="str">
            <v>předseda občanského sdružení</v>
          </cell>
        </row>
        <row r="201">
          <cell r="A201" t="str">
            <v>11416</v>
          </cell>
          <cell r="B201" t="str">
            <v>předseda nadace</v>
          </cell>
        </row>
        <row r="202">
          <cell r="A202" t="str">
            <v>11417</v>
          </cell>
          <cell r="B202" t="str">
            <v>vedoucí pracovník politické organizace</v>
          </cell>
        </row>
        <row r="203">
          <cell r="A203" t="str">
            <v>11421</v>
          </cell>
          <cell r="B203" t="str">
            <v>prezident ( předseda) odborové organizace</v>
          </cell>
        </row>
        <row r="204">
          <cell r="A204" t="str">
            <v>11421</v>
          </cell>
          <cell r="B204" t="str">
            <v>vedoucí odborové organizace (velké, centrální)</v>
          </cell>
        </row>
        <row r="205">
          <cell r="A205" t="str">
            <v>11422</v>
          </cell>
          <cell r="B205" t="str">
            <v>generální tajemník zaměstnavatelské organizace</v>
          </cell>
        </row>
        <row r="206">
          <cell r="A206" t="str">
            <v>11422</v>
          </cell>
          <cell r="B206" t="str">
            <v>vedoucí zaměstnavatelské organizace</v>
          </cell>
        </row>
        <row r="207">
          <cell r="A207" t="str">
            <v>11423</v>
          </cell>
          <cell r="B207" t="str">
            <v>výkonný tajemník odborové organizace</v>
          </cell>
        </row>
        <row r="208">
          <cell r="A208" t="str">
            <v>11424</v>
          </cell>
          <cell r="B208" t="str">
            <v>předák odborového svazu</v>
          </cell>
        </row>
        <row r="209">
          <cell r="A209" t="str">
            <v>11425</v>
          </cell>
          <cell r="B209" t="str">
            <v>vedoucí zájmové organizace</v>
          </cell>
        </row>
        <row r="210">
          <cell r="A210" t="str">
            <v>11426</v>
          </cell>
          <cell r="B210" t="str">
            <v>vedoucí pracovník odborové organizace</v>
          </cell>
        </row>
        <row r="211">
          <cell r="A211">
            <v>11427</v>
          </cell>
          <cell r="B211" t="str">
            <v>vedoucí pracovník zaměstnavatelské organizace</v>
          </cell>
        </row>
        <row r="212">
          <cell r="A212" t="str">
            <v>11428</v>
          </cell>
          <cell r="B212" t="str">
            <v>vedoucí společenské organizace</v>
          </cell>
        </row>
        <row r="213">
          <cell r="A213" t="str">
            <v>11431</v>
          </cell>
          <cell r="B213" t="str">
            <v>generální tajemník humanitární organizace</v>
          </cell>
        </row>
        <row r="214">
          <cell r="A214" t="str">
            <v>11431</v>
          </cell>
          <cell r="B214" t="str">
            <v>předseda humanitární organizace</v>
          </cell>
        </row>
        <row r="215">
          <cell r="A215" t="str">
            <v>11431</v>
          </cell>
          <cell r="B215" t="str">
            <v>předseda organizace Červeného kříže</v>
          </cell>
        </row>
        <row r="216">
          <cell r="A216" t="str">
            <v>11431</v>
          </cell>
          <cell r="B216" t="str">
            <v>předseda organizace Rudého půlměsíce</v>
          </cell>
        </row>
        <row r="217">
          <cell r="A217" t="str">
            <v>11432</v>
          </cell>
          <cell r="B217" t="str">
            <v>generální tajemník organizace ochrany prostředí</v>
          </cell>
        </row>
        <row r="218">
          <cell r="A218" t="str">
            <v>11432</v>
          </cell>
          <cell r="B218" t="str">
            <v>generální tajemník organizace ochrany přírody</v>
          </cell>
        </row>
        <row r="219">
          <cell r="A219" t="str">
            <v>11432</v>
          </cell>
          <cell r="B219" t="str">
            <v>předseda organizace ochrany přírody, prostředí</v>
          </cell>
        </row>
        <row r="220">
          <cell r="A220" t="str">
            <v>11433</v>
          </cell>
          <cell r="B220" t="str">
            <v>předseda organizace pro lidská práva</v>
          </cell>
        </row>
        <row r="221">
          <cell r="A221" t="str">
            <v>11434</v>
          </cell>
          <cell r="B221" t="str">
            <v>předseda organizace zvláštní zájmové skupiny</v>
          </cell>
        </row>
        <row r="222">
          <cell r="A222" t="str">
            <v>11438</v>
          </cell>
          <cell r="B222" t="str">
            <v>vedoucí pracovník humanitární organizace</v>
          </cell>
        </row>
        <row r="223">
          <cell r="A223" t="str">
            <v>11501</v>
          </cell>
          <cell r="B223" t="str">
            <v>přednosta okresního úřadu</v>
          </cell>
        </row>
        <row r="224">
          <cell r="A224" t="str">
            <v>11501</v>
          </cell>
          <cell r="B224" t="str">
            <v>zástupce přednosty okresního úřadu</v>
          </cell>
        </row>
        <row r="225">
          <cell r="A225" t="str">
            <v>11502</v>
          </cell>
          <cell r="B225" t="str">
            <v>tajemník magistrátu statutárního města</v>
          </cell>
        </row>
        <row r="226">
          <cell r="A226" t="str">
            <v>11502</v>
          </cell>
          <cell r="B226" t="str">
            <v>tajemník městského úřadu</v>
          </cell>
        </row>
        <row r="227">
          <cell r="A227" t="str">
            <v>11503</v>
          </cell>
          <cell r="B227" t="str">
            <v>přednosta obecního úřadu</v>
          </cell>
        </row>
        <row r="228">
          <cell r="A228" t="str">
            <v>11503</v>
          </cell>
          <cell r="B228" t="str">
            <v>zástupce přednosty obecního úřadu</v>
          </cell>
        </row>
        <row r="229">
          <cell r="A229" t="str">
            <v>11504</v>
          </cell>
          <cell r="B229" t="str">
            <v>tajemník obecního úřadu</v>
          </cell>
        </row>
        <row r="230">
          <cell r="A230" t="str">
            <v>11504</v>
          </cell>
          <cell r="B230" t="str">
            <v>tajemník okresního úřadu</v>
          </cell>
        </row>
        <row r="231">
          <cell r="A231" t="str">
            <v>11505</v>
          </cell>
          <cell r="B231" t="str">
            <v>vedoucí kanceláře přednosty městského úřadu</v>
          </cell>
        </row>
        <row r="232">
          <cell r="A232" t="str">
            <v>11505</v>
          </cell>
          <cell r="B232" t="str">
            <v>vedoucí kanceláře přednosty obecního úřadu</v>
          </cell>
        </row>
        <row r="233">
          <cell r="A233" t="str">
            <v>11505</v>
          </cell>
          <cell r="B233" t="str">
            <v>vedoucí kanceláře přednosty okresního úřadu</v>
          </cell>
        </row>
        <row r="234">
          <cell r="A234" t="str">
            <v>11506</v>
          </cell>
          <cell r="B234" t="str">
            <v>vedoucí odboru (sekce) městského úřadu</v>
          </cell>
        </row>
        <row r="235">
          <cell r="A235" t="str">
            <v>11506</v>
          </cell>
          <cell r="B235" t="str">
            <v>vedoucí odboru (sekce) obecního úřadu</v>
          </cell>
        </row>
        <row r="236">
          <cell r="A236" t="str">
            <v>11506</v>
          </cell>
          <cell r="B236" t="str">
            <v>vedoucí odboru (sekce) okresního úřadu</v>
          </cell>
        </row>
        <row r="237">
          <cell r="A237" t="str">
            <v>11507</v>
          </cell>
          <cell r="B237" t="str">
            <v>vedoucí oddělení městského úřadu</v>
          </cell>
        </row>
        <row r="238">
          <cell r="A238" t="str">
            <v>11507</v>
          </cell>
          <cell r="B238" t="str">
            <v>vedoucí oddělení obecního úřadu</v>
          </cell>
        </row>
        <row r="239">
          <cell r="A239" t="str">
            <v>11507</v>
          </cell>
          <cell r="B239" t="str">
            <v>vedoucí oddělení okresního úřadu</v>
          </cell>
        </row>
        <row r="240">
          <cell r="A240" t="str">
            <v>11508</v>
          </cell>
          <cell r="B240" t="str">
            <v>vedoucí referátu městského úřadu</v>
          </cell>
        </row>
        <row r="241">
          <cell r="A241" t="str">
            <v>11508</v>
          </cell>
          <cell r="B241" t="str">
            <v>vedoucí referátu obecního úřadu</v>
          </cell>
        </row>
        <row r="242">
          <cell r="A242" t="str">
            <v>11508</v>
          </cell>
          <cell r="B242" t="str">
            <v>vedoucí referátu okresního úřadu</v>
          </cell>
        </row>
        <row r="243">
          <cell r="A243" t="str">
            <v>11509</v>
          </cell>
          <cell r="B243" t="str">
            <v>rada samosprávy</v>
          </cell>
        </row>
        <row r="244">
          <cell r="A244">
            <v>12101</v>
          </cell>
          <cell r="B244" t="str">
            <v>manažer velké zemědělské organizace, podniku, společnosti</v>
          </cell>
        </row>
        <row r="245">
          <cell r="A245" t="str">
            <v>12101</v>
          </cell>
          <cell r="B245" t="str">
            <v>ředitel velké zemědělské organizace (společnosti)</v>
          </cell>
        </row>
        <row r="246">
          <cell r="A246" t="str">
            <v>12101</v>
          </cell>
          <cell r="B246" t="str">
            <v>vedoucí velké zemědělské organizace (společnosti)</v>
          </cell>
        </row>
        <row r="247">
          <cell r="A247" t="str">
            <v>12102</v>
          </cell>
          <cell r="B247" t="str">
            <v>ředitel velké lesnické organizace (společnosti)</v>
          </cell>
        </row>
        <row r="248">
          <cell r="A248" t="str">
            <v>12102</v>
          </cell>
          <cell r="B248" t="str">
            <v>ředitel velké myslivecké organizace (společnosti)</v>
          </cell>
        </row>
        <row r="249">
          <cell r="A249" t="str">
            <v>12102</v>
          </cell>
          <cell r="B249" t="str">
            <v>ředitel velké rybářské organizace (společnosti)</v>
          </cell>
        </row>
        <row r="250">
          <cell r="A250" t="str">
            <v>12102</v>
          </cell>
          <cell r="B250" t="str">
            <v>vedoucí velké lesnické organizace</v>
          </cell>
        </row>
        <row r="251">
          <cell r="A251" t="str">
            <v>12102</v>
          </cell>
          <cell r="B251" t="str">
            <v>vedoucí velké myslivecké organizace</v>
          </cell>
        </row>
        <row r="252">
          <cell r="A252" t="str">
            <v>12102</v>
          </cell>
          <cell r="B252" t="str">
            <v>vedoucí velké rybářské organizace</v>
          </cell>
        </row>
        <row r="253">
          <cell r="A253" t="str">
            <v>12103</v>
          </cell>
          <cell r="B253" t="str">
            <v>ředitel velké organizace výroby a rozvodu energií</v>
          </cell>
        </row>
        <row r="254">
          <cell r="A254" t="str">
            <v>12103</v>
          </cell>
          <cell r="B254" t="str">
            <v>vedoucí velké organizace výroby a rozvodu energií</v>
          </cell>
        </row>
        <row r="255">
          <cell r="A255" t="str">
            <v>12104</v>
          </cell>
          <cell r="B255" t="str">
            <v>ředitel velké organizace dobývání a těžby nerostných surovin</v>
          </cell>
        </row>
        <row r="256">
          <cell r="A256" t="str">
            <v>12104</v>
          </cell>
          <cell r="B256" t="str">
            <v>vedoucí velké organizace dobývání a těžby nerostných surovin</v>
          </cell>
        </row>
        <row r="257">
          <cell r="A257" t="str">
            <v>12105</v>
          </cell>
          <cell r="B257" t="str">
            <v>prezident velké výrobní organizace (společnosti)</v>
          </cell>
        </row>
        <row r="258">
          <cell r="A258" t="str">
            <v>12105</v>
          </cell>
          <cell r="B258" t="str">
            <v>ředitel velké průmyslové organizace (společnosti)</v>
          </cell>
        </row>
        <row r="259">
          <cell r="A259" t="str">
            <v>12105</v>
          </cell>
          <cell r="B259" t="str">
            <v>ředitel velké výrobní organizace (společnosti)</v>
          </cell>
        </row>
        <row r="260">
          <cell r="A260" t="str">
            <v>12105</v>
          </cell>
          <cell r="B260" t="str">
            <v>ředitel velké zpracovatelské organizace (společnosti)</v>
          </cell>
        </row>
        <row r="261">
          <cell r="A261" t="str">
            <v>12105</v>
          </cell>
          <cell r="B261" t="str">
            <v>vedoucí velké průmyslové organizace</v>
          </cell>
        </row>
        <row r="262">
          <cell r="A262" t="str">
            <v>12105</v>
          </cell>
          <cell r="B262" t="str">
            <v>vedoucí velké výrobní organizace</v>
          </cell>
        </row>
        <row r="263">
          <cell r="A263" t="str">
            <v>12105</v>
          </cell>
          <cell r="B263" t="str">
            <v>vedoucí velké zpracovatelské organizace</v>
          </cell>
        </row>
        <row r="264">
          <cell r="A264">
            <v>12106</v>
          </cell>
          <cell r="B264" t="str">
            <v>manažer velké stavební, zeměměřičské, projektové organizace</v>
          </cell>
        </row>
        <row r="265">
          <cell r="A265" t="str">
            <v>12106</v>
          </cell>
          <cell r="B265" t="str">
            <v>prezident velké projektové organizace (společnosti)</v>
          </cell>
        </row>
        <row r="266">
          <cell r="A266" t="str">
            <v>12106</v>
          </cell>
          <cell r="B266" t="str">
            <v>prezident velké stavební organizace (společnosti)</v>
          </cell>
        </row>
        <row r="267">
          <cell r="A267" t="str">
            <v>12106</v>
          </cell>
          <cell r="B267" t="str">
            <v>ředitel velké projektové organizace (společnosti)</v>
          </cell>
        </row>
        <row r="268">
          <cell r="A268" t="str">
            <v>12106</v>
          </cell>
          <cell r="B268" t="str">
            <v>ředitel velké stavební organizace (společnosti)</v>
          </cell>
        </row>
        <row r="269">
          <cell r="A269" t="str">
            <v>12106</v>
          </cell>
          <cell r="B269" t="str">
            <v>ředitel velké zeměměřičské organizace (společnosti)</v>
          </cell>
        </row>
        <row r="270">
          <cell r="A270" t="str">
            <v>12106</v>
          </cell>
          <cell r="B270" t="str">
            <v>vedoucí velké projektové organizace</v>
          </cell>
        </row>
        <row r="271">
          <cell r="A271" t="str">
            <v>12106</v>
          </cell>
          <cell r="B271" t="str">
            <v>vedoucí velké stavební organizace</v>
          </cell>
        </row>
        <row r="272">
          <cell r="A272" t="str">
            <v>12106</v>
          </cell>
          <cell r="B272" t="str">
            <v>vedoucí velké zeměměřičské organizace</v>
          </cell>
        </row>
        <row r="273">
          <cell r="A273" t="str">
            <v>12107</v>
          </cell>
          <cell r="B273" t="str">
            <v>prezident velké stravovací a ubytovací organizace (společnosti)</v>
          </cell>
        </row>
        <row r="274">
          <cell r="A274" t="str">
            <v>12107</v>
          </cell>
          <cell r="B274" t="str">
            <v>ředitel velké stravovací a ubytovací organizace (společnosti)</v>
          </cell>
        </row>
        <row r="275">
          <cell r="A275" t="str">
            <v>12107</v>
          </cell>
          <cell r="B275" t="str">
            <v>ředitel velkého hotelu (motelu, botelu)</v>
          </cell>
        </row>
        <row r="276">
          <cell r="A276" t="str">
            <v>12107</v>
          </cell>
          <cell r="B276" t="str">
            <v>vedoucí velké stravovací a ubytovací organizace</v>
          </cell>
        </row>
        <row r="277">
          <cell r="A277" t="str">
            <v>12108</v>
          </cell>
          <cell r="B277" t="str">
            <v>prezident velké obchodní organizace (společnosti)</v>
          </cell>
        </row>
        <row r="278">
          <cell r="A278" t="str">
            <v>12108</v>
          </cell>
          <cell r="B278" t="str">
            <v>ředitel velké obchodní organizace (společnosti)</v>
          </cell>
        </row>
        <row r="279">
          <cell r="A279" t="str">
            <v>12108</v>
          </cell>
          <cell r="B279" t="str">
            <v>vedoucí velké obchodní organizace</v>
          </cell>
        </row>
        <row r="280">
          <cell r="A280" t="str">
            <v>12108</v>
          </cell>
          <cell r="B280" t="str">
            <v>vedoucí velké zprostředkovatelské organizace</v>
          </cell>
        </row>
        <row r="281">
          <cell r="A281" t="str">
            <v>12109</v>
          </cell>
          <cell r="B281" t="str">
            <v>prezident velké dopravní a skladovací organizace (společnosti)</v>
          </cell>
        </row>
        <row r="282">
          <cell r="A282" t="str">
            <v>12109</v>
          </cell>
          <cell r="B282" t="str">
            <v>ředitel velké dopravní a skladovací organizace (společnosti)</v>
          </cell>
        </row>
        <row r="283">
          <cell r="A283" t="str">
            <v>12109</v>
          </cell>
          <cell r="B283" t="str">
            <v>vedoucí velké dopravní a skladovací organizace</v>
          </cell>
        </row>
        <row r="284">
          <cell r="A284" t="str">
            <v>12110</v>
          </cell>
          <cell r="B284" t="str">
            <v>prezident velké poštovní organizace (společnosti)</v>
          </cell>
        </row>
        <row r="285">
          <cell r="A285" t="str">
            <v>12110</v>
          </cell>
          <cell r="B285" t="str">
            <v>prezident velké telekomunikační organizace (společnosti)</v>
          </cell>
        </row>
        <row r="286">
          <cell r="A286" t="str">
            <v>12110</v>
          </cell>
          <cell r="B286" t="str">
            <v>ředitel velké poštovní a telekomunikační organizace (společnosti)</v>
          </cell>
        </row>
        <row r="287">
          <cell r="A287" t="str">
            <v>12110</v>
          </cell>
          <cell r="B287" t="str">
            <v>vedoucí velké poštovní a telekomunikační organizace</v>
          </cell>
        </row>
        <row r="288">
          <cell r="A288" t="str">
            <v>12111</v>
          </cell>
          <cell r="B288" t="str">
            <v>guvernér České národní banky</v>
          </cell>
        </row>
        <row r="289">
          <cell r="A289" t="str">
            <v>12111</v>
          </cell>
          <cell r="B289" t="str">
            <v>prezident velké peněžní organizace (společnosti)</v>
          </cell>
        </row>
        <row r="290">
          <cell r="A290" t="str">
            <v>12111</v>
          </cell>
          <cell r="B290" t="str">
            <v>prezident velké pojišťovací organizace (společnosti)</v>
          </cell>
        </row>
        <row r="291">
          <cell r="A291" t="str">
            <v>12111</v>
          </cell>
          <cell r="B291" t="str">
            <v>ředitel velké banky</v>
          </cell>
        </row>
        <row r="292">
          <cell r="A292" t="str">
            <v>12111</v>
          </cell>
          <cell r="B292" t="str">
            <v>ředitel velké peněžní organizace</v>
          </cell>
        </row>
        <row r="293">
          <cell r="A293" t="str">
            <v>12111</v>
          </cell>
          <cell r="B293" t="str">
            <v>vedoucí velké peněžní organizace</v>
          </cell>
        </row>
        <row r="294">
          <cell r="A294" t="str">
            <v>12111</v>
          </cell>
          <cell r="B294" t="str">
            <v>vedoucí velké pojišťovací organizace</v>
          </cell>
        </row>
        <row r="295">
          <cell r="A295" t="str">
            <v>12112</v>
          </cell>
          <cell r="B295" t="str">
            <v>ředitel velké výpočetní organizace (společnosti)</v>
          </cell>
        </row>
        <row r="296">
          <cell r="A296" t="str">
            <v>12112</v>
          </cell>
          <cell r="B296" t="str">
            <v>ředitel velké výzkumné a vývojové organizace (společnosti)</v>
          </cell>
        </row>
        <row r="297">
          <cell r="A297" t="str">
            <v>12112</v>
          </cell>
          <cell r="B297" t="str">
            <v>vedoucí velké výpočetní organizace</v>
          </cell>
        </row>
        <row r="298">
          <cell r="A298" t="str">
            <v>12112</v>
          </cell>
          <cell r="B298" t="str">
            <v>vedoucí velké výzkumné a vývojové organizace</v>
          </cell>
        </row>
        <row r="299">
          <cell r="A299" t="str">
            <v>12113</v>
          </cell>
          <cell r="B299" t="str">
            <v>ředitel velké organizace zabezpečující osobní, pečovatelské služby</v>
          </cell>
        </row>
        <row r="300">
          <cell r="A300" t="str">
            <v>12113</v>
          </cell>
          <cell r="B300" t="str">
            <v>ředitel velké organizace zabezpečující úklidové služby</v>
          </cell>
        </row>
        <row r="301">
          <cell r="A301" t="str">
            <v>12113</v>
          </cell>
          <cell r="B301" t="str">
            <v>vedoucí velké organizace zabezpečující osobní, pečovatelské služby</v>
          </cell>
        </row>
        <row r="302">
          <cell r="A302" t="str">
            <v>12113</v>
          </cell>
          <cell r="B302" t="str">
            <v>vedoucí velké organizace zabezpečující úklidové služby</v>
          </cell>
        </row>
        <row r="303">
          <cell r="A303" t="str">
            <v>12114</v>
          </cell>
          <cell r="B303" t="str">
            <v>prezident velké sociální organizace (společnosti)</v>
          </cell>
        </row>
        <row r="304">
          <cell r="A304" t="str">
            <v>12114</v>
          </cell>
          <cell r="B304" t="str">
            <v>prezident velké zdravotnické organizace (společnosti)</v>
          </cell>
        </row>
        <row r="305">
          <cell r="A305" t="str">
            <v>12114</v>
          </cell>
          <cell r="B305" t="str">
            <v>ředitel velké nemocnice</v>
          </cell>
        </row>
        <row r="306">
          <cell r="A306" t="str">
            <v>12114</v>
          </cell>
          <cell r="B306" t="str">
            <v>ředitel velké sociální organizace (společnosti)</v>
          </cell>
        </row>
        <row r="307">
          <cell r="A307" t="str">
            <v>12114</v>
          </cell>
          <cell r="B307" t="str">
            <v>ředitel velké zdravotnické organizace (společnosti)</v>
          </cell>
        </row>
        <row r="308">
          <cell r="A308" t="str">
            <v>12114</v>
          </cell>
          <cell r="B308" t="str">
            <v>vedoucí velké sociální organizace</v>
          </cell>
        </row>
        <row r="309">
          <cell r="A309" t="str">
            <v>12114</v>
          </cell>
          <cell r="B309" t="str">
            <v>vedoucí velké zdravotnické organizace</v>
          </cell>
        </row>
        <row r="310">
          <cell r="A310" t="str">
            <v>12115</v>
          </cell>
          <cell r="B310" t="str">
            <v>ředitel velké veterinární organizace (společnosti)</v>
          </cell>
        </row>
        <row r="311">
          <cell r="A311" t="str">
            <v>12115</v>
          </cell>
          <cell r="B311" t="str">
            <v>vedoucí velké veterinární organizace</v>
          </cell>
        </row>
        <row r="312">
          <cell r="A312">
            <v>12116</v>
          </cell>
          <cell r="B312" t="str">
            <v>rektor VŠ</v>
          </cell>
        </row>
        <row r="313">
          <cell r="A313">
            <v>12116</v>
          </cell>
          <cell r="B313" t="str">
            <v>ředitel školy (velká organizace)</v>
          </cell>
        </row>
        <row r="314">
          <cell r="A314" t="str">
            <v>12116</v>
          </cell>
          <cell r="B314" t="str">
            <v>ředitel velké vzdělávací organizace (společnosti)</v>
          </cell>
        </row>
        <row r="315">
          <cell r="A315" t="str">
            <v>12116</v>
          </cell>
          <cell r="B315" t="str">
            <v>vedoucí velké vzdělávací organizace</v>
          </cell>
        </row>
        <row r="316">
          <cell r="A316">
            <v>12117</v>
          </cell>
          <cell r="B316" t="str">
            <v>ředitel velké cestovní organizace (společnosti)</v>
          </cell>
        </row>
        <row r="317">
          <cell r="A317" t="str">
            <v>12117</v>
          </cell>
          <cell r="B317" t="str">
            <v>ředitel velké kulturní organizace (společnosti)</v>
          </cell>
        </row>
        <row r="318">
          <cell r="A318" t="str">
            <v>12117</v>
          </cell>
          <cell r="B318" t="str">
            <v>ředitel velké rekreační a sportovní organizace (společnosti)</v>
          </cell>
        </row>
        <row r="319">
          <cell r="A319" t="str">
            <v>12117</v>
          </cell>
          <cell r="B319" t="str">
            <v>vedoucí velké cestovní organizace</v>
          </cell>
        </row>
        <row r="320">
          <cell r="A320" t="str">
            <v>12117</v>
          </cell>
          <cell r="B320" t="str">
            <v>vedoucí velké kulturní organizace</v>
          </cell>
        </row>
        <row r="321">
          <cell r="A321" t="str">
            <v>12117</v>
          </cell>
          <cell r="B321" t="str">
            <v>vedoucí velké rekreační a sportovní organizace</v>
          </cell>
        </row>
        <row r="322">
          <cell r="A322" t="str">
            <v>12118</v>
          </cell>
          <cell r="B322" t="str">
            <v>arcibiskup</v>
          </cell>
        </row>
        <row r="323">
          <cell r="A323" t="str">
            <v>12118</v>
          </cell>
          <cell r="B323" t="str">
            <v>vedoucí velké církevní organizace</v>
          </cell>
        </row>
        <row r="324">
          <cell r="A324" t="str">
            <v>12211</v>
          </cell>
          <cell r="B324" t="str">
            <v>výrobní náměstek lesnické organizace</v>
          </cell>
        </row>
        <row r="325">
          <cell r="A325" t="str">
            <v>12211</v>
          </cell>
          <cell r="B325" t="str">
            <v>výrobní náměstek rybářské organizace</v>
          </cell>
        </row>
        <row r="326">
          <cell r="A326" t="str">
            <v>12211</v>
          </cell>
          <cell r="B326" t="str">
            <v>výrobní náměstek rybníkářské organizace</v>
          </cell>
        </row>
        <row r="327">
          <cell r="A327" t="str">
            <v>12211</v>
          </cell>
          <cell r="B327" t="str">
            <v>výrobní náměstek zemědělské organizace</v>
          </cell>
        </row>
        <row r="328">
          <cell r="A328" t="str">
            <v>12212</v>
          </cell>
          <cell r="B328" t="str">
            <v>vedoucí provozu v zemědělství</v>
          </cell>
        </row>
        <row r="329">
          <cell r="A329" t="str">
            <v>12212</v>
          </cell>
          <cell r="B329" t="str">
            <v>vedoucí výrobního (provozního) útvaru v zemědělství</v>
          </cell>
        </row>
        <row r="330">
          <cell r="A330" t="str">
            <v>12213</v>
          </cell>
          <cell r="B330" t="str">
            <v>vedoucí lesní správy</v>
          </cell>
        </row>
        <row r="331">
          <cell r="A331" t="str">
            <v>12213</v>
          </cell>
          <cell r="B331" t="str">
            <v>vedoucí provozu v lesnictví</v>
          </cell>
        </row>
        <row r="332">
          <cell r="A332" t="str">
            <v>12213</v>
          </cell>
          <cell r="B332" t="str">
            <v>vedoucí výrobního (provozního) útvaru v lesnictví</v>
          </cell>
        </row>
        <row r="333">
          <cell r="A333" t="str">
            <v>12214</v>
          </cell>
          <cell r="B333" t="str">
            <v>porybný velké organizace</v>
          </cell>
        </row>
        <row r="334">
          <cell r="A334" t="str">
            <v>12214</v>
          </cell>
          <cell r="B334" t="str">
            <v>vedoucí provozu v rybářství a rybníkářství</v>
          </cell>
        </row>
        <row r="335">
          <cell r="A335" t="str">
            <v>12214</v>
          </cell>
          <cell r="B335" t="str">
            <v>vedoucí rybničního hospodářství</v>
          </cell>
        </row>
        <row r="336">
          <cell r="A336" t="str">
            <v>12214</v>
          </cell>
          <cell r="B336" t="str">
            <v>vedoucí výrobního (provozního) útvaru v rybářství a rybníkářství</v>
          </cell>
        </row>
        <row r="337">
          <cell r="A337" t="str">
            <v>12215</v>
          </cell>
          <cell r="B337" t="str">
            <v>správce povodí</v>
          </cell>
        </row>
        <row r="338">
          <cell r="A338" t="str">
            <v>12215</v>
          </cell>
          <cell r="B338" t="str">
            <v>vedoucí provozu ve vodním hospodářství</v>
          </cell>
        </row>
        <row r="339">
          <cell r="A339" t="str">
            <v>12215</v>
          </cell>
          <cell r="B339" t="str">
            <v>vedoucí říční dozor</v>
          </cell>
        </row>
        <row r="340">
          <cell r="A340" t="str">
            <v>12215</v>
          </cell>
          <cell r="B340" t="str">
            <v>vedoucí výrobního (provozního) útvaru ve vodním hospodářství</v>
          </cell>
        </row>
        <row r="341">
          <cell r="A341" t="str">
            <v>12221</v>
          </cell>
          <cell r="B341" t="str">
            <v>náměstek technický</v>
          </cell>
        </row>
        <row r="342">
          <cell r="A342" t="str">
            <v>12221</v>
          </cell>
          <cell r="B342" t="str">
            <v>náměstek výrobní</v>
          </cell>
        </row>
        <row r="343">
          <cell r="A343" t="str">
            <v>12221</v>
          </cell>
          <cell r="B343" t="str">
            <v>ředitel výrobního útvaru v průmyslu</v>
          </cell>
        </row>
        <row r="344">
          <cell r="A344" t="str">
            <v>12221</v>
          </cell>
          <cell r="B344" t="str">
            <v>technický náměstek</v>
          </cell>
        </row>
        <row r="345">
          <cell r="A345" t="str">
            <v>12221</v>
          </cell>
          <cell r="B345" t="str">
            <v>technický náměstek výrobní organizace</v>
          </cell>
        </row>
        <row r="346">
          <cell r="A346" t="str">
            <v>12221</v>
          </cell>
          <cell r="B346" t="str">
            <v>vedoucí výrobního útvaru v průmyslu</v>
          </cell>
        </row>
        <row r="347">
          <cell r="A347" t="str">
            <v>12221</v>
          </cell>
          <cell r="B347" t="str">
            <v>výrobní náměstek průmyslové organizace</v>
          </cell>
        </row>
        <row r="348">
          <cell r="A348" t="str">
            <v>12222</v>
          </cell>
          <cell r="B348" t="str">
            <v>vedoucí důlní výroby</v>
          </cell>
        </row>
        <row r="349">
          <cell r="A349" t="str">
            <v>12222</v>
          </cell>
          <cell r="B349" t="str">
            <v>vedoucí důlního úseku</v>
          </cell>
        </row>
        <row r="350">
          <cell r="A350" t="str">
            <v>12222</v>
          </cell>
          <cell r="B350" t="str">
            <v>vedoucí provozu geologického průzkumu</v>
          </cell>
        </row>
        <row r="351">
          <cell r="A351" t="str">
            <v>12222</v>
          </cell>
          <cell r="B351" t="str">
            <v>vedoucí provozu těžby surovin</v>
          </cell>
        </row>
        <row r="352">
          <cell r="A352" t="str">
            <v>12222</v>
          </cell>
          <cell r="B352" t="str">
            <v>vedoucí výrobního (provozního) útvaru těžby, geologického průzkumu</v>
          </cell>
        </row>
        <row r="353">
          <cell r="A353" t="str">
            <v>12222</v>
          </cell>
          <cell r="B353" t="str">
            <v>velitel báňského pohotovostního sboru</v>
          </cell>
        </row>
        <row r="354">
          <cell r="A354" t="str">
            <v>12223</v>
          </cell>
          <cell r="B354" t="str">
            <v>vedoucí bloku jaderné elektrárny</v>
          </cell>
        </row>
        <row r="355">
          <cell r="A355" t="str">
            <v>12223</v>
          </cell>
          <cell r="B355" t="str">
            <v>vedoucí provozu v energetice</v>
          </cell>
        </row>
        <row r="356">
          <cell r="A356" t="str">
            <v>12223</v>
          </cell>
          <cell r="B356" t="str">
            <v>vedoucí útvaru řízení a kontroly jakosti energetické výroby</v>
          </cell>
        </row>
        <row r="357">
          <cell r="A357" t="str">
            <v>12223</v>
          </cell>
          <cell r="B357" t="str">
            <v>vedoucí útvaru technické přípravy energetické výroby</v>
          </cell>
        </row>
        <row r="358">
          <cell r="A358" t="str">
            <v>12223</v>
          </cell>
          <cell r="B358" t="str">
            <v>vedoucí výrobního (provozního) útvaru v energetice</v>
          </cell>
        </row>
        <row r="359">
          <cell r="A359" t="str">
            <v>12224</v>
          </cell>
          <cell r="B359" t="str">
            <v>vedoucí provozu v elektronice</v>
          </cell>
        </row>
        <row r="360">
          <cell r="A360" t="str">
            <v>12224</v>
          </cell>
          <cell r="B360" t="str">
            <v>vedoucí provozu v elektrotechnice</v>
          </cell>
        </row>
        <row r="361">
          <cell r="A361" t="str">
            <v>12224</v>
          </cell>
          <cell r="B361" t="str">
            <v>vedoucí provozu ve strojírenství</v>
          </cell>
        </row>
        <row r="362">
          <cell r="A362" t="str">
            <v>12224</v>
          </cell>
          <cell r="B362" t="str">
            <v>vedoucí útvaru řízení a kontroly jakosti strojírenské výroby</v>
          </cell>
        </row>
        <row r="363">
          <cell r="A363" t="str">
            <v>12224</v>
          </cell>
          <cell r="B363" t="str">
            <v>vedoucí útvaru technické přípravy strojírenské výroby</v>
          </cell>
        </row>
        <row r="364">
          <cell r="A364" t="str">
            <v>12224</v>
          </cell>
          <cell r="B364" t="str">
            <v>vedoucí výrobního (provozního) útvaru ve strojírenství</v>
          </cell>
        </row>
        <row r="365">
          <cell r="A365" t="str">
            <v>12224</v>
          </cell>
          <cell r="B365" t="str">
            <v>vedoucí výroby ve strojírenství</v>
          </cell>
        </row>
        <row r="366">
          <cell r="A366" t="str">
            <v>12225</v>
          </cell>
          <cell r="B366" t="str">
            <v>vedoucí provozu v hutnictví</v>
          </cell>
        </row>
        <row r="367">
          <cell r="A367" t="str">
            <v>12225</v>
          </cell>
          <cell r="B367" t="str">
            <v>vedoucí útvaru řízení a kontroly jakosti hutní výroby</v>
          </cell>
        </row>
        <row r="368">
          <cell r="A368" t="str">
            <v>12225</v>
          </cell>
          <cell r="B368" t="str">
            <v>vedoucí útvaru technické přípravy hutní výroby</v>
          </cell>
        </row>
        <row r="369">
          <cell r="A369" t="str">
            <v>12225</v>
          </cell>
          <cell r="B369" t="str">
            <v>vedoucí výrobního (provozního) útvaru v hutnictví</v>
          </cell>
        </row>
        <row r="370">
          <cell r="A370" t="str">
            <v>12226</v>
          </cell>
          <cell r="B370" t="str">
            <v>vedoucí provozu farmakologické výroby</v>
          </cell>
        </row>
        <row r="371">
          <cell r="A371" t="str">
            <v>12226</v>
          </cell>
          <cell r="B371" t="str">
            <v>vedoucí provozu gumárenské a plastikářské výroby</v>
          </cell>
        </row>
        <row r="372">
          <cell r="A372" t="str">
            <v>12226</v>
          </cell>
          <cell r="B372" t="str">
            <v>vedoucí provozu chemické výroby</v>
          </cell>
        </row>
        <row r="373">
          <cell r="A373" t="str">
            <v>12226</v>
          </cell>
          <cell r="B373" t="str">
            <v>vedoucí útvaru řízení a kontroly jakosti farmakologické výroby</v>
          </cell>
        </row>
        <row r="374">
          <cell r="A374" t="str">
            <v>12226</v>
          </cell>
          <cell r="B374" t="str">
            <v>vedoucí útvaru řízení a kontroly jakosti chemické výroby</v>
          </cell>
        </row>
        <row r="375">
          <cell r="A375" t="str">
            <v>12226</v>
          </cell>
          <cell r="B375" t="str">
            <v>vedoucí útvaru technické přípravy farmakologické výroby</v>
          </cell>
        </row>
        <row r="376">
          <cell r="A376" t="str">
            <v>12226</v>
          </cell>
          <cell r="B376" t="str">
            <v>vedoucí útvaru technické přípravy chemické výroby</v>
          </cell>
        </row>
        <row r="377">
          <cell r="A377" t="str">
            <v>12226</v>
          </cell>
          <cell r="B377" t="str">
            <v>vedoucí výrobního (provozního) útvaru chemické, farmakologické výroby</v>
          </cell>
        </row>
        <row r="378">
          <cell r="A378" t="str">
            <v>12227</v>
          </cell>
          <cell r="B378" t="str">
            <v>vedoucí provozu výroby potravin a nápojů</v>
          </cell>
        </row>
        <row r="379">
          <cell r="A379" t="str">
            <v>12227</v>
          </cell>
          <cell r="B379" t="str">
            <v>vedoucí útvaru řízení a kontroly jakosti potravinářské výroby</v>
          </cell>
        </row>
        <row r="380">
          <cell r="A380" t="str">
            <v>12227</v>
          </cell>
          <cell r="B380" t="str">
            <v>vedoucí útvaru technické přípravy potravinářské výroby</v>
          </cell>
        </row>
        <row r="381">
          <cell r="A381" t="str">
            <v>12227</v>
          </cell>
          <cell r="B381" t="str">
            <v>vedoucí výrobního (provozního) útvaru výroby potravin a nápojů</v>
          </cell>
        </row>
        <row r="382">
          <cell r="A382" t="str">
            <v>12228</v>
          </cell>
          <cell r="B382" t="str">
            <v>vedoucí provozu v dřevozpracujícím průmyslu</v>
          </cell>
        </row>
        <row r="383">
          <cell r="A383" t="str">
            <v>12228</v>
          </cell>
          <cell r="B383" t="str">
            <v>vedoucí provozu v keramickém průmyslu</v>
          </cell>
        </row>
        <row r="384">
          <cell r="A384" t="str">
            <v>12228</v>
          </cell>
          <cell r="B384" t="str">
            <v>vedoucí provozu v oděvním průmyslu</v>
          </cell>
        </row>
        <row r="385">
          <cell r="A385" t="str">
            <v>12228</v>
          </cell>
          <cell r="B385" t="str">
            <v>vedoucí provozu v papírenském průmyslu</v>
          </cell>
        </row>
        <row r="386">
          <cell r="A386" t="str">
            <v>12228</v>
          </cell>
          <cell r="B386" t="str">
            <v>vedoucí provozu v polygrafii</v>
          </cell>
        </row>
        <row r="387">
          <cell r="A387" t="str">
            <v>12228</v>
          </cell>
          <cell r="B387" t="str">
            <v>vedoucí provozu v textilním průmyslu</v>
          </cell>
        </row>
        <row r="388">
          <cell r="A388" t="str">
            <v>12228</v>
          </cell>
          <cell r="B388" t="str">
            <v>vedoucí provozu ve sklářském průmyslu</v>
          </cell>
        </row>
        <row r="389">
          <cell r="A389" t="str">
            <v>12228</v>
          </cell>
          <cell r="B389" t="str">
            <v>vedoucí provozu výroby spotřebního zboží</v>
          </cell>
        </row>
        <row r="390">
          <cell r="A390" t="str">
            <v>12228</v>
          </cell>
          <cell r="B390" t="str">
            <v>vedoucí útvaru řízení a kontroly jakosti spotřebního zboží</v>
          </cell>
        </row>
        <row r="391">
          <cell r="A391" t="str">
            <v>12228</v>
          </cell>
          <cell r="B391" t="str">
            <v>vedoucí útvaru technické přípravy výroby spotřebního zboží</v>
          </cell>
        </row>
        <row r="392">
          <cell r="A392" t="str">
            <v>12228</v>
          </cell>
          <cell r="B392" t="str">
            <v>vedoucí výrobního (provozního) útvaru výroby spotřebního zboží</v>
          </cell>
        </row>
        <row r="393">
          <cell r="A393" t="str">
            <v>12231</v>
          </cell>
          <cell r="B393" t="str">
            <v>hlavní stavbyvedoucí velké organizace</v>
          </cell>
        </row>
        <row r="394">
          <cell r="A394" t="str">
            <v>12232</v>
          </cell>
          <cell r="B394" t="str">
            <v>investiční náměstek</v>
          </cell>
        </row>
        <row r="395">
          <cell r="A395" t="str">
            <v>12232</v>
          </cell>
          <cell r="B395" t="str">
            <v>výrobní náměstek stavební organizace</v>
          </cell>
        </row>
        <row r="396">
          <cell r="A396" t="str">
            <v>12233</v>
          </cell>
          <cell r="B396" t="str">
            <v>vedoucí útvaru přípravy investic</v>
          </cell>
        </row>
        <row r="397">
          <cell r="A397" t="str">
            <v>12233</v>
          </cell>
          <cell r="B397" t="str">
            <v>vedoucí velkého investičního útvaru</v>
          </cell>
        </row>
        <row r="398">
          <cell r="A398" t="str">
            <v>12236</v>
          </cell>
          <cell r="B398" t="str">
            <v>vedoucí provozního útvaru ve stavebnictví</v>
          </cell>
        </row>
        <row r="399">
          <cell r="A399" t="str">
            <v>12236</v>
          </cell>
          <cell r="B399" t="str">
            <v>vedoucí provozu ve stavebnictví</v>
          </cell>
        </row>
        <row r="400">
          <cell r="A400" t="str">
            <v>12237</v>
          </cell>
          <cell r="B400" t="str">
            <v>náměstek ředitele velkého projekčního ústavu</v>
          </cell>
        </row>
        <row r="401">
          <cell r="A401" t="str">
            <v>12238</v>
          </cell>
          <cell r="B401" t="str">
            <v>hlavní projektant</v>
          </cell>
        </row>
        <row r="402">
          <cell r="A402" t="str">
            <v>12241</v>
          </cell>
          <cell r="B402" t="str">
            <v>vedoucí provozní jednotky obchodu</v>
          </cell>
        </row>
        <row r="403">
          <cell r="A403" t="str">
            <v>12242</v>
          </cell>
          <cell r="B403" t="str">
            <v>vedoucí oddělení obchodního domu</v>
          </cell>
        </row>
        <row r="404">
          <cell r="A404" t="str">
            <v>12242</v>
          </cell>
          <cell r="B404" t="str">
            <v>vedoucí sektoru obchodního domu</v>
          </cell>
        </row>
        <row r="405">
          <cell r="A405" t="str">
            <v>12244</v>
          </cell>
          <cell r="B405" t="str">
            <v>vedoucí provozu v maloobchodě</v>
          </cell>
        </row>
        <row r="406">
          <cell r="A406" t="str">
            <v>12245</v>
          </cell>
          <cell r="B406" t="str">
            <v>vedoucí provozu ve velkoobchodě</v>
          </cell>
        </row>
        <row r="407">
          <cell r="A407" t="str">
            <v>12246</v>
          </cell>
          <cell r="B407" t="str">
            <v>vedoucí obchodního odboru</v>
          </cell>
        </row>
        <row r="408">
          <cell r="A408" t="str">
            <v>12246</v>
          </cell>
          <cell r="B408" t="str">
            <v>vedoucí obchodního útvaru</v>
          </cell>
        </row>
        <row r="409">
          <cell r="A409" t="str">
            <v>12247</v>
          </cell>
          <cell r="B409" t="str">
            <v>vedoucí provozu exportu, importu</v>
          </cell>
        </row>
        <row r="410">
          <cell r="A410" t="str">
            <v>12251</v>
          </cell>
          <cell r="B410" t="str">
            <v>vedoucí provozu velké restaurace</v>
          </cell>
        </row>
        <row r="411">
          <cell r="A411" t="str">
            <v>12252</v>
          </cell>
          <cell r="B411" t="str">
            <v>vedoucí provozu velkého hotelu</v>
          </cell>
        </row>
        <row r="412">
          <cell r="A412" t="str">
            <v>12252</v>
          </cell>
          <cell r="B412" t="str">
            <v>vedoucí velkého hotelového provozu</v>
          </cell>
        </row>
        <row r="413">
          <cell r="A413" t="str">
            <v>12253</v>
          </cell>
          <cell r="B413" t="str">
            <v>vedoucí provozu velké jídelny</v>
          </cell>
        </row>
        <row r="414">
          <cell r="A414" t="str">
            <v>12253</v>
          </cell>
          <cell r="B414" t="str">
            <v>vedoucí provozu velké menzy</v>
          </cell>
        </row>
        <row r="415">
          <cell r="A415" t="str">
            <v>12253</v>
          </cell>
          <cell r="B415" t="str">
            <v>vedoucí provozu velké organizace společného stravování</v>
          </cell>
        </row>
        <row r="416">
          <cell r="A416" t="str">
            <v>12254</v>
          </cell>
          <cell r="B416" t="str">
            <v>vedoucí provozního útvaru velké organizace ubytovacích služeb</v>
          </cell>
        </row>
        <row r="417">
          <cell r="A417" t="str">
            <v>12254</v>
          </cell>
          <cell r="B417" t="str">
            <v>vedoucí provozu velké studentské koleje</v>
          </cell>
        </row>
        <row r="418">
          <cell r="A418" t="str">
            <v>12254</v>
          </cell>
          <cell r="B418" t="str">
            <v>vedoucí provozu velkého ubytovacího zařízení</v>
          </cell>
        </row>
        <row r="419">
          <cell r="A419" t="str">
            <v>12259</v>
          </cell>
          <cell r="B419" t="str">
            <v>vedoucí provozář</v>
          </cell>
        </row>
        <row r="420">
          <cell r="A420" t="str">
            <v>12261</v>
          </cell>
          <cell r="B420" t="str">
            <v>přednosta železniční stanice</v>
          </cell>
        </row>
        <row r="421">
          <cell r="A421" t="str">
            <v>12261</v>
          </cell>
          <cell r="B421" t="str">
            <v>vedoucí depa</v>
          </cell>
        </row>
        <row r="422">
          <cell r="A422" t="str">
            <v>12261</v>
          </cell>
          <cell r="B422" t="str">
            <v>vedoucí velké výkonné jednotky v dopravě</v>
          </cell>
        </row>
        <row r="423">
          <cell r="A423" t="str">
            <v>12262</v>
          </cell>
          <cell r="B423" t="str">
            <v>vedoucí provozu velké železniční stanice</v>
          </cell>
        </row>
        <row r="424">
          <cell r="A424" t="str">
            <v>12262</v>
          </cell>
          <cell r="B424" t="str">
            <v>vedoucí přepravní kanceláře</v>
          </cell>
        </row>
        <row r="425">
          <cell r="A425" t="str">
            <v>12263</v>
          </cell>
          <cell r="B425" t="str">
            <v>vedoucí provozního útvaru silniční dopravy</v>
          </cell>
        </row>
        <row r="426">
          <cell r="A426" t="str">
            <v>12263</v>
          </cell>
          <cell r="B426" t="str">
            <v>vedoucí provozu pozemní dopravy</v>
          </cell>
        </row>
        <row r="427">
          <cell r="A427" t="str">
            <v>12263</v>
          </cell>
          <cell r="B427" t="str">
            <v>vedoucí provozu silniční dopravy</v>
          </cell>
        </row>
        <row r="428">
          <cell r="A428" t="str">
            <v>12263</v>
          </cell>
          <cell r="B428" t="str">
            <v>vedoucí střediska správy a údržby dálnic</v>
          </cell>
        </row>
        <row r="429">
          <cell r="A429" t="str">
            <v>12264</v>
          </cell>
          <cell r="B429" t="str">
            <v>vedoucí leteckého provozu</v>
          </cell>
        </row>
        <row r="430">
          <cell r="A430" t="str">
            <v>12264</v>
          </cell>
          <cell r="B430" t="str">
            <v>vedoucí zabezpečení letového provozu</v>
          </cell>
        </row>
        <row r="431">
          <cell r="A431" t="str">
            <v>12264</v>
          </cell>
          <cell r="B431" t="str">
            <v>velitel letadla (velkého)</v>
          </cell>
        </row>
        <row r="432">
          <cell r="A432" t="str">
            <v>12265</v>
          </cell>
          <cell r="B432" t="str">
            <v>vedoucí provozního útvaru lodní dopravy</v>
          </cell>
        </row>
        <row r="433">
          <cell r="A433" t="str">
            <v>12265</v>
          </cell>
          <cell r="B433" t="str">
            <v>vedoucí provozu lodní dopravy</v>
          </cell>
        </row>
        <row r="434">
          <cell r="A434" t="str">
            <v>12265</v>
          </cell>
          <cell r="B434" t="str">
            <v>velitel lodi (velké)</v>
          </cell>
        </row>
        <row r="435">
          <cell r="A435" t="str">
            <v>12266</v>
          </cell>
          <cell r="B435" t="str">
            <v>poštmistr (velká organizace)</v>
          </cell>
        </row>
        <row r="436">
          <cell r="A436" t="str">
            <v>12266</v>
          </cell>
          <cell r="B436" t="str">
            <v>vedoucí provozního útvaru poštovního úřadu, telekomunikací</v>
          </cell>
        </row>
        <row r="437">
          <cell r="A437" t="str">
            <v>12266</v>
          </cell>
          <cell r="B437" t="str">
            <v>vedoucí provozu organizace spojů</v>
          </cell>
        </row>
        <row r="438">
          <cell r="A438" t="str">
            <v>12266</v>
          </cell>
          <cell r="B438" t="str">
            <v>vedoucí provozu poštovního úřadu</v>
          </cell>
        </row>
        <row r="439">
          <cell r="A439" t="str">
            <v>12266</v>
          </cell>
          <cell r="B439" t="str">
            <v>vedoucí provozu telekomunikací</v>
          </cell>
        </row>
        <row r="440">
          <cell r="A440">
            <v>12267</v>
          </cell>
          <cell r="B440" t="str">
            <v>technik sledování údržby (řídí a vede skupinu pracovníků)</v>
          </cell>
        </row>
        <row r="441">
          <cell r="A441" t="str">
            <v>12267</v>
          </cell>
          <cell r="B441" t="str">
            <v>vedoucí provozního útvaru dopravní organizace</v>
          </cell>
        </row>
        <row r="442">
          <cell r="A442" t="str">
            <v>12267</v>
          </cell>
          <cell r="B442" t="str">
            <v>vedoucí provozu dopravní organizace</v>
          </cell>
        </row>
        <row r="443">
          <cell r="A443" t="str">
            <v>12267</v>
          </cell>
          <cell r="B443" t="str">
            <v>vedoucí útvaru dopravní a skladovací organizace</v>
          </cell>
        </row>
        <row r="444">
          <cell r="A444" t="str">
            <v>12268</v>
          </cell>
          <cell r="B444" t="str">
            <v>vedoucí provozního útvaru skladovací organizace</v>
          </cell>
        </row>
        <row r="445">
          <cell r="A445" t="str">
            <v>12268</v>
          </cell>
          <cell r="B445" t="str">
            <v>vedoucí provozu skladovací organizace</v>
          </cell>
        </row>
        <row r="446">
          <cell r="A446" t="str">
            <v>12271</v>
          </cell>
          <cell r="B446" t="str">
            <v>vedoucí pobočky banky</v>
          </cell>
        </row>
        <row r="447">
          <cell r="A447" t="str">
            <v>12271</v>
          </cell>
          <cell r="B447" t="str">
            <v>vedoucí pobočky pojišťovny</v>
          </cell>
        </row>
        <row r="448">
          <cell r="A448" t="str">
            <v>12271</v>
          </cell>
          <cell r="B448" t="str">
            <v>vedoucí pobočky spořitelny</v>
          </cell>
        </row>
        <row r="449">
          <cell r="A449" t="str">
            <v>12271</v>
          </cell>
          <cell r="B449" t="str">
            <v>vedoucí provozu banky</v>
          </cell>
        </row>
        <row r="450">
          <cell r="A450" t="str">
            <v>12271</v>
          </cell>
          <cell r="B450" t="str">
            <v>vedoucí provozu pojišťovny</v>
          </cell>
        </row>
        <row r="451">
          <cell r="A451" t="str">
            <v>12271</v>
          </cell>
          <cell r="B451" t="str">
            <v>vedoucí provozu spořitelny</v>
          </cell>
        </row>
        <row r="452">
          <cell r="A452" t="str">
            <v>12271</v>
          </cell>
          <cell r="B452" t="str">
            <v>vedoucí provozu v peněžnictví</v>
          </cell>
        </row>
        <row r="453">
          <cell r="A453" t="str">
            <v>12271</v>
          </cell>
          <cell r="B453" t="str">
            <v>vedoucí provozu v pojišťovnictví</v>
          </cell>
        </row>
        <row r="454">
          <cell r="A454" t="str">
            <v>12272</v>
          </cell>
          <cell r="B454" t="str">
            <v>vedoucí pracovník ústředí peněžnictví</v>
          </cell>
        </row>
        <row r="455">
          <cell r="A455" t="str">
            <v>12273</v>
          </cell>
          <cell r="B455" t="str">
            <v>vedoucí provozního útvaru banky</v>
          </cell>
        </row>
        <row r="456">
          <cell r="A456" t="str">
            <v>12273</v>
          </cell>
          <cell r="B456" t="str">
            <v>vedoucí provozního útvaru pojišťovny</v>
          </cell>
        </row>
        <row r="457">
          <cell r="A457" t="str">
            <v>12273</v>
          </cell>
          <cell r="B457" t="str">
            <v>vedoucí provozního útvaru spořitelny</v>
          </cell>
        </row>
        <row r="458">
          <cell r="A458" t="str">
            <v>12274</v>
          </cell>
          <cell r="B458" t="str">
            <v>vedoucí provozního útvaru obchodních služeb</v>
          </cell>
        </row>
        <row r="459">
          <cell r="A459" t="str">
            <v>12275</v>
          </cell>
          <cell r="B459" t="str">
            <v>vedoucí provozu velké realitní kanceláře</v>
          </cell>
        </row>
        <row r="460">
          <cell r="A460" t="str">
            <v>12277</v>
          </cell>
          <cell r="B460" t="str">
            <v>vedoucí provozního útvaru v půjčovnictví a pronájmu</v>
          </cell>
        </row>
        <row r="461">
          <cell r="A461" t="str">
            <v>12281</v>
          </cell>
          <cell r="B461" t="str">
            <v>vedoucí provozního útvaru velké pečovatelské organizace</v>
          </cell>
        </row>
        <row r="462">
          <cell r="A462" t="str">
            <v>12282</v>
          </cell>
          <cell r="B462" t="str">
            <v>vedoucí provozního útvaru velké organizace úklidových služeb</v>
          </cell>
        </row>
        <row r="463">
          <cell r="A463" t="str">
            <v>12283</v>
          </cell>
          <cell r="B463" t="str">
            <v>vedoucí provozního útvaru velké čistírny prádla a oděvů</v>
          </cell>
        </row>
        <row r="464">
          <cell r="A464" t="str">
            <v>12284</v>
          </cell>
          <cell r="B464" t="str">
            <v>vedoucí provozního útvaru velké organizace opravárenských služeb</v>
          </cell>
        </row>
        <row r="465">
          <cell r="A465" t="str">
            <v>12285</v>
          </cell>
          <cell r="B465" t="str">
            <v>vedoucí provozního útvaru velké organizace osobních služeb</v>
          </cell>
        </row>
        <row r="466">
          <cell r="A466" t="str">
            <v>12291</v>
          </cell>
          <cell r="B466" t="str">
            <v>správce velkého památkového objektu</v>
          </cell>
        </row>
        <row r="467">
          <cell r="A467" t="str">
            <v>12291</v>
          </cell>
          <cell r="B467" t="str">
            <v>šéfredaktor</v>
          </cell>
        </row>
        <row r="468">
          <cell r="A468" t="str">
            <v>12291</v>
          </cell>
          <cell r="B468" t="str">
            <v>vedoucí producent</v>
          </cell>
        </row>
        <row r="469">
          <cell r="A469" t="str">
            <v>12291</v>
          </cell>
          <cell r="B469" t="str">
            <v>vedoucí provozního útvaru velké cestovní organizace</v>
          </cell>
        </row>
        <row r="470">
          <cell r="A470" t="str">
            <v>12291</v>
          </cell>
          <cell r="B470" t="str">
            <v>vedoucí provozního útvaru velké kulturní organizace</v>
          </cell>
        </row>
        <row r="471">
          <cell r="A471" t="str">
            <v>12291</v>
          </cell>
          <cell r="B471" t="str">
            <v>vedoucí provozního útvaru velké rekreační organizace</v>
          </cell>
        </row>
        <row r="472">
          <cell r="A472" t="str">
            <v>12291</v>
          </cell>
          <cell r="B472" t="str">
            <v>vedoucí umělecké výrobní skupiny</v>
          </cell>
        </row>
        <row r="473">
          <cell r="A473" t="str">
            <v>12291</v>
          </cell>
          <cell r="B473" t="str">
            <v>vedoucí uměleckého studia</v>
          </cell>
        </row>
        <row r="474">
          <cell r="A474" t="str">
            <v>12291</v>
          </cell>
          <cell r="B474" t="str">
            <v>vedoucí velké tvůrčí skupiny</v>
          </cell>
        </row>
        <row r="475">
          <cell r="A475" t="str">
            <v>12291</v>
          </cell>
          <cell r="B475" t="str">
            <v>vedoucí velkého ateliéru animovaného filmu</v>
          </cell>
        </row>
        <row r="476">
          <cell r="A476" t="str">
            <v>12292</v>
          </cell>
          <cell r="B476" t="str">
            <v>vedoucí provozního útvaru velkého sportovního zařízení</v>
          </cell>
        </row>
        <row r="477">
          <cell r="A477" t="str">
            <v>12293</v>
          </cell>
          <cell r="B477" t="str">
            <v>primář</v>
          </cell>
        </row>
        <row r="478">
          <cell r="A478" t="str">
            <v>12293</v>
          </cell>
          <cell r="B478" t="str">
            <v>vedoucí hygienik</v>
          </cell>
        </row>
        <row r="479">
          <cell r="A479" t="str">
            <v>12293</v>
          </cell>
          <cell r="B479" t="str">
            <v>vedoucí lékař</v>
          </cell>
        </row>
        <row r="480">
          <cell r="A480" t="str">
            <v>12293</v>
          </cell>
          <cell r="B480" t="str">
            <v>vedoucí pracovník velké zdravotnické organizace</v>
          </cell>
        </row>
        <row r="481">
          <cell r="A481" t="str">
            <v>12293</v>
          </cell>
          <cell r="B481" t="str">
            <v>vedoucí provozního útvaru velkého zdravotnického zařízení</v>
          </cell>
        </row>
        <row r="482">
          <cell r="A482">
            <v>12293</v>
          </cell>
          <cell r="B482" t="str">
            <v>vedoucí velkého zdravotnického útvaru, provozu</v>
          </cell>
        </row>
        <row r="483">
          <cell r="A483" t="str">
            <v>12293</v>
          </cell>
          <cell r="B483" t="str">
            <v>vrchní sestra</v>
          </cell>
        </row>
        <row r="484">
          <cell r="A484">
            <v>12294</v>
          </cell>
          <cell r="B484" t="str">
            <v>děkan fakulty</v>
          </cell>
        </row>
        <row r="485">
          <cell r="A485">
            <v>12294</v>
          </cell>
          <cell r="B485" t="str">
            <v xml:space="preserve">prorektor </v>
          </cell>
        </row>
        <row r="486">
          <cell r="A486" t="str">
            <v>12294</v>
          </cell>
          <cell r="B486" t="str">
            <v>vedoucí katedry vysoké školy</v>
          </cell>
        </row>
        <row r="487">
          <cell r="A487" t="str">
            <v>12294</v>
          </cell>
          <cell r="B487" t="str">
            <v>vedoucí provozního útvaru velkého vzdělávacího vysokoškolského zařízení</v>
          </cell>
        </row>
        <row r="488">
          <cell r="A488" t="str">
            <v>12295</v>
          </cell>
          <cell r="B488" t="str">
            <v>vedoucí provozního útvaru velkého vzdělávacího zařízení (kromě VŠ)</v>
          </cell>
        </row>
        <row r="489">
          <cell r="A489" t="str">
            <v>12295</v>
          </cell>
          <cell r="B489" t="str">
            <v>zástupce ředitele velké střední školy</v>
          </cell>
        </row>
        <row r="490">
          <cell r="A490" t="str">
            <v>12295</v>
          </cell>
          <cell r="B490" t="str">
            <v>zástupce ředitele velké základní školy</v>
          </cell>
        </row>
        <row r="491">
          <cell r="A491" t="str">
            <v>12295</v>
          </cell>
          <cell r="B491" t="str">
            <v>zástupce ředitele velkého učiliště</v>
          </cell>
        </row>
        <row r="492">
          <cell r="A492" t="str">
            <v>12296</v>
          </cell>
          <cell r="B492" t="str">
            <v>vedoucí provozního útvaru velkého veterinárního zařízení</v>
          </cell>
        </row>
        <row r="493">
          <cell r="A493" t="str">
            <v>12297</v>
          </cell>
          <cell r="B493" t="str">
            <v>vedoucí provozního útvaru velkého zařízení sociální péče</v>
          </cell>
        </row>
        <row r="494">
          <cell r="A494" t="str">
            <v>12298</v>
          </cell>
          <cell r="B494" t="str">
            <v>biskup</v>
          </cell>
        </row>
        <row r="495">
          <cell r="A495" t="str">
            <v>12298</v>
          </cell>
          <cell r="B495" t="str">
            <v>diecézní biskup</v>
          </cell>
        </row>
        <row r="496">
          <cell r="A496" t="str">
            <v>12298</v>
          </cell>
          <cell r="B496" t="str">
            <v>představený kněžského semináře</v>
          </cell>
        </row>
        <row r="497">
          <cell r="A497" t="str">
            <v>12298</v>
          </cell>
          <cell r="B497" t="str">
            <v>vedoucí provozního útvaru velké náboženské organizace</v>
          </cell>
        </row>
        <row r="498">
          <cell r="A498" t="str">
            <v>12298</v>
          </cell>
          <cell r="B498" t="str">
            <v>vikář</v>
          </cell>
        </row>
        <row r="499">
          <cell r="A499" t="str">
            <v>12311</v>
          </cell>
          <cell r="B499" t="str">
            <v>ekonomický náměstek</v>
          </cell>
        </row>
        <row r="500">
          <cell r="A500" t="str">
            <v>12311</v>
          </cell>
          <cell r="B500" t="str">
            <v>ekonomický ředitel</v>
          </cell>
        </row>
        <row r="501">
          <cell r="A501" t="str">
            <v>12311</v>
          </cell>
          <cell r="B501" t="str">
            <v>finanční náměstek</v>
          </cell>
        </row>
        <row r="502">
          <cell r="A502" t="str">
            <v>12311</v>
          </cell>
          <cell r="B502" t="str">
            <v>finanční ředitel</v>
          </cell>
        </row>
        <row r="503">
          <cell r="A503" t="str">
            <v>12311</v>
          </cell>
          <cell r="B503" t="str">
            <v>náměstek ekonomický</v>
          </cell>
        </row>
        <row r="504">
          <cell r="A504" t="str">
            <v>12312</v>
          </cell>
          <cell r="B504" t="str">
            <v>tajemník společnosti</v>
          </cell>
        </row>
        <row r="505">
          <cell r="A505" t="str">
            <v>12313</v>
          </cell>
          <cell r="B505" t="str">
            <v>vedoucí útvaru hospodářské správy</v>
          </cell>
        </row>
        <row r="506">
          <cell r="A506" t="str">
            <v>12314</v>
          </cell>
          <cell r="B506" t="str">
            <v>vedoucí účetní (velký útvar)</v>
          </cell>
        </row>
        <row r="507">
          <cell r="A507" t="str">
            <v>12314</v>
          </cell>
          <cell r="B507" t="str">
            <v>vedoucí útvaru informační soustavy</v>
          </cell>
        </row>
        <row r="508">
          <cell r="A508" t="str">
            <v>12315</v>
          </cell>
          <cell r="B508" t="str">
            <v>vedoucí útvaru ekonomických rozborů</v>
          </cell>
        </row>
        <row r="509">
          <cell r="A509" t="str">
            <v>12315</v>
          </cell>
          <cell r="B509" t="str">
            <v>vedoucí útvaru kalkulací a cen</v>
          </cell>
        </row>
        <row r="510">
          <cell r="A510" t="str">
            <v>12315</v>
          </cell>
          <cell r="B510" t="str">
            <v>vedoucí útvaru plánování</v>
          </cell>
        </row>
        <row r="511">
          <cell r="A511" t="str">
            <v>12315</v>
          </cell>
          <cell r="B511" t="str">
            <v>vedoucí útvaru rozborů a rozpočtů</v>
          </cell>
        </row>
        <row r="512">
          <cell r="A512" t="str">
            <v>12316</v>
          </cell>
          <cell r="B512" t="str">
            <v>vedoucí útvaru financování</v>
          </cell>
        </row>
        <row r="513">
          <cell r="A513" t="str">
            <v>12317</v>
          </cell>
          <cell r="B513" t="str">
            <v>vedoucí útvaru ekonomiky práce</v>
          </cell>
        </row>
        <row r="514">
          <cell r="A514" t="str">
            <v>12318</v>
          </cell>
          <cell r="B514" t="str">
            <v>vedoucí ekonomického útvaru</v>
          </cell>
        </row>
        <row r="515">
          <cell r="A515" t="str">
            <v>12318</v>
          </cell>
          <cell r="B515" t="str">
            <v>vedoucí vnitropodnikové banky</v>
          </cell>
        </row>
        <row r="516">
          <cell r="A516" t="str">
            <v>12321</v>
          </cell>
          <cell r="B516" t="str">
            <v>náměstek pro personální práci</v>
          </cell>
        </row>
        <row r="517">
          <cell r="A517" t="str">
            <v>12321</v>
          </cell>
          <cell r="B517" t="str">
            <v>personální náměstek</v>
          </cell>
        </row>
        <row r="518">
          <cell r="A518" t="str">
            <v>12321</v>
          </cell>
          <cell r="B518" t="str">
            <v>personální ředitel</v>
          </cell>
        </row>
        <row r="519">
          <cell r="A519" t="str">
            <v>12322</v>
          </cell>
          <cell r="B519" t="str">
            <v>vedoucí personálního útvaru</v>
          </cell>
        </row>
        <row r="520">
          <cell r="A520" t="str">
            <v>12323</v>
          </cell>
          <cell r="B520" t="str">
            <v>vedoucí osobního útvaru</v>
          </cell>
        </row>
        <row r="521">
          <cell r="A521" t="str">
            <v>12324</v>
          </cell>
          <cell r="B521" t="str">
            <v>vedoucí útvaru péče o zaměstnance</v>
          </cell>
        </row>
        <row r="522">
          <cell r="A522" t="str">
            <v>12325</v>
          </cell>
          <cell r="B522" t="str">
            <v>vedoucí útvaru výchovy pracovníků</v>
          </cell>
        </row>
        <row r="523">
          <cell r="A523" t="str">
            <v>12325</v>
          </cell>
          <cell r="B523" t="str">
            <v>vedoucí útvaru vzdělávání personálu</v>
          </cell>
        </row>
        <row r="524">
          <cell r="A524" t="str">
            <v>12327</v>
          </cell>
          <cell r="B524" t="str">
            <v>vedoucí útvaru průmyslových vztahů</v>
          </cell>
        </row>
        <row r="525">
          <cell r="A525" t="str">
            <v>12331</v>
          </cell>
          <cell r="B525" t="str">
            <v>náměstek obchodní</v>
          </cell>
        </row>
        <row r="526">
          <cell r="A526" t="str">
            <v>12331</v>
          </cell>
          <cell r="B526" t="str">
            <v>obchodní náměstek</v>
          </cell>
        </row>
        <row r="527">
          <cell r="A527" t="str">
            <v>12331</v>
          </cell>
          <cell r="B527" t="str">
            <v>obchodní ředitel</v>
          </cell>
        </row>
        <row r="528">
          <cell r="A528" t="str">
            <v>12332</v>
          </cell>
          <cell r="B528" t="str">
            <v>vedoucí velké podnikové prodejny</v>
          </cell>
        </row>
        <row r="529">
          <cell r="A529" t="str">
            <v>12333</v>
          </cell>
          <cell r="B529" t="str">
            <v>vedoucí útvaru marketingu</v>
          </cell>
        </row>
        <row r="530">
          <cell r="A530" t="str">
            <v>12334</v>
          </cell>
          <cell r="B530" t="str">
            <v>vedoucí útvaru odbytu</v>
          </cell>
        </row>
        <row r="531">
          <cell r="A531" t="str">
            <v>12334</v>
          </cell>
          <cell r="B531" t="str">
            <v>vedoucí útvaru prodeje</v>
          </cell>
        </row>
        <row r="532">
          <cell r="A532" t="str">
            <v>12335</v>
          </cell>
          <cell r="B532" t="str">
            <v>vedoucí útvaru zahraničních obchodních vztahů</v>
          </cell>
        </row>
        <row r="533">
          <cell r="A533" t="str">
            <v>12336</v>
          </cell>
          <cell r="B533" t="str">
            <v>vedoucí útvaru průzkumu trhu odběratelů</v>
          </cell>
        </row>
        <row r="534">
          <cell r="A534" t="str">
            <v>12337</v>
          </cell>
          <cell r="B534" t="str">
            <v>vedoucí expedice (velké organizace)</v>
          </cell>
        </row>
        <row r="535">
          <cell r="A535" t="str">
            <v>12337</v>
          </cell>
          <cell r="B535" t="str">
            <v>vedoucí útvaru expedice (velké organizace)</v>
          </cell>
        </row>
        <row r="536">
          <cell r="A536" t="str">
            <v>12338</v>
          </cell>
          <cell r="B536" t="str">
            <v>vedoucí útvaru reklamací v odbytu</v>
          </cell>
        </row>
        <row r="537">
          <cell r="A537" t="str">
            <v>12341</v>
          </cell>
          <cell r="B537" t="str">
            <v>vedoucí útvaru propagace</v>
          </cell>
        </row>
        <row r="538">
          <cell r="A538" t="str">
            <v>12342</v>
          </cell>
          <cell r="B538" t="str">
            <v>vedoucí útvaru reklamy velké organizace</v>
          </cell>
        </row>
        <row r="539">
          <cell r="A539" t="str">
            <v>12343</v>
          </cell>
          <cell r="B539" t="str">
            <v>vedoucí útvaru pro styk s veřejností</v>
          </cell>
        </row>
        <row r="540">
          <cell r="A540" t="str">
            <v>12344</v>
          </cell>
          <cell r="B540" t="str">
            <v>vedoucí servisní služby podniku</v>
          </cell>
        </row>
        <row r="541">
          <cell r="A541" t="str">
            <v>12345</v>
          </cell>
          <cell r="B541" t="str">
            <v>vedoucí útvaru organizačně technických služeb</v>
          </cell>
        </row>
        <row r="542">
          <cell r="A542">
            <v>12351</v>
          </cell>
          <cell r="B542" t="str">
            <v>vedoucí útvaru nákupu</v>
          </cell>
        </row>
        <row r="543">
          <cell r="A543" t="str">
            <v>12351</v>
          </cell>
          <cell r="B543" t="str">
            <v>vedoucí útvaru zásobování</v>
          </cell>
        </row>
        <row r="544">
          <cell r="A544" t="str">
            <v>12354</v>
          </cell>
          <cell r="B544" t="str">
            <v>vedoucí útvaru průzkumu trhu dodavatelů</v>
          </cell>
        </row>
        <row r="545">
          <cell r="A545" t="str">
            <v>12356</v>
          </cell>
          <cell r="B545" t="str">
            <v>vedoucí útvaru reklamací v zásobování</v>
          </cell>
        </row>
        <row r="546">
          <cell r="A546" t="str">
            <v>12357</v>
          </cell>
          <cell r="B546" t="str">
            <v>vedoucí útvaru skladového hospodářství</v>
          </cell>
        </row>
        <row r="547">
          <cell r="A547" t="str">
            <v>12361</v>
          </cell>
          <cell r="B547" t="str">
            <v>vedoucí výpočetního střediska</v>
          </cell>
        </row>
        <row r="548">
          <cell r="A548" t="str">
            <v>12362</v>
          </cell>
          <cell r="B548" t="str">
            <v>vedoucí provozu výpočetního střediska</v>
          </cell>
        </row>
        <row r="549">
          <cell r="A549" t="str">
            <v>12363</v>
          </cell>
          <cell r="B549" t="str">
            <v>vedoucí směny výpočetního střediska</v>
          </cell>
        </row>
        <row r="550">
          <cell r="A550" t="str">
            <v>12364</v>
          </cell>
          <cell r="B550" t="str">
            <v>vedoucí technické obsluhy výpočetního útvaru</v>
          </cell>
        </row>
        <row r="551">
          <cell r="A551" t="str">
            <v>12365</v>
          </cell>
          <cell r="B551" t="str">
            <v>vedoucí útvaru automatizace řízení velké organizace</v>
          </cell>
        </row>
        <row r="552">
          <cell r="A552" t="str">
            <v>12366</v>
          </cell>
          <cell r="B552" t="str">
            <v>vedoucí útvaru organizace a techniky řízení</v>
          </cell>
        </row>
        <row r="553">
          <cell r="A553" t="str">
            <v>12371</v>
          </cell>
          <cell r="B553" t="str">
            <v>náměstek pro technický rozvoj</v>
          </cell>
        </row>
        <row r="554">
          <cell r="A554" t="str">
            <v>12372</v>
          </cell>
          <cell r="B554" t="str">
            <v>vedoucí útvaru vědecké organizace</v>
          </cell>
        </row>
        <row r="555">
          <cell r="A555" t="str">
            <v>12372</v>
          </cell>
          <cell r="B555" t="str">
            <v>vedoucí útvaru výzkumné a vývojové organizace</v>
          </cell>
        </row>
        <row r="556">
          <cell r="A556" t="str">
            <v>12373</v>
          </cell>
          <cell r="B556" t="str">
            <v>vedoucí výzkumné a vývojové základny podniku</v>
          </cell>
        </row>
        <row r="557">
          <cell r="A557" t="str">
            <v>12374</v>
          </cell>
          <cell r="B557" t="str">
            <v>vedoucí útvaru technického rozvoje</v>
          </cell>
        </row>
        <row r="558">
          <cell r="A558" t="str">
            <v>12391</v>
          </cell>
          <cell r="B558" t="str">
            <v>asistent ředitele velké organizace</v>
          </cell>
        </row>
        <row r="559">
          <cell r="A559" t="str">
            <v>12391</v>
          </cell>
          <cell r="B559" t="str">
            <v>vedoucí sekretariátu ředitele velké organizace</v>
          </cell>
        </row>
        <row r="560">
          <cell r="A560" t="str">
            <v>12392</v>
          </cell>
          <cell r="B560" t="str">
            <v>vedoucí útvaru administrativního velké organizace</v>
          </cell>
        </row>
        <row r="561">
          <cell r="A561" t="str">
            <v>12392</v>
          </cell>
          <cell r="B561" t="str">
            <v>vedoucí velkého administrativního útvaru</v>
          </cell>
        </row>
        <row r="562">
          <cell r="A562" t="str">
            <v>12393</v>
          </cell>
          <cell r="B562" t="str">
            <v>vedoucí útvaru přípravy obrany velké organizace</v>
          </cell>
        </row>
        <row r="563">
          <cell r="A563" t="str">
            <v>12394</v>
          </cell>
          <cell r="B563" t="str">
            <v>vedoucí útvaru racionalizace výroby</v>
          </cell>
        </row>
        <row r="564">
          <cell r="A564" t="str">
            <v>12396</v>
          </cell>
          <cell r="B564" t="str">
            <v>vedoucí útvaru reprografických služeb velké organizace</v>
          </cell>
        </row>
        <row r="565">
          <cell r="A565" t="str">
            <v>12397</v>
          </cell>
          <cell r="B565" t="str">
            <v>vedoucí archívu velké organizace</v>
          </cell>
        </row>
        <row r="566">
          <cell r="A566" t="str">
            <v>12397</v>
          </cell>
          <cell r="B566" t="str">
            <v>vedoucí knihovny velké organizace</v>
          </cell>
        </row>
        <row r="567">
          <cell r="A567" t="str">
            <v>13111</v>
          </cell>
          <cell r="B567" t="str">
            <v>ředitel malé zemědělské organizace (farmy)</v>
          </cell>
        </row>
        <row r="568">
          <cell r="A568" t="str">
            <v>13111</v>
          </cell>
          <cell r="B568" t="str">
            <v>vedoucí malé zemědělské organizace (farmy)</v>
          </cell>
        </row>
        <row r="569">
          <cell r="A569" t="str">
            <v>13114</v>
          </cell>
          <cell r="B569" t="str">
            <v>lesní</v>
          </cell>
        </row>
        <row r="570">
          <cell r="A570" t="str">
            <v>13114</v>
          </cell>
          <cell r="B570" t="str">
            <v>ředitel malé lesnické organizace</v>
          </cell>
        </row>
        <row r="571">
          <cell r="A571" t="str">
            <v>13114</v>
          </cell>
          <cell r="B571" t="str">
            <v>vedoucí malé lesnické organizace</v>
          </cell>
        </row>
        <row r="572">
          <cell r="A572" t="str">
            <v>13114</v>
          </cell>
          <cell r="B572" t="str">
            <v>vedoucí polesí</v>
          </cell>
        </row>
        <row r="573">
          <cell r="A573" t="str">
            <v>13116</v>
          </cell>
          <cell r="B573" t="str">
            <v>ředitel malé rybářské organizace (podniku)</v>
          </cell>
        </row>
        <row r="574">
          <cell r="A574" t="str">
            <v>13116</v>
          </cell>
          <cell r="B574" t="str">
            <v>ředitel malé rybníkářské organizace</v>
          </cell>
        </row>
        <row r="575">
          <cell r="A575" t="str">
            <v>13116</v>
          </cell>
          <cell r="B575" t="str">
            <v>vedoucí malé rybářské organizace (podniku)</v>
          </cell>
        </row>
        <row r="576">
          <cell r="A576" t="str">
            <v>13116</v>
          </cell>
          <cell r="B576" t="str">
            <v>vedoucí malé rybníkářské organizace</v>
          </cell>
        </row>
        <row r="577">
          <cell r="A577" t="str">
            <v>13117</v>
          </cell>
          <cell r="B577" t="str">
            <v>ředitel malé myslivecké organizace</v>
          </cell>
        </row>
        <row r="578">
          <cell r="A578" t="str">
            <v>13117</v>
          </cell>
          <cell r="B578" t="str">
            <v>vedoucí malé myslivecké organizace</v>
          </cell>
        </row>
        <row r="579">
          <cell r="A579" t="str">
            <v>13121</v>
          </cell>
          <cell r="B579" t="str">
            <v>ředitel malé průmyslové organizace</v>
          </cell>
        </row>
        <row r="580">
          <cell r="A580" t="str">
            <v>13121</v>
          </cell>
          <cell r="B580" t="str">
            <v>ředitel malé zpracovatelské organizace</v>
          </cell>
        </row>
        <row r="581">
          <cell r="A581" t="str">
            <v>13121</v>
          </cell>
          <cell r="B581" t="str">
            <v>vedoucí malé průmyslové organizace</v>
          </cell>
        </row>
        <row r="582">
          <cell r="A582" t="str">
            <v>13121</v>
          </cell>
          <cell r="B582" t="str">
            <v>vedoucí malé zpracovatelské organizace</v>
          </cell>
        </row>
        <row r="583">
          <cell r="A583" t="str">
            <v>13122</v>
          </cell>
          <cell r="B583" t="str">
            <v>ředitel divize ve výrobě</v>
          </cell>
        </row>
        <row r="584">
          <cell r="A584" t="str">
            <v>13122</v>
          </cell>
          <cell r="B584" t="str">
            <v>vedoucí divize ve výrobě</v>
          </cell>
        </row>
        <row r="585">
          <cell r="A585" t="str">
            <v>13122</v>
          </cell>
          <cell r="B585" t="str">
            <v>vedoucí samostatného výrobního provozu</v>
          </cell>
        </row>
        <row r="586">
          <cell r="A586" t="str">
            <v>13123</v>
          </cell>
          <cell r="B586" t="str">
            <v>vedoucí samostatné velké výrobní dílny</v>
          </cell>
        </row>
        <row r="587">
          <cell r="A587" t="str">
            <v>13124</v>
          </cell>
          <cell r="B587" t="str">
            <v>vedoucí bloku elektrárny</v>
          </cell>
        </row>
        <row r="588">
          <cell r="A588" t="str">
            <v>13124</v>
          </cell>
          <cell r="B588" t="str">
            <v>vedoucí dvojbloku elektrárny</v>
          </cell>
        </row>
        <row r="589">
          <cell r="A589" t="str">
            <v>13124</v>
          </cell>
          <cell r="B589" t="str">
            <v>vedoucí malé elektrárny</v>
          </cell>
        </row>
        <row r="590">
          <cell r="A590" t="str">
            <v>13124</v>
          </cell>
          <cell r="B590" t="str">
            <v>vedoucí malé teplárny</v>
          </cell>
        </row>
        <row r="591">
          <cell r="A591" t="str">
            <v>13124</v>
          </cell>
          <cell r="B591" t="str">
            <v>vedoucí malé vodárny</v>
          </cell>
        </row>
        <row r="592">
          <cell r="A592" t="str">
            <v>13124</v>
          </cell>
          <cell r="B592" t="str">
            <v>vedoucí okruhu elektrárny</v>
          </cell>
        </row>
        <row r="593">
          <cell r="A593" t="str">
            <v>13131</v>
          </cell>
          <cell r="B593" t="str">
            <v>ředitel malého stavebního podniku</v>
          </cell>
        </row>
        <row r="594">
          <cell r="A594" t="str">
            <v>13131</v>
          </cell>
          <cell r="B594" t="str">
            <v>vedoucí malého stavebního podniku</v>
          </cell>
        </row>
        <row r="595">
          <cell r="A595" t="str">
            <v>13132</v>
          </cell>
          <cell r="B595" t="str">
            <v>ředitel samostatného stavebního provozu</v>
          </cell>
        </row>
        <row r="596">
          <cell r="A596" t="str">
            <v>13132</v>
          </cell>
          <cell r="B596" t="str">
            <v>vedoucí samostatného stavebního provozu</v>
          </cell>
        </row>
        <row r="597">
          <cell r="A597" t="str">
            <v>13133</v>
          </cell>
          <cell r="B597" t="str">
            <v>ředitel malé montážně-stavební organizace</v>
          </cell>
        </row>
        <row r="598">
          <cell r="A598" t="str">
            <v>13133</v>
          </cell>
          <cell r="B598" t="str">
            <v>vedoucí malé montážně-stavební organizace</v>
          </cell>
        </row>
        <row r="599">
          <cell r="A599" t="str">
            <v>13134</v>
          </cell>
          <cell r="B599" t="str">
            <v>ředitel malé projektové organizace</v>
          </cell>
        </row>
        <row r="600">
          <cell r="A600" t="str">
            <v>13134</v>
          </cell>
          <cell r="B600" t="str">
            <v>vedoucí malé projektové organizace</v>
          </cell>
        </row>
        <row r="601">
          <cell r="A601" t="str">
            <v>13137</v>
          </cell>
          <cell r="B601" t="str">
            <v>vedoucí malé zeměměřičské organizace</v>
          </cell>
        </row>
        <row r="602">
          <cell r="A602" t="str">
            <v>13137</v>
          </cell>
          <cell r="B602" t="str">
            <v>vedoucí samostatného zeměměřičského provozu</v>
          </cell>
        </row>
        <row r="603">
          <cell r="A603" t="str">
            <v>13141</v>
          </cell>
          <cell r="B603" t="str">
            <v>ředitel malé velkoobchodní organizace</v>
          </cell>
        </row>
        <row r="604">
          <cell r="A604" t="str">
            <v>13141</v>
          </cell>
          <cell r="B604" t="str">
            <v>vedoucí malé velkoobchodní organizace</v>
          </cell>
        </row>
        <row r="605">
          <cell r="A605" t="str">
            <v>13142</v>
          </cell>
          <cell r="B605" t="str">
            <v>ředitel maloobchodní prodejny</v>
          </cell>
        </row>
        <row r="606">
          <cell r="A606" t="str">
            <v>13142</v>
          </cell>
          <cell r="B606" t="str">
            <v>vedoucí maloobchodní prodejny</v>
          </cell>
        </row>
        <row r="607">
          <cell r="A607" t="str">
            <v>13143</v>
          </cell>
          <cell r="B607" t="str">
            <v>ředitel malého obchodního domu</v>
          </cell>
        </row>
        <row r="608">
          <cell r="A608" t="str">
            <v>13143</v>
          </cell>
          <cell r="B608" t="str">
            <v>vedoucí malého obchodního domu</v>
          </cell>
        </row>
        <row r="609">
          <cell r="A609" t="str">
            <v>13144</v>
          </cell>
          <cell r="B609" t="str">
            <v>ředitel malé výkupní organizace</v>
          </cell>
        </row>
        <row r="610">
          <cell r="A610" t="str">
            <v>13144</v>
          </cell>
          <cell r="B610" t="str">
            <v>vedoucí malé výkupní organizace</v>
          </cell>
        </row>
        <row r="611">
          <cell r="A611" t="str">
            <v>13145</v>
          </cell>
          <cell r="B611" t="str">
            <v>ředitel malé organizace zahraničního obchodu</v>
          </cell>
        </row>
        <row r="612">
          <cell r="A612" t="str">
            <v>13145</v>
          </cell>
          <cell r="B612" t="str">
            <v>vedoucí malé organizace zahraničního obchodu</v>
          </cell>
        </row>
        <row r="613">
          <cell r="A613" t="str">
            <v>13146</v>
          </cell>
          <cell r="B613" t="str">
            <v>ředitel malé dodavatelské (zásobovací) organizace</v>
          </cell>
        </row>
        <row r="614">
          <cell r="A614" t="str">
            <v>13146</v>
          </cell>
          <cell r="B614" t="str">
            <v>vedoucí malé dodavatelské (zásobovací) organizace</v>
          </cell>
        </row>
        <row r="615">
          <cell r="A615" t="str">
            <v>13147</v>
          </cell>
          <cell r="B615" t="str">
            <v>ředitel malé zásilkové organizace</v>
          </cell>
        </row>
        <row r="616">
          <cell r="A616" t="str">
            <v>13147</v>
          </cell>
          <cell r="B616" t="str">
            <v>vedoucí malé zásilkové organizace</v>
          </cell>
        </row>
        <row r="617">
          <cell r="A617" t="str">
            <v>13148</v>
          </cell>
          <cell r="B617" t="str">
            <v>vedoucí pracovník obchodník</v>
          </cell>
        </row>
        <row r="618">
          <cell r="A618" t="str">
            <v>13151</v>
          </cell>
          <cell r="B618" t="str">
            <v>ředitel malého botelu</v>
          </cell>
        </row>
        <row r="619">
          <cell r="A619" t="str">
            <v>13151</v>
          </cell>
          <cell r="B619" t="str">
            <v>ředitel malého hotelu</v>
          </cell>
        </row>
        <row r="620">
          <cell r="A620" t="str">
            <v>13151</v>
          </cell>
          <cell r="B620" t="str">
            <v>ředitel malého motelu</v>
          </cell>
        </row>
        <row r="621">
          <cell r="A621" t="str">
            <v>13151</v>
          </cell>
          <cell r="B621" t="str">
            <v>vedoucí malého hotelu</v>
          </cell>
        </row>
        <row r="622">
          <cell r="A622" t="str">
            <v>13151</v>
          </cell>
          <cell r="B622" t="str">
            <v>vedoucí malého motelu (botelu)</v>
          </cell>
        </row>
        <row r="623">
          <cell r="A623" t="str">
            <v>13152</v>
          </cell>
          <cell r="B623" t="str">
            <v>ředitel kempinku</v>
          </cell>
        </row>
        <row r="624">
          <cell r="A624" t="str">
            <v>13152</v>
          </cell>
          <cell r="B624" t="str">
            <v>ředitel malého ubytovacího zařízení</v>
          </cell>
        </row>
        <row r="625">
          <cell r="A625" t="str">
            <v>13152</v>
          </cell>
          <cell r="B625" t="str">
            <v>ředitel noclehárny</v>
          </cell>
        </row>
        <row r="626">
          <cell r="A626" t="str">
            <v>13152</v>
          </cell>
          <cell r="B626" t="str">
            <v>ředitel parku obytných přívěsů</v>
          </cell>
        </row>
        <row r="627">
          <cell r="A627" t="str">
            <v>13152</v>
          </cell>
          <cell r="B627" t="str">
            <v>vedoucí malého ubytovacího zařízení</v>
          </cell>
        </row>
        <row r="628">
          <cell r="A628" t="str">
            <v>13152</v>
          </cell>
          <cell r="B628" t="str">
            <v>vedoucí parku obytných přívěsů</v>
          </cell>
        </row>
        <row r="629">
          <cell r="A629" t="str">
            <v>13152</v>
          </cell>
          <cell r="B629" t="str">
            <v>vedoucí penziónu</v>
          </cell>
        </row>
        <row r="630">
          <cell r="A630" t="str">
            <v>13153</v>
          </cell>
          <cell r="B630" t="str">
            <v>hostinský (pracující majitel)</v>
          </cell>
        </row>
        <row r="631">
          <cell r="A631" t="str">
            <v>13153</v>
          </cell>
          <cell r="B631" t="str">
            <v>majitel malé restaurace</v>
          </cell>
        </row>
        <row r="632">
          <cell r="A632" t="str">
            <v>13153</v>
          </cell>
          <cell r="B632" t="str">
            <v>ředitel malého pohostinského zařízení</v>
          </cell>
        </row>
        <row r="633">
          <cell r="A633" t="str">
            <v>13153</v>
          </cell>
          <cell r="B633" t="str">
            <v>ředitel malého stravovacího zařízení</v>
          </cell>
        </row>
        <row r="634">
          <cell r="A634" t="str">
            <v>13153</v>
          </cell>
          <cell r="B634" t="str">
            <v>ředitel snack-baru</v>
          </cell>
        </row>
        <row r="635">
          <cell r="A635" t="str">
            <v>13153</v>
          </cell>
          <cell r="B635" t="str">
            <v>ředitel závodní jídelny</v>
          </cell>
        </row>
        <row r="636">
          <cell r="A636" t="str">
            <v>13153</v>
          </cell>
          <cell r="B636" t="str">
            <v>vedoucí malého pohostinského zařízení</v>
          </cell>
        </row>
        <row r="637">
          <cell r="A637" t="str">
            <v>13153</v>
          </cell>
          <cell r="B637" t="str">
            <v>vedoucí malého stravovacího zařízení</v>
          </cell>
        </row>
        <row r="638">
          <cell r="A638" t="str">
            <v>13153</v>
          </cell>
          <cell r="B638" t="str">
            <v>vedoucí snack-baru</v>
          </cell>
        </row>
        <row r="639">
          <cell r="A639" t="str">
            <v>13153</v>
          </cell>
          <cell r="B639" t="str">
            <v>vedoucí výčepu</v>
          </cell>
        </row>
        <row r="640">
          <cell r="A640" t="str">
            <v>13153</v>
          </cell>
          <cell r="B640" t="str">
            <v>vedoucí závodní jídelny</v>
          </cell>
        </row>
        <row r="641">
          <cell r="A641" t="str">
            <v>13155</v>
          </cell>
          <cell r="B641" t="str">
            <v>ředitel malé herny</v>
          </cell>
        </row>
        <row r="642">
          <cell r="A642" t="str">
            <v>13155</v>
          </cell>
          <cell r="B642" t="str">
            <v>vedoucí malé herny</v>
          </cell>
        </row>
        <row r="643">
          <cell r="A643" t="str">
            <v>13161</v>
          </cell>
          <cell r="B643" t="str">
            <v>ředitel malé dopravní organizace</v>
          </cell>
        </row>
        <row r="644">
          <cell r="A644" t="str">
            <v>13161</v>
          </cell>
          <cell r="B644" t="str">
            <v>vedoucí malé dopravní organizace</v>
          </cell>
        </row>
        <row r="645">
          <cell r="A645" t="str">
            <v>13162</v>
          </cell>
          <cell r="B645" t="str">
            <v>ředitel malého překladiště samostatného</v>
          </cell>
        </row>
        <row r="646">
          <cell r="A646" t="str">
            <v>13162</v>
          </cell>
          <cell r="B646" t="str">
            <v>ředitel malého skladu samostatného</v>
          </cell>
        </row>
        <row r="647">
          <cell r="A647" t="str">
            <v>13164</v>
          </cell>
          <cell r="B647" t="str">
            <v>ředitel malé organizace telekomunikací</v>
          </cell>
        </row>
        <row r="648">
          <cell r="A648" t="str">
            <v>13164</v>
          </cell>
          <cell r="B648" t="str">
            <v>vedoucí malé organizace telekomunikací</v>
          </cell>
        </row>
        <row r="649">
          <cell r="A649" t="str">
            <v>13165</v>
          </cell>
          <cell r="B649" t="str">
            <v>přednosta malého poštovního úřadu</v>
          </cell>
        </row>
        <row r="650">
          <cell r="A650" t="str">
            <v>13165</v>
          </cell>
          <cell r="B650" t="str">
            <v>ředitel malého poštovního úřadu</v>
          </cell>
        </row>
        <row r="651">
          <cell r="A651" t="str">
            <v>13165</v>
          </cell>
          <cell r="B651" t="str">
            <v>vedoucí malého poštovního úřadu</v>
          </cell>
        </row>
        <row r="652">
          <cell r="A652" t="str">
            <v>13166</v>
          </cell>
          <cell r="B652" t="str">
            <v>vedoucí malé organizace pro distribuci tisku</v>
          </cell>
        </row>
        <row r="653">
          <cell r="A653" t="str">
            <v>13171</v>
          </cell>
          <cell r="B653" t="str">
            <v>ředitel malé banky</v>
          </cell>
        </row>
        <row r="654">
          <cell r="A654" t="str">
            <v>13171</v>
          </cell>
          <cell r="B654" t="str">
            <v>ředitel malé pojišťovny</v>
          </cell>
        </row>
        <row r="655">
          <cell r="A655" t="str">
            <v>13171</v>
          </cell>
          <cell r="B655" t="str">
            <v>ředitel malé spořitelny</v>
          </cell>
        </row>
        <row r="656">
          <cell r="A656" t="str">
            <v>13171</v>
          </cell>
          <cell r="B656" t="str">
            <v>vedoucí malé banky</v>
          </cell>
        </row>
        <row r="657">
          <cell r="A657" t="str">
            <v>13171</v>
          </cell>
          <cell r="B657" t="str">
            <v>vedoucí malé pojišťovny</v>
          </cell>
        </row>
        <row r="658">
          <cell r="A658" t="str">
            <v>13171</v>
          </cell>
          <cell r="B658" t="str">
            <v>vedoucí malé spořitelny</v>
          </cell>
        </row>
        <row r="659">
          <cell r="A659" t="str">
            <v>13172</v>
          </cell>
          <cell r="B659" t="str">
            <v>ředitel malého podniku obchodních služeb</v>
          </cell>
        </row>
        <row r="660">
          <cell r="A660" t="str">
            <v>13172</v>
          </cell>
          <cell r="B660" t="str">
            <v>ředitel malého podniku zprostředkovatelských služeb</v>
          </cell>
        </row>
        <row r="661">
          <cell r="A661" t="str">
            <v>13172</v>
          </cell>
          <cell r="B661" t="str">
            <v>vedoucí malého podniku obchodních služeb</v>
          </cell>
        </row>
        <row r="662">
          <cell r="A662" t="str">
            <v>13172</v>
          </cell>
          <cell r="B662" t="str">
            <v>vedoucí malého podniku zprostředkovatelských služeb</v>
          </cell>
        </row>
        <row r="663">
          <cell r="A663" t="str">
            <v>13174</v>
          </cell>
          <cell r="B663" t="str">
            <v>ředitel malé pobočky banky</v>
          </cell>
        </row>
        <row r="664">
          <cell r="A664" t="str">
            <v>13174</v>
          </cell>
          <cell r="B664" t="str">
            <v>ředitel malé pobočky pojišťovny</v>
          </cell>
        </row>
        <row r="665">
          <cell r="A665" t="str">
            <v>13174</v>
          </cell>
          <cell r="B665" t="str">
            <v>ředitel malé pobočky spořitelny</v>
          </cell>
        </row>
        <row r="666">
          <cell r="A666" t="str">
            <v>13174</v>
          </cell>
          <cell r="B666" t="str">
            <v>vedoucí malé pobočky banky</v>
          </cell>
        </row>
        <row r="667">
          <cell r="A667" t="str">
            <v>13174</v>
          </cell>
          <cell r="B667" t="str">
            <v>vedoucí malé pobočky pojišťovny</v>
          </cell>
        </row>
        <row r="668">
          <cell r="A668" t="str">
            <v>13174</v>
          </cell>
          <cell r="B668" t="str">
            <v>vedoucí malé pobočky spořitelny</v>
          </cell>
        </row>
        <row r="669">
          <cell r="A669" t="str">
            <v>13179</v>
          </cell>
          <cell r="B669" t="str">
            <v>vedoucí pracovník malé organizace obchodních služeb</v>
          </cell>
        </row>
        <row r="670">
          <cell r="A670" t="str">
            <v>13181</v>
          </cell>
          <cell r="B670" t="str">
            <v>ředitel malé pečovatelské organizace</v>
          </cell>
        </row>
        <row r="671">
          <cell r="A671" t="str">
            <v>13181</v>
          </cell>
          <cell r="B671" t="str">
            <v>vedoucí malé pečovatelské organizace</v>
          </cell>
        </row>
        <row r="672">
          <cell r="A672" t="str">
            <v>13183</v>
          </cell>
          <cell r="B672" t="str">
            <v>ředitel malé provozovny (organizace) osobních služeb</v>
          </cell>
        </row>
        <row r="673">
          <cell r="A673" t="str">
            <v>13183</v>
          </cell>
          <cell r="B673" t="str">
            <v>vedoucí malé provozovny (organizace) osobních služeb</v>
          </cell>
        </row>
        <row r="674">
          <cell r="A674" t="str">
            <v>13184</v>
          </cell>
          <cell r="B674" t="str">
            <v>ředitel malé provozovny (organizace) oprav</v>
          </cell>
        </row>
        <row r="675">
          <cell r="A675" t="str">
            <v>13184</v>
          </cell>
          <cell r="B675" t="str">
            <v>vedoucí malé provozovny (organizace) oprav</v>
          </cell>
        </row>
        <row r="676">
          <cell r="A676" t="str">
            <v>13185</v>
          </cell>
          <cell r="B676" t="str">
            <v>ředitel malé organizace poskytující úklidové služby</v>
          </cell>
        </row>
        <row r="677">
          <cell r="A677" t="str">
            <v>13185</v>
          </cell>
          <cell r="B677" t="str">
            <v>vedoucí malé organizace poskytující úklidové služby</v>
          </cell>
        </row>
        <row r="678">
          <cell r="A678" t="str">
            <v>13186</v>
          </cell>
          <cell r="B678" t="str">
            <v>vedoucí malé půjčovny</v>
          </cell>
        </row>
        <row r="679">
          <cell r="A679" t="str">
            <v>13187</v>
          </cell>
          <cell r="B679" t="str">
            <v>vedoucí malé čistírny</v>
          </cell>
        </row>
        <row r="680">
          <cell r="A680" t="str">
            <v>13187</v>
          </cell>
          <cell r="B680" t="str">
            <v>vedoucí malé prádelny</v>
          </cell>
        </row>
        <row r="681">
          <cell r="A681" t="str">
            <v>13191</v>
          </cell>
          <cell r="B681" t="str">
            <v>ředitel cirkusu</v>
          </cell>
        </row>
        <row r="682">
          <cell r="A682" t="str">
            <v>13191</v>
          </cell>
          <cell r="B682" t="str">
            <v>ředitel kabaretu</v>
          </cell>
        </row>
        <row r="683">
          <cell r="A683" t="str">
            <v>13191</v>
          </cell>
          <cell r="B683" t="str">
            <v>ředitel kina</v>
          </cell>
        </row>
        <row r="684">
          <cell r="A684" t="str">
            <v>13191</v>
          </cell>
          <cell r="B684" t="str">
            <v>ředitel malé kulturní organizace</v>
          </cell>
        </row>
        <row r="685">
          <cell r="A685" t="str">
            <v>13191</v>
          </cell>
          <cell r="B685" t="str">
            <v>ředitel malé organizace cestovního ruchu</v>
          </cell>
        </row>
        <row r="686">
          <cell r="A686" t="str">
            <v>13191</v>
          </cell>
          <cell r="B686" t="str">
            <v>ředitel malé rekreační organizace</v>
          </cell>
        </row>
        <row r="687">
          <cell r="A687" t="str">
            <v>13191</v>
          </cell>
          <cell r="B687" t="str">
            <v>ředitel malé sportovní organizace (sportovního klubu)</v>
          </cell>
        </row>
        <row r="688">
          <cell r="A688" t="str">
            <v>13191</v>
          </cell>
          <cell r="B688" t="str">
            <v>ředitel malého zábavního podniku</v>
          </cell>
        </row>
        <row r="689">
          <cell r="A689" t="str">
            <v>13191</v>
          </cell>
          <cell r="B689" t="str">
            <v>vedoucí herny</v>
          </cell>
        </row>
        <row r="690">
          <cell r="A690" t="str">
            <v>13191</v>
          </cell>
          <cell r="B690" t="str">
            <v>vedoucí malé cestovní organizace</v>
          </cell>
        </row>
        <row r="691">
          <cell r="A691" t="str">
            <v>13191</v>
          </cell>
          <cell r="B691" t="str">
            <v>vedoucí malé kulturní organizace</v>
          </cell>
        </row>
        <row r="692">
          <cell r="A692" t="str">
            <v>13191</v>
          </cell>
          <cell r="B692" t="str">
            <v>vedoucí malé organizace cestovního ruchu</v>
          </cell>
        </row>
        <row r="693">
          <cell r="A693" t="str">
            <v>13191</v>
          </cell>
          <cell r="B693" t="str">
            <v>vedoucí malé rekreační organizace</v>
          </cell>
        </row>
        <row r="694">
          <cell r="A694" t="str">
            <v>13191</v>
          </cell>
          <cell r="B694" t="str">
            <v>vedoucí malé sportovní organizace (sportovního klubu)</v>
          </cell>
        </row>
        <row r="695">
          <cell r="A695" t="str">
            <v>13191</v>
          </cell>
          <cell r="B695" t="str">
            <v>vedoucí malé tvůrčí skupiny</v>
          </cell>
        </row>
        <row r="696">
          <cell r="A696" t="str">
            <v>13191</v>
          </cell>
          <cell r="B696" t="str">
            <v>vedoucí malého zábavního podniku</v>
          </cell>
        </row>
        <row r="697">
          <cell r="A697" t="str">
            <v>13192</v>
          </cell>
          <cell r="B697" t="str">
            <v>ředitel malé agentury bezpečnostní služby</v>
          </cell>
        </row>
        <row r="698">
          <cell r="A698" t="str">
            <v>13192</v>
          </cell>
          <cell r="B698" t="str">
            <v>vedoucí malé agentury bezpečnostní služby</v>
          </cell>
        </row>
        <row r="699">
          <cell r="A699" t="str">
            <v>13193</v>
          </cell>
          <cell r="B699" t="str">
            <v>ředitel malé lázeňské organizace</v>
          </cell>
        </row>
        <row r="700">
          <cell r="A700" t="str">
            <v>13193</v>
          </cell>
          <cell r="B700" t="str">
            <v>ředitel malé zdravotnické organizace</v>
          </cell>
        </row>
        <row r="701">
          <cell r="A701" t="str">
            <v>13193</v>
          </cell>
          <cell r="B701" t="str">
            <v>ředitel malé zotavovny</v>
          </cell>
        </row>
        <row r="702">
          <cell r="A702" t="str">
            <v>13193</v>
          </cell>
          <cell r="B702" t="str">
            <v>vedoucí malé lékárny</v>
          </cell>
        </row>
        <row r="703">
          <cell r="A703" t="str">
            <v>13193</v>
          </cell>
          <cell r="B703" t="str">
            <v>vedoucí malé záchranné služby</v>
          </cell>
        </row>
        <row r="704">
          <cell r="A704" t="str">
            <v>13193</v>
          </cell>
          <cell r="B704" t="str">
            <v>vedoucí malé zdravotnické organizace</v>
          </cell>
        </row>
        <row r="705">
          <cell r="A705" t="str">
            <v>13193</v>
          </cell>
          <cell r="B705" t="str">
            <v>vedoucí malé zotavovny</v>
          </cell>
        </row>
        <row r="706">
          <cell r="A706" t="str">
            <v>13194</v>
          </cell>
          <cell r="B706" t="str">
            <v>ředitel malé konzultační organizace</v>
          </cell>
        </row>
        <row r="707">
          <cell r="A707" t="str">
            <v>13194</v>
          </cell>
          <cell r="B707" t="str">
            <v>ředitel malé poradenské organizace</v>
          </cell>
        </row>
        <row r="708">
          <cell r="A708" t="str">
            <v>13194</v>
          </cell>
          <cell r="B708" t="str">
            <v>ředitel malé výzkumné a vývojové, výpočetní organizace</v>
          </cell>
        </row>
        <row r="709">
          <cell r="A709" t="str">
            <v>13194</v>
          </cell>
          <cell r="B709" t="str">
            <v>vedoucí malé poradenské organizace</v>
          </cell>
        </row>
        <row r="710">
          <cell r="A710" t="str">
            <v>13194</v>
          </cell>
          <cell r="B710" t="str">
            <v>vedoucí malé výpočetní organizace</v>
          </cell>
        </row>
        <row r="711">
          <cell r="A711" t="str">
            <v>13194</v>
          </cell>
          <cell r="B711" t="str">
            <v>vedoucí malé vývojové organizace</v>
          </cell>
        </row>
        <row r="712">
          <cell r="A712" t="str">
            <v>13194</v>
          </cell>
          <cell r="B712" t="str">
            <v>vedoucí malé výzkumné a vývojové organizace</v>
          </cell>
        </row>
        <row r="713">
          <cell r="A713" t="str">
            <v>13194</v>
          </cell>
          <cell r="B713" t="str">
            <v>vedoucí malé výzkumné a vývojové, výpočetní organizace</v>
          </cell>
        </row>
        <row r="714">
          <cell r="A714" t="str">
            <v>13195</v>
          </cell>
          <cell r="B714" t="str">
            <v>ředitel malé vzdělávací organizace</v>
          </cell>
        </row>
        <row r="715">
          <cell r="A715" t="str">
            <v>13195</v>
          </cell>
          <cell r="B715" t="str">
            <v>ředitel malého výchovného zařízení</v>
          </cell>
        </row>
        <row r="716">
          <cell r="A716" t="str">
            <v>13195</v>
          </cell>
          <cell r="B716" t="str">
            <v>ředitel malého vzdělávacího zařízení</v>
          </cell>
        </row>
        <row r="717">
          <cell r="A717">
            <v>13195</v>
          </cell>
          <cell r="B717" t="str">
            <v>ředitel školy (malá organizace)</v>
          </cell>
        </row>
        <row r="718">
          <cell r="A718" t="str">
            <v>13195</v>
          </cell>
          <cell r="B718" t="str">
            <v>vedoucí malé vzdělávací organizace</v>
          </cell>
        </row>
        <row r="719">
          <cell r="A719" t="str">
            <v>13195</v>
          </cell>
          <cell r="B719" t="str">
            <v>vedoucí malého vzdělávacího zařízení</v>
          </cell>
        </row>
        <row r="720">
          <cell r="A720" t="str">
            <v>13196</v>
          </cell>
          <cell r="B720" t="str">
            <v>ředitel malého veterinárního zařízení</v>
          </cell>
        </row>
        <row r="721">
          <cell r="A721" t="str">
            <v>13196</v>
          </cell>
          <cell r="B721" t="str">
            <v>vedoucí malého veterinárního zařízení</v>
          </cell>
        </row>
        <row r="722">
          <cell r="A722" t="str">
            <v>13197</v>
          </cell>
          <cell r="B722" t="str">
            <v>ředitel malého zařízení sociální péče</v>
          </cell>
        </row>
        <row r="723">
          <cell r="A723" t="str">
            <v>13197</v>
          </cell>
          <cell r="B723" t="str">
            <v>vedoucí malého zařízení sociální péče</v>
          </cell>
        </row>
        <row r="724">
          <cell r="A724" t="str">
            <v>13198</v>
          </cell>
          <cell r="B724" t="str">
            <v>představitel malé náboženské organizace</v>
          </cell>
        </row>
        <row r="725">
          <cell r="A725" t="str">
            <v>13198</v>
          </cell>
          <cell r="B725" t="str">
            <v>vedoucí malé náboženské organizace</v>
          </cell>
        </row>
        <row r="726">
          <cell r="A726" t="str">
            <v>21111</v>
          </cell>
          <cell r="B726" t="str">
            <v>vědecký pracovník v oborech fyzikálních</v>
          </cell>
        </row>
        <row r="727">
          <cell r="A727" t="str">
            <v>21111</v>
          </cell>
          <cell r="B727" t="str">
            <v>výzkumný a vývojový pracovník v oborech fyzikálních</v>
          </cell>
        </row>
        <row r="728">
          <cell r="A728" t="str">
            <v>21112</v>
          </cell>
          <cell r="B728" t="str">
            <v>fyzik mechanik</v>
          </cell>
        </row>
        <row r="729">
          <cell r="A729" t="str">
            <v>21112</v>
          </cell>
          <cell r="B729" t="str">
            <v>fyzik pevné fáze</v>
          </cell>
        </row>
        <row r="730">
          <cell r="A730" t="str">
            <v>21113</v>
          </cell>
          <cell r="B730" t="str">
            <v>fyzik akustik</v>
          </cell>
        </row>
        <row r="731">
          <cell r="A731" t="str">
            <v>21113</v>
          </cell>
          <cell r="B731" t="str">
            <v>fyzik optik</v>
          </cell>
        </row>
        <row r="732">
          <cell r="A732" t="str">
            <v>21113</v>
          </cell>
          <cell r="B732" t="str">
            <v>fyzik termodynamik</v>
          </cell>
        </row>
        <row r="733">
          <cell r="A733" t="str">
            <v>21114</v>
          </cell>
          <cell r="B733" t="str">
            <v>fyzik elektronik</v>
          </cell>
        </row>
        <row r="734">
          <cell r="A734" t="str">
            <v>21114</v>
          </cell>
          <cell r="B734" t="str">
            <v>fyzik elektřiny a magnetismu</v>
          </cell>
        </row>
        <row r="735">
          <cell r="A735" t="str">
            <v>21115</v>
          </cell>
          <cell r="B735" t="str">
            <v>fyzik atomový</v>
          </cell>
        </row>
        <row r="736">
          <cell r="A736" t="str">
            <v>21115</v>
          </cell>
          <cell r="B736" t="str">
            <v>fyzik molekulární</v>
          </cell>
        </row>
        <row r="737">
          <cell r="A737" t="str">
            <v>21115</v>
          </cell>
          <cell r="B737" t="str">
            <v>fyzik nukleární</v>
          </cell>
        </row>
        <row r="738">
          <cell r="A738" t="str">
            <v>21116</v>
          </cell>
          <cell r="B738" t="str">
            <v>balistik</v>
          </cell>
        </row>
        <row r="739">
          <cell r="A739" t="str">
            <v>21116</v>
          </cell>
          <cell r="B739" t="str">
            <v>fyzik balistik</v>
          </cell>
        </row>
        <row r="740">
          <cell r="A740" t="str">
            <v>21117</v>
          </cell>
          <cell r="B740" t="str">
            <v>astrofyzik</v>
          </cell>
        </row>
        <row r="741">
          <cell r="A741" t="str">
            <v>21117</v>
          </cell>
          <cell r="B741" t="str">
            <v>astronom</v>
          </cell>
        </row>
        <row r="742">
          <cell r="A742" t="str">
            <v>21117</v>
          </cell>
          <cell r="B742" t="str">
            <v>fyzik astronom</v>
          </cell>
        </row>
        <row r="743">
          <cell r="A743" t="str">
            <v>21118</v>
          </cell>
          <cell r="B743" t="str">
            <v>fyzik hydrodynamik</v>
          </cell>
        </row>
        <row r="744">
          <cell r="A744" t="str">
            <v>21118</v>
          </cell>
          <cell r="B744" t="str">
            <v>hydrodynamik</v>
          </cell>
        </row>
        <row r="745">
          <cell r="A745" t="str">
            <v>21121</v>
          </cell>
          <cell r="B745" t="str">
            <v>vědecký pracovník v oboru meteorologie</v>
          </cell>
        </row>
        <row r="746">
          <cell r="A746" t="str">
            <v>21121</v>
          </cell>
          <cell r="B746" t="str">
            <v>výzkumný a vývojový pracovník v oboru meteorologie</v>
          </cell>
        </row>
        <row r="747">
          <cell r="A747" t="str">
            <v>21122</v>
          </cell>
          <cell r="B747" t="str">
            <v>meteorolog prognostik počasí</v>
          </cell>
        </row>
        <row r="748">
          <cell r="A748" t="str">
            <v>21122</v>
          </cell>
          <cell r="B748" t="str">
            <v>meteorolog předpovědi počasí</v>
          </cell>
        </row>
        <row r="749">
          <cell r="A749" t="str">
            <v>21123</v>
          </cell>
          <cell r="B749" t="str">
            <v>klimatolog</v>
          </cell>
        </row>
        <row r="750">
          <cell r="A750" t="str">
            <v>21123</v>
          </cell>
          <cell r="B750" t="str">
            <v>meteorolog klimatolog</v>
          </cell>
        </row>
        <row r="751">
          <cell r="A751" t="str">
            <v>21131</v>
          </cell>
          <cell r="B751" t="str">
            <v>vědecký pracovník v oborech chemických</v>
          </cell>
        </row>
        <row r="752">
          <cell r="A752" t="str">
            <v>21131</v>
          </cell>
          <cell r="B752" t="str">
            <v>výzkumný a vývojový pracovník v oborech chemických</v>
          </cell>
        </row>
        <row r="753">
          <cell r="A753" t="str">
            <v>21132</v>
          </cell>
          <cell r="B753" t="str">
            <v>chemik anorganik</v>
          </cell>
        </row>
        <row r="754">
          <cell r="A754" t="str">
            <v>21132</v>
          </cell>
          <cell r="B754" t="str">
            <v>chemik krystalograf</v>
          </cell>
        </row>
        <row r="755">
          <cell r="A755" t="str">
            <v>21133</v>
          </cell>
          <cell r="B755" t="str">
            <v>chemik  organik</v>
          </cell>
        </row>
        <row r="756">
          <cell r="A756" t="str">
            <v>21134</v>
          </cell>
          <cell r="B756" t="str">
            <v>chemik analytik</v>
          </cell>
        </row>
        <row r="757">
          <cell r="A757" t="str">
            <v>21134</v>
          </cell>
          <cell r="B757" t="str">
            <v>chemik fyzikální</v>
          </cell>
        </row>
        <row r="758">
          <cell r="A758" t="str">
            <v>21135</v>
          </cell>
          <cell r="B758" t="str">
            <v>chemik atomový</v>
          </cell>
        </row>
        <row r="759">
          <cell r="A759" t="str">
            <v>21135</v>
          </cell>
          <cell r="B759" t="str">
            <v>chemik jaderných zařízení</v>
          </cell>
        </row>
        <row r="760">
          <cell r="A760" t="str">
            <v>21136</v>
          </cell>
          <cell r="B760" t="str">
            <v>chemik  průmyslový lékárník</v>
          </cell>
        </row>
        <row r="761">
          <cell r="A761" t="str">
            <v>21136</v>
          </cell>
          <cell r="B761" t="str">
            <v>chemik farmakolog</v>
          </cell>
        </row>
        <row r="762">
          <cell r="A762" t="str">
            <v>21137</v>
          </cell>
          <cell r="B762" t="str">
            <v>chemik  technických látek</v>
          </cell>
        </row>
        <row r="763">
          <cell r="A763" t="str">
            <v>21138</v>
          </cell>
          <cell r="B763" t="str">
            <v>chemik korozních procesů</v>
          </cell>
        </row>
        <row r="764">
          <cell r="A764" t="str">
            <v>21141</v>
          </cell>
          <cell r="B764" t="str">
            <v>vědecký pracovník v oboru geodézie</v>
          </cell>
        </row>
        <row r="765">
          <cell r="A765" t="str">
            <v>21141</v>
          </cell>
          <cell r="B765" t="str">
            <v>vědecký pracovník v oboru geofyziky</v>
          </cell>
        </row>
        <row r="766">
          <cell r="A766" t="str">
            <v>21141</v>
          </cell>
          <cell r="B766" t="str">
            <v>vědecký pracovník v oboru geologie</v>
          </cell>
        </row>
        <row r="767">
          <cell r="A767" t="str">
            <v>21141</v>
          </cell>
          <cell r="B767" t="str">
            <v>vědecký pracovník v oboru hydrologie</v>
          </cell>
        </row>
        <row r="768">
          <cell r="A768" t="str">
            <v>21141</v>
          </cell>
          <cell r="B768" t="str">
            <v>výzkumný a vývojový pracovník v oboru geodézie</v>
          </cell>
        </row>
        <row r="769">
          <cell r="A769" t="str">
            <v>21141</v>
          </cell>
          <cell r="B769" t="str">
            <v>výzkumný a vývojový pracovník v oboru geofyziky</v>
          </cell>
        </row>
        <row r="770">
          <cell r="A770" t="str">
            <v>21141</v>
          </cell>
          <cell r="B770" t="str">
            <v>výzkumný a vývojový pracovník v oboru geologii</v>
          </cell>
        </row>
        <row r="771">
          <cell r="A771" t="str">
            <v>21141</v>
          </cell>
          <cell r="B771" t="str">
            <v>výzkumný a vývojový pracovník v oboru hydrologie</v>
          </cell>
        </row>
        <row r="772">
          <cell r="A772" t="str">
            <v>21142</v>
          </cell>
          <cell r="B772" t="str">
            <v>geodet</v>
          </cell>
        </row>
        <row r="773">
          <cell r="A773" t="str">
            <v>21142</v>
          </cell>
          <cell r="B773" t="str">
            <v>inženýr důlní geomechanik</v>
          </cell>
        </row>
        <row r="774">
          <cell r="A774" t="str">
            <v>21142</v>
          </cell>
          <cell r="B774" t="str">
            <v>inženýr důlní měřič</v>
          </cell>
        </row>
        <row r="775">
          <cell r="A775" t="str">
            <v>21142</v>
          </cell>
          <cell r="B775" t="str">
            <v>zeměměřič, geodet</v>
          </cell>
        </row>
        <row r="776">
          <cell r="A776" t="str">
            <v>21143</v>
          </cell>
          <cell r="B776" t="str">
            <v>geofyzik</v>
          </cell>
        </row>
        <row r="777">
          <cell r="A777" t="str">
            <v>21144</v>
          </cell>
          <cell r="B777" t="str">
            <v>geomagnetik</v>
          </cell>
        </row>
        <row r="778">
          <cell r="A778" t="str">
            <v>21144</v>
          </cell>
          <cell r="B778" t="str">
            <v>geomorfolog</v>
          </cell>
        </row>
        <row r="779">
          <cell r="A779" t="str">
            <v>21145</v>
          </cell>
          <cell r="B779" t="str">
            <v>geolog</v>
          </cell>
        </row>
        <row r="780">
          <cell r="A780" t="str">
            <v>21145</v>
          </cell>
          <cell r="B780" t="str">
            <v>mineralog</v>
          </cell>
        </row>
        <row r="781">
          <cell r="A781" t="str">
            <v>21145</v>
          </cell>
          <cell r="B781" t="str">
            <v>petrolog</v>
          </cell>
        </row>
        <row r="782">
          <cell r="A782" t="str">
            <v>21146</v>
          </cell>
          <cell r="B782" t="str">
            <v>glaciolog</v>
          </cell>
        </row>
        <row r="783">
          <cell r="A783" t="str">
            <v>21147</v>
          </cell>
          <cell r="B783" t="str">
            <v>geofyzik vulkanologie</v>
          </cell>
        </row>
        <row r="784">
          <cell r="A784" t="str">
            <v>21147</v>
          </cell>
          <cell r="B784" t="str">
            <v>seismolog</v>
          </cell>
        </row>
        <row r="785">
          <cell r="A785" t="str">
            <v>21147</v>
          </cell>
          <cell r="B785" t="str">
            <v>vulkanolog</v>
          </cell>
        </row>
        <row r="786">
          <cell r="A786" t="str">
            <v>21148</v>
          </cell>
          <cell r="B786" t="str">
            <v>geofyzik hydrologie</v>
          </cell>
        </row>
        <row r="787">
          <cell r="A787" t="str">
            <v>21148</v>
          </cell>
          <cell r="B787" t="str">
            <v>hydrolog</v>
          </cell>
        </row>
        <row r="788">
          <cell r="A788" t="str">
            <v>21148</v>
          </cell>
          <cell r="B788" t="str">
            <v>inženýr vodohospodářský dispečer</v>
          </cell>
        </row>
        <row r="789">
          <cell r="A789" t="str">
            <v>21149</v>
          </cell>
          <cell r="B789" t="str">
            <v>geolog paleontolog</v>
          </cell>
        </row>
        <row r="790">
          <cell r="A790" t="str">
            <v>21149</v>
          </cell>
          <cell r="B790" t="str">
            <v>paleontolog</v>
          </cell>
        </row>
        <row r="791">
          <cell r="A791" t="str">
            <v>21149</v>
          </cell>
          <cell r="B791" t="str">
            <v>speleolog</v>
          </cell>
        </row>
        <row r="792">
          <cell r="A792" t="str">
            <v>21211</v>
          </cell>
          <cell r="B792" t="str">
            <v>vědecký pracovník v oborech matematických</v>
          </cell>
        </row>
        <row r="793">
          <cell r="A793" t="str">
            <v>21211</v>
          </cell>
          <cell r="B793" t="str">
            <v>výzkumný a vývojový pracovník v oborech matematických</v>
          </cell>
        </row>
        <row r="794">
          <cell r="A794" t="str">
            <v>21212</v>
          </cell>
          <cell r="B794" t="str">
            <v>matematik vědeckých analýz</v>
          </cell>
        </row>
        <row r="795">
          <cell r="A795" t="str">
            <v>21213</v>
          </cell>
          <cell r="B795" t="str">
            <v>matematik pojistného</v>
          </cell>
        </row>
        <row r="796">
          <cell r="A796" t="str">
            <v>21214</v>
          </cell>
          <cell r="B796" t="str">
            <v>matematik aplikované matematiky</v>
          </cell>
        </row>
        <row r="797">
          <cell r="A797" t="str">
            <v>21215</v>
          </cell>
          <cell r="B797" t="str">
            <v>matematik teoretické matematiky</v>
          </cell>
        </row>
        <row r="798">
          <cell r="A798" t="str">
            <v>21216</v>
          </cell>
          <cell r="B798" t="str">
            <v>matematik technických věd</v>
          </cell>
        </row>
        <row r="799">
          <cell r="A799" t="str">
            <v>21217</v>
          </cell>
          <cell r="B799" t="str">
            <v>analytik operačního výzkumu</v>
          </cell>
        </row>
        <row r="800">
          <cell r="A800" t="str">
            <v>21221</v>
          </cell>
          <cell r="B800" t="str">
            <v>vědecký pracovník v oboru statistiky</v>
          </cell>
        </row>
        <row r="801">
          <cell r="A801" t="str">
            <v>21221</v>
          </cell>
          <cell r="B801" t="str">
            <v>výzkumný a vývojový pracovník v oboru statistiky</v>
          </cell>
        </row>
        <row r="802">
          <cell r="A802" t="str">
            <v>21222</v>
          </cell>
          <cell r="B802" t="str">
            <v>statistik matematik</v>
          </cell>
        </row>
        <row r="803">
          <cell r="A803" t="str">
            <v>21223</v>
          </cell>
          <cell r="B803" t="str">
            <v>statistik analytik</v>
          </cell>
        </row>
        <row r="804">
          <cell r="A804" t="str">
            <v>21224</v>
          </cell>
          <cell r="B804" t="str">
            <v>statistik metodik</v>
          </cell>
        </row>
        <row r="805">
          <cell r="A805" t="str">
            <v>21224</v>
          </cell>
          <cell r="B805" t="str">
            <v>statistik metodik operativní evidence</v>
          </cell>
        </row>
        <row r="806">
          <cell r="A806" t="str">
            <v>21225</v>
          </cell>
          <cell r="B806" t="str">
            <v>statistik ekonom</v>
          </cell>
        </row>
        <row r="807">
          <cell r="A807" t="str">
            <v>21225</v>
          </cell>
          <cell r="B807" t="str">
            <v>statistik ekonomických rozborů</v>
          </cell>
        </row>
        <row r="808">
          <cell r="A808" t="str">
            <v>21225</v>
          </cell>
          <cell r="B808" t="str">
            <v>statistik financí</v>
          </cell>
        </row>
        <row r="809">
          <cell r="A809" t="str">
            <v>21226</v>
          </cell>
          <cell r="B809" t="str">
            <v>statistik demograf</v>
          </cell>
        </row>
        <row r="810">
          <cell r="A810" t="str">
            <v>21227</v>
          </cell>
          <cell r="B810" t="str">
            <v>biostatistik</v>
          </cell>
        </row>
        <row r="811">
          <cell r="A811" t="str">
            <v>21227</v>
          </cell>
          <cell r="B811" t="str">
            <v>statistik biometrik</v>
          </cell>
        </row>
        <row r="812">
          <cell r="A812" t="str">
            <v>21228</v>
          </cell>
          <cell r="B812" t="str">
            <v>statistik průzkumu veřejného mínění</v>
          </cell>
        </row>
        <row r="813">
          <cell r="A813" t="str">
            <v>21311</v>
          </cell>
          <cell r="B813" t="str">
            <v>vědecký pracovník v oboru výpočetní techniky</v>
          </cell>
        </row>
        <row r="814">
          <cell r="A814" t="str">
            <v>21311</v>
          </cell>
          <cell r="B814" t="str">
            <v>výzkumný a vývojový pracovník systémů výpočetní techniky</v>
          </cell>
        </row>
        <row r="815">
          <cell r="A815" t="str">
            <v>21311</v>
          </cell>
          <cell r="B815" t="str">
            <v>výzkumný a vývojový pracovník v oboru výpočetní techniky</v>
          </cell>
        </row>
        <row r="816">
          <cell r="A816" t="str">
            <v>21312</v>
          </cell>
          <cell r="B816" t="str">
            <v>projektant a analytik nadstaveb operačních systémů</v>
          </cell>
        </row>
        <row r="817">
          <cell r="A817" t="str">
            <v>21312</v>
          </cell>
          <cell r="B817" t="str">
            <v>projektant a analytik operačních systémů</v>
          </cell>
        </row>
        <row r="818">
          <cell r="A818" t="str">
            <v>21313</v>
          </cell>
          <cell r="B818" t="str">
            <v>projektant a analytik informačních systémů</v>
          </cell>
        </row>
        <row r="819">
          <cell r="A819" t="str">
            <v>21314</v>
          </cell>
          <cell r="B819" t="str">
            <v>projektant a analytik pro řízení báze dat</v>
          </cell>
        </row>
        <row r="820">
          <cell r="A820" t="str">
            <v>21315</v>
          </cell>
          <cell r="B820" t="str">
            <v>projektant a analytik vývojových nástrojů a programovacích jazyků</v>
          </cell>
        </row>
        <row r="821">
          <cell r="A821" t="str">
            <v>21316</v>
          </cell>
          <cell r="B821" t="str">
            <v>projektant a analytik komunikačních systémů</v>
          </cell>
        </row>
        <row r="822">
          <cell r="A822" t="str">
            <v>21317</v>
          </cell>
          <cell r="B822" t="str">
            <v>projektant a analytik multimediálních systémů</v>
          </cell>
        </row>
        <row r="823">
          <cell r="A823" t="str">
            <v>21318</v>
          </cell>
          <cell r="B823" t="str">
            <v>projektant a analytik technických a inženýrských aplikací</v>
          </cell>
        </row>
        <row r="824">
          <cell r="A824" t="str">
            <v>21319</v>
          </cell>
          <cell r="B824" t="str">
            <v>projektant a analytik aplikací výpočetní techniky pro koncové uživatele</v>
          </cell>
        </row>
        <row r="825">
          <cell r="A825" t="str">
            <v>21321</v>
          </cell>
          <cell r="B825" t="str">
            <v>programátor specialista v oboru výpočetní techniky</v>
          </cell>
        </row>
        <row r="826">
          <cell r="A826" t="str">
            <v>21322</v>
          </cell>
          <cell r="B826" t="str">
            <v>programátor operačních systémů</v>
          </cell>
        </row>
        <row r="827">
          <cell r="A827" t="str">
            <v>21323</v>
          </cell>
          <cell r="B827" t="str">
            <v>programátor informačních systémů</v>
          </cell>
        </row>
        <row r="828">
          <cell r="A828" t="str">
            <v>21324</v>
          </cell>
          <cell r="B828" t="str">
            <v>programátor báze dat</v>
          </cell>
        </row>
        <row r="829">
          <cell r="A829" t="str">
            <v>21324</v>
          </cell>
          <cell r="B829" t="str">
            <v>programátor datové základny</v>
          </cell>
        </row>
        <row r="830">
          <cell r="A830" t="str">
            <v>21326</v>
          </cell>
          <cell r="B830" t="str">
            <v>programátor komunikace</v>
          </cell>
        </row>
        <row r="831">
          <cell r="A831" t="str">
            <v>21326</v>
          </cell>
          <cell r="B831" t="str">
            <v>programátor spojů</v>
          </cell>
        </row>
        <row r="832">
          <cell r="A832" t="str">
            <v>21328</v>
          </cell>
          <cell r="B832" t="str">
            <v>programátor pro aplikaci počítačových systémů</v>
          </cell>
        </row>
        <row r="833">
          <cell r="A833" t="str">
            <v>21391</v>
          </cell>
          <cell r="B833" t="str">
            <v>administrátor operačních systémů</v>
          </cell>
        </row>
        <row r="834">
          <cell r="A834" t="str">
            <v>21391</v>
          </cell>
          <cell r="B834" t="str">
            <v>inženýr správce operačních systémů</v>
          </cell>
        </row>
        <row r="835">
          <cell r="A835" t="str">
            <v>21392</v>
          </cell>
          <cell r="B835" t="str">
            <v>administrátor informačních systémů</v>
          </cell>
        </row>
        <row r="836">
          <cell r="A836" t="str">
            <v>21392</v>
          </cell>
          <cell r="B836" t="str">
            <v>administrátor integrovaných systémů</v>
          </cell>
        </row>
        <row r="837">
          <cell r="A837" t="str">
            <v>21392</v>
          </cell>
          <cell r="B837" t="str">
            <v>administrátor multimediálních systémů</v>
          </cell>
        </row>
        <row r="838">
          <cell r="A838" t="str">
            <v>21392</v>
          </cell>
          <cell r="B838" t="str">
            <v>inženýr správce informačních sítí</v>
          </cell>
        </row>
        <row r="839">
          <cell r="A839" t="str">
            <v>21392</v>
          </cell>
          <cell r="B839" t="str">
            <v>inženýr správce informačních systémů</v>
          </cell>
        </row>
        <row r="840">
          <cell r="A840" t="str">
            <v>21392</v>
          </cell>
          <cell r="B840" t="str">
            <v>inženýr správce integrovaných sítí</v>
          </cell>
        </row>
        <row r="841">
          <cell r="A841" t="str">
            <v>21392</v>
          </cell>
          <cell r="B841" t="str">
            <v>inženýr správce integrovaných systémů</v>
          </cell>
        </row>
        <row r="842">
          <cell r="A842" t="str">
            <v>21392</v>
          </cell>
          <cell r="B842" t="str">
            <v>inženýr správce multimediálních systémů</v>
          </cell>
        </row>
        <row r="843">
          <cell r="A843" t="str">
            <v>21393</v>
          </cell>
          <cell r="B843" t="str">
            <v>administrátor databáze</v>
          </cell>
        </row>
        <row r="844">
          <cell r="A844" t="str">
            <v>21393</v>
          </cell>
          <cell r="B844" t="str">
            <v>inženýr správce databáze</v>
          </cell>
        </row>
        <row r="845">
          <cell r="A845" t="str">
            <v>21394</v>
          </cell>
          <cell r="B845" t="str">
            <v>administrátor uživatelských aplikací počítačových systémů</v>
          </cell>
        </row>
        <row r="846">
          <cell r="A846" t="str">
            <v>21394</v>
          </cell>
          <cell r="B846" t="str">
            <v>inženýr správce uživatelských aplikací počítačových systémů</v>
          </cell>
        </row>
        <row r="847">
          <cell r="A847" t="str">
            <v>21395</v>
          </cell>
          <cell r="B847" t="str">
            <v>administrátor komunikačních systémů</v>
          </cell>
        </row>
        <row r="848">
          <cell r="A848" t="str">
            <v>21395</v>
          </cell>
          <cell r="B848" t="str">
            <v>inženýr správce komunikačních systémů</v>
          </cell>
        </row>
        <row r="849">
          <cell r="A849" t="str">
            <v>21396</v>
          </cell>
          <cell r="B849" t="str">
            <v>inženýr systémový ve výpočetní technice</v>
          </cell>
        </row>
        <row r="850">
          <cell r="A850" t="str">
            <v>21396</v>
          </cell>
          <cell r="B850" t="str">
            <v>systémový inženýr výpočetní techniky</v>
          </cell>
        </row>
        <row r="851">
          <cell r="A851" t="str">
            <v>21398</v>
          </cell>
          <cell r="B851" t="str">
            <v>odborný pracovník inženýrsko-technických služeb</v>
          </cell>
        </row>
        <row r="852">
          <cell r="A852" t="str">
            <v>21411</v>
          </cell>
          <cell r="B852" t="str">
            <v>vědecký pracovník v oboru architektury a urbanismu</v>
          </cell>
        </row>
        <row r="853">
          <cell r="A853" t="str">
            <v>21411</v>
          </cell>
          <cell r="B853" t="str">
            <v>výzkumný a vývojový pracovník v oboru architektury a urbanismu</v>
          </cell>
        </row>
        <row r="854">
          <cell r="A854" t="str">
            <v>21412</v>
          </cell>
          <cell r="B854" t="str">
            <v>hlavní architekt</v>
          </cell>
        </row>
        <row r="855">
          <cell r="A855" t="str">
            <v>21413</v>
          </cell>
          <cell r="B855" t="str">
            <v>architekt plánovač měst</v>
          </cell>
        </row>
        <row r="856">
          <cell r="A856" t="str">
            <v>21413</v>
          </cell>
          <cell r="B856" t="str">
            <v>architekt urbanista</v>
          </cell>
        </row>
        <row r="857">
          <cell r="A857" t="str">
            <v>21414</v>
          </cell>
          <cell r="B857" t="str">
            <v>architekt dopravních sítí</v>
          </cell>
        </row>
        <row r="858">
          <cell r="A858" t="str">
            <v>21414</v>
          </cell>
          <cell r="B858" t="str">
            <v>architekt měst a obcí</v>
          </cell>
        </row>
        <row r="859">
          <cell r="A859" t="str">
            <v>21414</v>
          </cell>
          <cell r="B859" t="str">
            <v>inženýr projektant měst a obcí</v>
          </cell>
        </row>
        <row r="860">
          <cell r="A860" t="str">
            <v>21414</v>
          </cell>
          <cell r="B860" t="str">
            <v>inženýr projektant městských dopravních sítí a systémů</v>
          </cell>
        </row>
        <row r="861">
          <cell r="A861" t="str">
            <v>21414</v>
          </cell>
          <cell r="B861" t="str">
            <v>projektant městských dopravních sítí</v>
          </cell>
        </row>
        <row r="862">
          <cell r="A862" t="str">
            <v>21415</v>
          </cell>
          <cell r="B862" t="str">
            <v>inženýr projektant územní a plánovací dokumentace</v>
          </cell>
        </row>
        <row r="863">
          <cell r="A863" t="str">
            <v>21415</v>
          </cell>
          <cell r="B863" t="str">
            <v>projektant územní a plánovací dokumentace</v>
          </cell>
        </row>
        <row r="864">
          <cell r="A864" t="str">
            <v>21416</v>
          </cell>
          <cell r="B864" t="str">
            <v>architekt krajiny</v>
          </cell>
        </row>
        <row r="865">
          <cell r="A865" t="str">
            <v>21416</v>
          </cell>
          <cell r="B865" t="str">
            <v>architekt zahrad</v>
          </cell>
        </row>
        <row r="866">
          <cell r="A866" t="str">
            <v>21416</v>
          </cell>
          <cell r="B866" t="str">
            <v>zahradní architekt odborný</v>
          </cell>
        </row>
        <row r="867">
          <cell r="A867" t="str">
            <v>21417</v>
          </cell>
          <cell r="B867" t="str">
            <v>architekt interiérů</v>
          </cell>
        </row>
        <row r="868">
          <cell r="A868" t="str">
            <v>21417</v>
          </cell>
          <cell r="B868" t="str">
            <v>architekt výstav</v>
          </cell>
        </row>
        <row r="869">
          <cell r="A869" t="str">
            <v>21418</v>
          </cell>
          <cell r="B869" t="str">
            <v>architekt stavební</v>
          </cell>
        </row>
        <row r="870">
          <cell r="A870" t="str">
            <v>21421</v>
          </cell>
          <cell r="B870" t="str">
            <v>stavební inženýr ve výzkumu a vývoji</v>
          </cell>
        </row>
        <row r="871">
          <cell r="A871" t="str">
            <v>21422</v>
          </cell>
          <cell r="B871" t="str">
            <v>inženýr projektant areálů</v>
          </cell>
        </row>
        <row r="872">
          <cell r="A872" t="str">
            <v>21422</v>
          </cell>
          <cell r="B872" t="str">
            <v>inženýr projektant staveb</v>
          </cell>
        </row>
        <row r="873">
          <cell r="A873" t="str">
            <v>21422</v>
          </cell>
          <cell r="B873" t="str">
            <v>projektant areálů</v>
          </cell>
        </row>
        <row r="874">
          <cell r="A874" t="str">
            <v>21422</v>
          </cell>
          <cell r="B874" t="str">
            <v>projektant staveb</v>
          </cell>
        </row>
        <row r="875">
          <cell r="A875" t="str">
            <v>21422</v>
          </cell>
          <cell r="B875" t="str">
            <v>stavební inženýr projektant</v>
          </cell>
        </row>
        <row r="876">
          <cell r="A876" t="str">
            <v>21422</v>
          </cell>
          <cell r="B876" t="str">
            <v>stavební projektant</v>
          </cell>
        </row>
        <row r="877">
          <cell r="A877" t="str">
            <v>21423</v>
          </cell>
          <cell r="B877" t="str">
            <v>inženýr konstruktér dopravních komunikací</v>
          </cell>
        </row>
        <row r="878">
          <cell r="A878" t="str">
            <v>21423</v>
          </cell>
          <cell r="B878" t="str">
            <v>inženýr projektant dopravních komunikací</v>
          </cell>
        </row>
        <row r="879">
          <cell r="A879" t="str">
            <v>21423</v>
          </cell>
          <cell r="B879" t="str">
            <v>inženýr projektant komunikací a mostů</v>
          </cell>
        </row>
        <row r="880">
          <cell r="A880" t="str">
            <v>21423</v>
          </cell>
          <cell r="B880" t="str">
            <v>inženýr projektant sanitárních systémů</v>
          </cell>
        </row>
        <row r="881">
          <cell r="A881" t="str">
            <v>21423</v>
          </cell>
          <cell r="B881" t="str">
            <v>inženýr projektant silnic, dálnic</v>
          </cell>
        </row>
        <row r="882">
          <cell r="A882" t="str">
            <v>21423</v>
          </cell>
          <cell r="B882" t="str">
            <v>inženýr projektant vodních děl</v>
          </cell>
        </row>
        <row r="883">
          <cell r="A883" t="str">
            <v>21423</v>
          </cell>
          <cell r="B883" t="str">
            <v>inženýr projektant železnic</v>
          </cell>
        </row>
        <row r="884">
          <cell r="A884" t="str">
            <v>21423</v>
          </cell>
          <cell r="B884" t="str">
            <v>konstruktér dopravních komunikací, systémů, sítí</v>
          </cell>
        </row>
        <row r="885">
          <cell r="A885" t="str">
            <v>21423</v>
          </cell>
          <cell r="B885" t="str">
            <v>projektant dopravních komunikací</v>
          </cell>
        </row>
        <row r="886">
          <cell r="A886" t="str">
            <v>21423</v>
          </cell>
          <cell r="B886" t="str">
            <v>projektant komunikací a mostů</v>
          </cell>
        </row>
        <row r="887">
          <cell r="A887" t="str">
            <v>21423</v>
          </cell>
          <cell r="B887" t="str">
            <v>projektant sanitárních systémů</v>
          </cell>
        </row>
        <row r="888">
          <cell r="A888" t="str">
            <v>21423</v>
          </cell>
          <cell r="B888" t="str">
            <v>projektant silnic, dálnic</v>
          </cell>
        </row>
        <row r="889">
          <cell r="A889" t="str">
            <v>21423</v>
          </cell>
          <cell r="B889" t="str">
            <v>projektant vodních děl</v>
          </cell>
        </row>
        <row r="890">
          <cell r="A890" t="str">
            <v>21423</v>
          </cell>
          <cell r="B890" t="str">
            <v>projektant železnic</v>
          </cell>
        </row>
        <row r="891">
          <cell r="A891" t="str">
            <v>21423</v>
          </cell>
          <cell r="B891" t="str">
            <v>stavební inženýr konstruktér</v>
          </cell>
        </row>
        <row r="892">
          <cell r="A892" t="str">
            <v>21423</v>
          </cell>
          <cell r="B892" t="str">
            <v>úsekový technik projektant vodních děl</v>
          </cell>
        </row>
        <row r="893">
          <cell r="A893" t="str">
            <v>21424</v>
          </cell>
          <cell r="B893" t="str">
            <v>inženýr stavební pro realizaci staveb</v>
          </cell>
        </row>
        <row r="894">
          <cell r="A894" t="str">
            <v>21424</v>
          </cell>
          <cell r="B894" t="str">
            <v>stavební inženýr areálů</v>
          </cell>
        </row>
        <row r="895">
          <cell r="A895" t="str">
            <v>21424</v>
          </cell>
          <cell r="B895" t="str">
            <v>stavební inženýr staveb</v>
          </cell>
        </row>
        <row r="896">
          <cell r="A896" t="str">
            <v>21425</v>
          </cell>
          <cell r="B896" t="str">
            <v>inženýr přípravy stavební výroby</v>
          </cell>
        </row>
        <row r="897">
          <cell r="A897" t="str">
            <v>21425</v>
          </cell>
          <cell r="B897" t="str">
            <v>inženýr technolog stavební</v>
          </cell>
        </row>
        <row r="898">
          <cell r="A898" t="str">
            <v>21425</v>
          </cell>
          <cell r="B898" t="str">
            <v>stavební inženýr normalizátor</v>
          </cell>
        </row>
        <row r="899">
          <cell r="A899" t="str">
            <v>21425</v>
          </cell>
          <cell r="B899" t="str">
            <v>stavební inženýr přípravy staveb</v>
          </cell>
        </row>
        <row r="900">
          <cell r="A900" t="str">
            <v>21425</v>
          </cell>
          <cell r="B900" t="str">
            <v>stavební inženýr technolog</v>
          </cell>
        </row>
        <row r="901">
          <cell r="A901" t="str">
            <v>21426</v>
          </cell>
          <cell r="B901" t="str">
            <v>stavební inženýr pro mechaniku zemin</v>
          </cell>
        </row>
        <row r="902">
          <cell r="A902" t="str">
            <v>21427</v>
          </cell>
          <cell r="B902" t="str">
            <v>stavební inženýr dopravních komunikací</v>
          </cell>
        </row>
        <row r="903">
          <cell r="A903" t="str">
            <v>21427</v>
          </cell>
          <cell r="B903" t="str">
            <v>stavební inženýr dopravních systémů, sítí</v>
          </cell>
        </row>
        <row r="904">
          <cell r="A904" t="str">
            <v>21428</v>
          </cell>
          <cell r="B904" t="str">
            <v>inženýr stavební investiční</v>
          </cell>
        </row>
        <row r="905">
          <cell r="A905" t="str">
            <v>21428</v>
          </cell>
          <cell r="B905" t="str">
            <v>stavební inženýr investiční</v>
          </cell>
        </row>
        <row r="906">
          <cell r="A906" t="str">
            <v>21431</v>
          </cell>
          <cell r="B906" t="str">
            <v>inženýr elektrotechnik ve výzkumu a vývoji</v>
          </cell>
        </row>
        <row r="907">
          <cell r="A907" t="str">
            <v>21432</v>
          </cell>
          <cell r="B907" t="str">
            <v>elektroinženýr konstruktér</v>
          </cell>
        </row>
        <row r="908">
          <cell r="A908" t="str">
            <v>21432</v>
          </cell>
          <cell r="B908" t="str">
            <v>elektroinženýr projektant</v>
          </cell>
        </row>
        <row r="909">
          <cell r="A909" t="str">
            <v>21432</v>
          </cell>
          <cell r="B909" t="str">
            <v>inženýr elektrotechnik konstruktér</v>
          </cell>
        </row>
        <row r="910">
          <cell r="A910" t="str">
            <v>21432</v>
          </cell>
          <cell r="B910" t="str">
            <v>inženýr elektrotechnik projektant</v>
          </cell>
        </row>
        <row r="911">
          <cell r="A911" t="str">
            <v>21432</v>
          </cell>
          <cell r="B911" t="str">
            <v>inženýr konstruktér elektrotechnických zařízení, systémů</v>
          </cell>
        </row>
        <row r="912">
          <cell r="A912" t="str">
            <v>21432</v>
          </cell>
          <cell r="B912" t="str">
            <v>inženýr projektant elektrotechnických zařízení, systémů</v>
          </cell>
        </row>
        <row r="913">
          <cell r="A913" t="str">
            <v>21432</v>
          </cell>
          <cell r="B913" t="str">
            <v>konstruktér elektrotechnických zařízení, systémů</v>
          </cell>
        </row>
        <row r="914">
          <cell r="A914" t="str">
            <v>21432</v>
          </cell>
          <cell r="B914" t="str">
            <v>projektant elektrotechnických zařízení, systémů</v>
          </cell>
        </row>
        <row r="915">
          <cell r="A915" t="str">
            <v>21433</v>
          </cell>
          <cell r="B915" t="str">
            <v>inženýr konstruktér energetických zařízení, rozvodů</v>
          </cell>
        </row>
        <row r="916">
          <cell r="A916" t="str">
            <v>21433</v>
          </cell>
          <cell r="B916" t="str">
            <v>inženýr projektant energetických zařízení, rozvodů</v>
          </cell>
        </row>
        <row r="917">
          <cell r="A917" t="str">
            <v>21433</v>
          </cell>
          <cell r="B917" t="str">
            <v>konstruktér energetických zařízení, rozvodů</v>
          </cell>
        </row>
        <row r="918">
          <cell r="A918" t="str">
            <v>21433</v>
          </cell>
          <cell r="B918" t="str">
            <v>projektant energetických zařízení, rozvodů</v>
          </cell>
        </row>
        <row r="919">
          <cell r="A919" t="str">
            <v>21434</v>
          </cell>
          <cell r="B919" t="str">
            <v>elektroinženýr výroby a rozvodu energie</v>
          </cell>
        </row>
        <row r="920">
          <cell r="A920" t="str">
            <v>21434</v>
          </cell>
          <cell r="B920" t="str">
            <v>inženýr elektrotechnik výroby a rozvodu energie</v>
          </cell>
        </row>
        <row r="921">
          <cell r="A921" t="str">
            <v>21434</v>
          </cell>
          <cell r="B921" t="str">
            <v>inženýr operátor primárního okruhu jaderné elektrárny</v>
          </cell>
        </row>
        <row r="922">
          <cell r="A922" t="str">
            <v>21434</v>
          </cell>
          <cell r="B922" t="str">
            <v>inženýr operátor sekundárního okruhu jaderné elektrárny</v>
          </cell>
        </row>
        <row r="923">
          <cell r="A923" t="str">
            <v>21434</v>
          </cell>
          <cell r="B923" t="str">
            <v>směnový inženýr výroby a rozvodu energie</v>
          </cell>
        </row>
        <row r="924">
          <cell r="A924" t="str">
            <v>21434</v>
          </cell>
          <cell r="B924" t="str">
            <v>vedoucí reaktorového bloku jaderné elektrárny</v>
          </cell>
        </row>
        <row r="925">
          <cell r="A925" t="str">
            <v>21435</v>
          </cell>
          <cell r="B925" t="str">
            <v>elektroinženýr normalizátor</v>
          </cell>
        </row>
        <row r="926">
          <cell r="A926" t="str">
            <v>21435</v>
          </cell>
          <cell r="B926" t="str">
            <v>elektroinženýr technolog</v>
          </cell>
        </row>
        <row r="927">
          <cell r="A927" t="str">
            <v>21435</v>
          </cell>
          <cell r="B927" t="str">
            <v>inženýr elektrotechnik normalizátor</v>
          </cell>
        </row>
        <row r="928">
          <cell r="A928" t="str">
            <v>21435</v>
          </cell>
          <cell r="B928" t="str">
            <v>inženýr elektrotechnik technolog</v>
          </cell>
        </row>
        <row r="929">
          <cell r="A929" t="str">
            <v>21435</v>
          </cell>
          <cell r="B929" t="str">
            <v>inženýr přípravy elektrotechnické výroby</v>
          </cell>
        </row>
        <row r="930">
          <cell r="A930" t="str">
            <v>21435</v>
          </cell>
          <cell r="B930" t="str">
            <v>inženýr technolog elektrotechnický</v>
          </cell>
        </row>
        <row r="931">
          <cell r="A931">
            <v>21436</v>
          </cell>
          <cell r="B931" t="str">
            <v>biomedicínský inženýr (VŠ)</v>
          </cell>
        </row>
        <row r="932">
          <cell r="A932" t="str">
            <v>21436</v>
          </cell>
          <cell r="B932" t="str">
            <v>elektroinženýr přístrojů</v>
          </cell>
        </row>
        <row r="933">
          <cell r="A933" t="str">
            <v>21436</v>
          </cell>
          <cell r="B933" t="str">
            <v>elektroinženýr strojů a zařízení</v>
          </cell>
        </row>
        <row r="934">
          <cell r="A934" t="str">
            <v>21436</v>
          </cell>
          <cell r="B934" t="str">
            <v>inženýr elektrotechnik přístrojů</v>
          </cell>
        </row>
        <row r="935">
          <cell r="A935" t="str">
            <v>21436</v>
          </cell>
          <cell r="B935" t="str">
            <v>inženýr elektrotechnik strojů a zařízení</v>
          </cell>
        </row>
        <row r="936">
          <cell r="A936" t="str">
            <v>21437</v>
          </cell>
          <cell r="B936" t="str">
            <v>energoinženýr</v>
          </cell>
        </row>
        <row r="937">
          <cell r="A937" t="str">
            <v>21437</v>
          </cell>
          <cell r="B937" t="str">
            <v>inženýr energetik</v>
          </cell>
        </row>
        <row r="938">
          <cell r="A938">
            <v>21437</v>
          </cell>
          <cell r="B938" t="str">
            <v>konzultant v oblasti energetiky a životního prostředí</v>
          </cell>
        </row>
        <row r="939">
          <cell r="A939">
            <v>21437</v>
          </cell>
          <cell r="B939" t="str">
            <v>poradce v oblasti energetiky a životního prostředí</v>
          </cell>
        </row>
        <row r="940">
          <cell r="A940" t="str">
            <v>21441</v>
          </cell>
          <cell r="B940" t="str">
            <v>inženýr elektronik ve výzkumu a vývoji</v>
          </cell>
        </row>
        <row r="941">
          <cell r="A941" t="str">
            <v>21442</v>
          </cell>
          <cell r="B941" t="str">
            <v>inženýr elektronik konstruktér</v>
          </cell>
        </row>
        <row r="942">
          <cell r="A942" t="str">
            <v>21442</v>
          </cell>
          <cell r="B942" t="str">
            <v>inženýr elektronik projektant</v>
          </cell>
        </row>
        <row r="943">
          <cell r="A943" t="str">
            <v>21442</v>
          </cell>
          <cell r="B943" t="str">
            <v>inženýr konstruktér elektronických přístrojů</v>
          </cell>
        </row>
        <row r="944">
          <cell r="A944" t="str">
            <v>21442</v>
          </cell>
          <cell r="B944" t="str">
            <v>inženýr konstruktér elektronických zařízení, systémů</v>
          </cell>
        </row>
        <row r="945">
          <cell r="A945" t="str">
            <v>21442</v>
          </cell>
          <cell r="B945" t="str">
            <v>inženýr projektant elektronických přístrojů</v>
          </cell>
        </row>
        <row r="946">
          <cell r="A946" t="str">
            <v>21442</v>
          </cell>
          <cell r="B946" t="str">
            <v>inženýr projektant elektronických zařízení, systémů</v>
          </cell>
        </row>
        <row r="947">
          <cell r="A947" t="str">
            <v>21442</v>
          </cell>
          <cell r="B947" t="str">
            <v>konstruktér elektronických přístrojů</v>
          </cell>
        </row>
        <row r="948">
          <cell r="A948" t="str">
            <v>21442</v>
          </cell>
          <cell r="B948" t="str">
            <v>konstruktér elektronických zařízení, systémů</v>
          </cell>
        </row>
        <row r="949">
          <cell r="A949" t="str">
            <v>21442</v>
          </cell>
          <cell r="B949" t="str">
            <v>projektant elektronických přístrojů</v>
          </cell>
        </row>
        <row r="950">
          <cell r="A950" t="str">
            <v>21442</v>
          </cell>
          <cell r="B950" t="str">
            <v>projektant elektronických zařízení, systémů</v>
          </cell>
        </row>
        <row r="951">
          <cell r="A951" t="str">
            <v>21443</v>
          </cell>
          <cell r="B951" t="str">
            <v>inženýr konstruktér jaderných elektronických systémů</v>
          </cell>
        </row>
        <row r="952">
          <cell r="A952" t="str">
            <v>21443</v>
          </cell>
          <cell r="B952" t="str">
            <v>inženýr projektant jaderných elektronických systémů</v>
          </cell>
        </row>
        <row r="953">
          <cell r="A953" t="str">
            <v>21443</v>
          </cell>
          <cell r="B953" t="str">
            <v>konstruktér jaderných elektronických systémů</v>
          </cell>
        </row>
        <row r="954">
          <cell r="A954" t="str">
            <v>21443</v>
          </cell>
          <cell r="B954" t="str">
            <v>projektant jaderných elektronických systémů</v>
          </cell>
        </row>
        <row r="955">
          <cell r="A955" t="str">
            <v>21444</v>
          </cell>
          <cell r="B955" t="str">
            <v>inženýr projektant telefonních, telegrafních spojů</v>
          </cell>
        </row>
        <row r="956">
          <cell r="A956" t="str">
            <v>21444</v>
          </cell>
          <cell r="B956" t="str">
            <v>inženýr projektant telekomunikačních sítí</v>
          </cell>
        </row>
        <row r="957">
          <cell r="A957" t="str">
            <v>21444</v>
          </cell>
          <cell r="B957" t="str">
            <v>projektant telefonních, telegrafních spojů</v>
          </cell>
        </row>
        <row r="958">
          <cell r="A958" t="str">
            <v>21444</v>
          </cell>
          <cell r="B958" t="str">
            <v>projektant telekomunikačních sítí</v>
          </cell>
        </row>
        <row r="959">
          <cell r="A959" t="str">
            <v>21445</v>
          </cell>
          <cell r="B959" t="str">
            <v>inženýr elektronik normalizátor</v>
          </cell>
        </row>
        <row r="960">
          <cell r="A960" t="str">
            <v>21445</v>
          </cell>
          <cell r="B960" t="str">
            <v>inženýr elektronik technolog</v>
          </cell>
        </row>
        <row r="961">
          <cell r="A961" t="str">
            <v>21445</v>
          </cell>
          <cell r="B961" t="str">
            <v>inženýr přípravy elektronické výroby</v>
          </cell>
        </row>
        <row r="962">
          <cell r="A962" t="str">
            <v>21445</v>
          </cell>
          <cell r="B962" t="str">
            <v>inženýr technolog elektronický</v>
          </cell>
        </row>
        <row r="963">
          <cell r="A963" t="str">
            <v>21446</v>
          </cell>
          <cell r="B963" t="str">
            <v>inženýr elektronik přenosu signálu</v>
          </cell>
        </row>
        <row r="964">
          <cell r="A964" t="str">
            <v>21446</v>
          </cell>
          <cell r="B964" t="str">
            <v>inženýr elektronik radarové techniky</v>
          </cell>
        </row>
        <row r="965">
          <cell r="A965" t="str">
            <v>21446</v>
          </cell>
          <cell r="B965" t="str">
            <v>inženýr elektronik radiokomunikace</v>
          </cell>
        </row>
        <row r="966">
          <cell r="A966" t="str">
            <v>21446</v>
          </cell>
          <cell r="B966" t="str">
            <v>inženýr elektronik radiové, televizní techniky</v>
          </cell>
        </row>
        <row r="967">
          <cell r="A967" t="str">
            <v>21446</v>
          </cell>
          <cell r="B967" t="str">
            <v>inženýr elektronik telekomunikace</v>
          </cell>
        </row>
        <row r="968">
          <cell r="A968" t="str">
            <v>21446</v>
          </cell>
          <cell r="B968" t="str">
            <v>inženýr technik radiokomunikací</v>
          </cell>
        </row>
        <row r="969">
          <cell r="A969" t="str">
            <v>21446</v>
          </cell>
          <cell r="B969" t="str">
            <v>inženýr technik telekomunikací</v>
          </cell>
        </row>
        <row r="970">
          <cell r="A970" t="str">
            <v>21446</v>
          </cell>
          <cell r="B970" t="str">
            <v>palubní radiotelefonista inženýr</v>
          </cell>
        </row>
        <row r="971">
          <cell r="A971" t="str">
            <v>21447</v>
          </cell>
          <cell r="B971" t="str">
            <v>inženýr astronautik</v>
          </cell>
        </row>
        <row r="972">
          <cell r="A972" t="str">
            <v>21448</v>
          </cell>
          <cell r="B972" t="str">
            <v>inženýr elektronik informačních systémů</v>
          </cell>
        </row>
        <row r="973">
          <cell r="A973" t="str">
            <v>21448</v>
          </cell>
          <cell r="B973" t="str">
            <v>inženýr elektronik vybavení počítačů</v>
          </cell>
        </row>
        <row r="974">
          <cell r="A974" t="str">
            <v>21449</v>
          </cell>
          <cell r="B974" t="str">
            <v>inženýr mistr zvuku</v>
          </cell>
        </row>
        <row r="975">
          <cell r="A975" t="str">
            <v>21451</v>
          </cell>
          <cell r="B975" t="str">
            <v>strojní inženýr ve výzkumu a vývoji</v>
          </cell>
        </row>
        <row r="976">
          <cell r="A976">
            <v>21451</v>
          </cell>
          <cell r="B976" t="str">
            <v>vývojový pracovník v letecké dopravě (VŠ)</v>
          </cell>
        </row>
        <row r="977">
          <cell r="A977" t="str">
            <v>21452</v>
          </cell>
          <cell r="B977" t="str">
            <v>inženýr konstruktér motorů a pohonů</v>
          </cell>
        </row>
        <row r="978">
          <cell r="A978" t="str">
            <v>21452</v>
          </cell>
          <cell r="B978" t="str">
            <v>inženýr konstruktér průmyslových strojů a zařízení</v>
          </cell>
        </row>
        <row r="979">
          <cell r="A979" t="str">
            <v>21452</v>
          </cell>
          <cell r="B979" t="str">
            <v>inženýr projektant motorů a pohonů</v>
          </cell>
        </row>
        <row r="980">
          <cell r="A980" t="str">
            <v>21452</v>
          </cell>
          <cell r="B980" t="str">
            <v>inženýr projektant průmyslových strojů a zařízení</v>
          </cell>
        </row>
        <row r="981">
          <cell r="A981" t="str">
            <v>21452</v>
          </cell>
          <cell r="B981" t="str">
            <v>konstruktér motorů a pohonů</v>
          </cell>
        </row>
        <row r="982">
          <cell r="A982" t="str">
            <v>21452</v>
          </cell>
          <cell r="B982" t="str">
            <v>konstruktér průmyslových strojů a zařízení</v>
          </cell>
        </row>
        <row r="983">
          <cell r="A983" t="str">
            <v>21452</v>
          </cell>
          <cell r="B983" t="str">
            <v>projektant motorů a pohonů</v>
          </cell>
        </row>
        <row r="984">
          <cell r="A984" t="str">
            <v>21452</v>
          </cell>
          <cell r="B984" t="str">
            <v>projektant průmyslových strojů a zařízení</v>
          </cell>
        </row>
        <row r="985">
          <cell r="A985" t="str">
            <v>21452</v>
          </cell>
          <cell r="B985" t="str">
            <v>strojní inženýr konstruktér</v>
          </cell>
        </row>
        <row r="986">
          <cell r="A986" t="str">
            <v>21452</v>
          </cell>
          <cell r="B986" t="str">
            <v>strojní inženýr projektant</v>
          </cell>
        </row>
        <row r="987">
          <cell r="A987" t="str">
            <v>21453</v>
          </cell>
          <cell r="B987" t="str">
            <v>inženýr konstruktér dopravních prostředků</v>
          </cell>
        </row>
        <row r="988">
          <cell r="A988" t="str">
            <v>21453</v>
          </cell>
          <cell r="B988" t="str">
            <v>inženýr projektant dopravních prostředků</v>
          </cell>
        </row>
        <row r="989">
          <cell r="A989" t="str">
            <v>21453</v>
          </cell>
          <cell r="B989" t="str">
            <v>inženýr výtvarník dopravních prostředků</v>
          </cell>
        </row>
        <row r="990">
          <cell r="A990" t="str">
            <v>21453</v>
          </cell>
          <cell r="B990" t="str">
            <v>projektant dopravních prostředků</v>
          </cell>
        </row>
        <row r="991">
          <cell r="A991" t="str">
            <v>21453</v>
          </cell>
          <cell r="B991" t="str">
            <v>strojní inženýr konstruktér dopravních prostředků</v>
          </cell>
        </row>
        <row r="992">
          <cell r="A992" t="str">
            <v>21453</v>
          </cell>
          <cell r="B992" t="str">
            <v>strojní inženýr letecký</v>
          </cell>
        </row>
        <row r="993">
          <cell r="A993" t="str">
            <v>21453</v>
          </cell>
          <cell r="B993" t="str">
            <v>strojní inženýr lodní</v>
          </cell>
        </row>
        <row r="994">
          <cell r="A994" t="str">
            <v>21453</v>
          </cell>
          <cell r="B994" t="str">
            <v>strojní inženýr projektant dopravních prostředků</v>
          </cell>
        </row>
        <row r="995">
          <cell r="A995" t="str">
            <v>21454</v>
          </cell>
          <cell r="B995" t="str">
            <v>inženýr konstruktér klimatizačních systémů</v>
          </cell>
        </row>
        <row r="996">
          <cell r="A996" t="str">
            <v>21454</v>
          </cell>
          <cell r="B996" t="str">
            <v>inženýr konstruktér topných a chladicích systémů</v>
          </cell>
        </row>
        <row r="997">
          <cell r="A997" t="str">
            <v>21454</v>
          </cell>
          <cell r="B997" t="str">
            <v>inženýr projektant topných a chladicích systémů</v>
          </cell>
        </row>
        <row r="998">
          <cell r="A998" t="str">
            <v>21454</v>
          </cell>
          <cell r="B998" t="str">
            <v>konstruktér klimatizačních systémů</v>
          </cell>
        </row>
        <row r="999">
          <cell r="A999" t="str">
            <v>21454</v>
          </cell>
          <cell r="B999" t="str">
            <v>konstruktér topných a chladicích systémů</v>
          </cell>
        </row>
        <row r="1000">
          <cell r="A1000" t="str">
            <v>21454</v>
          </cell>
          <cell r="B1000" t="str">
            <v>projektant klimatizačních systémů</v>
          </cell>
        </row>
        <row r="1001">
          <cell r="A1001" t="str">
            <v>21454</v>
          </cell>
          <cell r="B1001" t="str">
            <v>projektant topných a chladicích systémů</v>
          </cell>
        </row>
        <row r="1002">
          <cell r="A1002" t="str">
            <v>21454</v>
          </cell>
          <cell r="B1002" t="str">
            <v>strojní inženýr konstruktér klimatizačních systémů</v>
          </cell>
        </row>
        <row r="1003">
          <cell r="A1003" t="str">
            <v>21454</v>
          </cell>
          <cell r="B1003" t="str">
            <v>strojní inženýr projektant klimatizačních systémů</v>
          </cell>
        </row>
        <row r="1004">
          <cell r="A1004" t="str">
            <v>21455</v>
          </cell>
          <cell r="B1004" t="str">
            <v>inženýr přípravy strojírenské výroby</v>
          </cell>
        </row>
        <row r="1005">
          <cell r="A1005" t="str">
            <v>21455</v>
          </cell>
          <cell r="B1005" t="str">
            <v>inženýr technolog strojírenský</v>
          </cell>
        </row>
        <row r="1006">
          <cell r="A1006" t="str">
            <v>21455</v>
          </cell>
          <cell r="B1006" t="str">
            <v>strojní inženýr normalizátor</v>
          </cell>
        </row>
        <row r="1007">
          <cell r="A1007" t="str">
            <v>21455</v>
          </cell>
          <cell r="B1007" t="str">
            <v>strojní inženýr technolog</v>
          </cell>
        </row>
        <row r="1008">
          <cell r="A1008">
            <v>21455</v>
          </cell>
          <cell r="B1008" t="str">
            <v>technik řízení jakosti, strojní inženýr</v>
          </cell>
        </row>
        <row r="1009">
          <cell r="A1009" t="str">
            <v>21456</v>
          </cell>
          <cell r="B1009" t="str">
            <v>inženýr mechanik důlního úseku</v>
          </cell>
        </row>
        <row r="1010">
          <cell r="A1010" t="str">
            <v>21456</v>
          </cell>
          <cell r="B1010" t="str">
            <v>palubní inženýr letadla</v>
          </cell>
        </row>
        <row r="1011">
          <cell r="A1011" t="str">
            <v>21456</v>
          </cell>
          <cell r="B1011" t="str">
            <v>strojní inženýr přístrojů</v>
          </cell>
        </row>
        <row r="1012">
          <cell r="A1012" t="str">
            <v>21456</v>
          </cell>
          <cell r="B1012" t="str">
            <v>strojní inženýr strojů a zařízení</v>
          </cell>
        </row>
        <row r="1013">
          <cell r="A1013" t="str">
            <v>21457</v>
          </cell>
          <cell r="B1013" t="str">
            <v>inženýr jaderných strojů a zařízení</v>
          </cell>
        </row>
        <row r="1014">
          <cell r="A1014" t="str">
            <v>21458</v>
          </cell>
          <cell r="B1014" t="str">
            <v>konstruktér strojírenský investiční</v>
          </cell>
        </row>
        <row r="1015">
          <cell r="A1015" t="str">
            <v>21458</v>
          </cell>
          <cell r="B1015" t="str">
            <v>projektant strojírenský investiční</v>
          </cell>
        </row>
        <row r="1016">
          <cell r="A1016" t="str">
            <v>21458</v>
          </cell>
          <cell r="B1016" t="str">
            <v>strojní inženýr investiční</v>
          </cell>
        </row>
        <row r="1017">
          <cell r="A1017">
            <v>21459</v>
          </cell>
          <cell r="B1017" t="str">
            <v>koordinátor technických činností (VŠ)</v>
          </cell>
        </row>
        <row r="1018">
          <cell r="A1018" t="str">
            <v>21461</v>
          </cell>
          <cell r="B1018" t="str">
            <v>chemický inženýr ve výzkumu a vývoji</v>
          </cell>
        </row>
        <row r="1019">
          <cell r="A1019" t="str">
            <v>21462</v>
          </cell>
          <cell r="B1019" t="str">
            <v>chemický inženýr konstruktér</v>
          </cell>
        </row>
        <row r="1020">
          <cell r="A1020" t="str">
            <v>21462</v>
          </cell>
          <cell r="B1020" t="str">
            <v>chemický inženýr projektant</v>
          </cell>
        </row>
        <row r="1021">
          <cell r="A1021" t="str">
            <v>21462</v>
          </cell>
          <cell r="B1021" t="str">
            <v>inženýr konstruktér chemických zařízení, systémů</v>
          </cell>
        </row>
        <row r="1022">
          <cell r="A1022" t="str">
            <v>21462</v>
          </cell>
          <cell r="B1022" t="str">
            <v>inženýr konstruktér potravinářských zařízení, systémů</v>
          </cell>
        </row>
        <row r="1023">
          <cell r="A1023" t="str">
            <v>21462</v>
          </cell>
          <cell r="B1023" t="str">
            <v>inženýr projektant chemických zařízení, systémů</v>
          </cell>
        </row>
        <row r="1024">
          <cell r="A1024" t="str">
            <v>21462</v>
          </cell>
          <cell r="B1024" t="str">
            <v>inženýr projektant potravinářských zařízení, systémů</v>
          </cell>
        </row>
        <row r="1025">
          <cell r="A1025" t="str">
            <v>21462</v>
          </cell>
          <cell r="B1025" t="str">
            <v>konstruktér chemických systémů</v>
          </cell>
        </row>
        <row r="1026">
          <cell r="A1026" t="str">
            <v>21462</v>
          </cell>
          <cell r="B1026" t="str">
            <v>konstruktér chemických zařízení</v>
          </cell>
        </row>
        <row r="1027">
          <cell r="A1027" t="str">
            <v>21462</v>
          </cell>
          <cell r="B1027" t="str">
            <v>konstruktér potravinářských zařízení, systémů</v>
          </cell>
        </row>
        <row r="1028">
          <cell r="A1028" t="str">
            <v>21462</v>
          </cell>
          <cell r="B1028" t="str">
            <v>projektant chemických systémů</v>
          </cell>
        </row>
        <row r="1029">
          <cell r="A1029" t="str">
            <v>21462</v>
          </cell>
          <cell r="B1029" t="str">
            <v>projektant chemických zařízení</v>
          </cell>
        </row>
        <row r="1030">
          <cell r="A1030" t="str">
            <v>21462</v>
          </cell>
          <cell r="B1030" t="str">
            <v>projektant potravinářských systémů</v>
          </cell>
        </row>
        <row r="1031">
          <cell r="A1031" t="str">
            <v>21462</v>
          </cell>
          <cell r="B1031" t="str">
            <v>projektant potravinářských zařízení</v>
          </cell>
        </row>
        <row r="1032">
          <cell r="A1032" t="str">
            <v>21463</v>
          </cell>
          <cell r="B1032" t="str">
            <v>chemický inženýr strojů a zařízení</v>
          </cell>
        </row>
        <row r="1033">
          <cell r="A1033" t="str">
            <v>21463</v>
          </cell>
          <cell r="B1033" t="str">
            <v>inženýr chemických zařízení</v>
          </cell>
        </row>
        <row r="1034">
          <cell r="A1034" t="str">
            <v>21463</v>
          </cell>
          <cell r="B1034" t="str">
            <v>inženýr potravinářských zařízení</v>
          </cell>
        </row>
        <row r="1035">
          <cell r="A1035" t="str">
            <v>21464</v>
          </cell>
          <cell r="B1035" t="str">
            <v>chemický inženýr investiční</v>
          </cell>
        </row>
        <row r="1036">
          <cell r="A1036" t="str">
            <v>21465</v>
          </cell>
          <cell r="B1036" t="str">
            <v>chemický inženýr normalizátor</v>
          </cell>
        </row>
        <row r="1037">
          <cell r="A1037" t="str">
            <v>21465</v>
          </cell>
          <cell r="B1037" t="str">
            <v>chemický inženýr technolog</v>
          </cell>
        </row>
        <row r="1038">
          <cell r="A1038" t="str">
            <v>21465</v>
          </cell>
          <cell r="B1038" t="str">
            <v>chemický inženýr technolog paliv</v>
          </cell>
        </row>
        <row r="1039">
          <cell r="A1039" t="str">
            <v>21465</v>
          </cell>
          <cell r="B1039" t="str">
            <v>inženýr přípravy chemické výroby</v>
          </cell>
        </row>
        <row r="1040">
          <cell r="A1040" t="str">
            <v>21465</v>
          </cell>
          <cell r="B1040" t="str">
            <v>inženýr technolog chemický</v>
          </cell>
        </row>
        <row r="1041">
          <cell r="A1041" t="str">
            <v>21465</v>
          </cell>
          <cell r="B1041" t="str">
            <v>inženýr technolog paliv</v>
          </cell>
        </row>
        <row r="1042">
          <cell r="A1042">
            <v>21465</v>
          </cell>
          <cell r="B1042" t="str">
            <v>technik letadel - chemik (VŠ)</v>
          </cell>
        </row>
        <row r="1043">
          <cell r="A1043" t="str">
            <v>21466</v>
          </cell>
          <cell r="B1043" t="str">
            <v>chemický inženýr řízení kvality</v>
          </cell>
        </row>
        <row r="1044">
          <cell r="A1044" t="str">
            <v>21467</v>
          </cell>
          <cell r="B1044" t="str">
            <v>chemický inženýr pro chemickou výrobu</v>
          </cell>
        </row>
        <row r="1045">
          <cell r="A1045" t="str">
            <v>21467</v>
          </cell>
          <cell r="B1045" t="str">
            <v>chemický inženýr pro potravinářskou výrobu</v>
          </cell>
        </row>
        <row r="1046">
          <cell r="A1046" t="str">
            <v>21468</v>
          </cell>
          <cell r="B1046" t="str">
            <v>chemický inženýr investiční</v>
          </cell>
        </row>
        <row r="1047">
          <cell r="A1047" t="str">
            <v>21468</v>
          </cell>
          <cell r="B1047" t="str">
            <v>inženýr chemický investiční</v>
          </cell>
        </row>
        <row r="1048">
          <cell r="A1048" t="str">
            <v>21471</v>
          </cell>
          <cell r="B1048" t="str">
            <v>důlní inženýr ve výzkumu a vývoji</v>
          </cell>
        </row>
        <row r="1049">
          <cell r="A1049" t="str">
            <v>21471</v>
          </cell>
          <cell r="B1049" t="str">
            <v>hutní inženýr ve výzkumu a vývoji</v>
          </cell>
        </row>
        <row r="1050">
          <cell r="A1050" t="str">
            <v>21472</v>
          </cell>
          <cell r="B1050" t="str">
            <v>důlní geomechanik projektant</v>
          </cell>
        </row>
        <row r="1051">
          <cell r="A1051" t="str">
            <v>21472</v>
          </cell>
          <cell r="B1051" t="str">
            <v>důlní inženýr konstruktér</v>
          </cell>
        </row>
        <row r="1052">
          <cell r="A1052" t="str">
            <v>21472</v>
          </cell>
          <cell r="B1052" t="str">
            <v>důlní inženýr projektant</v>
          </cell>
        </row>
        <row r="1053">
          <cell r="A1053" t="str">
            <v>21472</v>
          </cell>
          <cell r="B1053" t="str">
            <v>inženýr konstruktér těžby surovin a materiálů</v>
          </cell>
        </row>
        <row r="1054">
          <cell r="A1054" t="str">
            <v>21472</v>
          </cell>
          <cell r="B1054" t="str">
            <v>inženýr projektant těžby surovin a materiálů</v>
          </cell>
        </row>
        <row r="1055">
          <cell r="A1055" t="str">
            <v>21472</v>
          </cell>
          <cell r="B1055" t="str">
            <v>konstruktér těžby surovin a materiálů</v>
          </cell>
        </row>
        <row r="1056">
          <cell r="A1056" t="str">
            <v>21472</v>
          </cell>
          <cell r="B1056" t="str">
            <v>projektant těžby surovin a materiálů</v>
          </cell>
        </row>
        <row r="1057">
          <cell r="A1057" t="str">
            <v>21473</v>
          </cell>
          <cell r="B1057" t="str">
            <v>hutní inženýr konstruktér</v>
          </cell>
        </row>
        <row r="1058">
          <cell r="A1058" t="str">
            <v>21473</v>
          </cell>
          <cell r="B1058" t="str">
            <v>hutní inženýr projektant</v>
          </cell>
        </row>
        <row r="1059">
          <cell r="A1059" t="str">
            <v>21473</v>
          </cell>
          <cell r="B1059" t="str">
            <v>inženýr konstruktér hutní</v>
          </cell>
        </row>
        <row r="1060">
          <cell r="A1060" t="str">
            <v>21473</v>
          </cell>
          <cell r="B1060" t="str">
            <v>inženýr projektant hutní</v>
          </cell>
        </row>
        <row r="1061">
          <cell r="A1061" t="str">
            <v>21473</v>
          </cell>
          <cell r="B1061" t="str">
            <v>konstruktér hutní</v>
          </cell>
        </row>
        <row r="1062">
          <cell r="A1062" t="str">
            <v>21473</v>
          </cell>
          <cell r="B1062" t="str">
            <v>projektant hutní</v>
          </cell>
        </row>
        <row r="1063">
          <cell r="A1063" t="str">
            <v>21474</v>
          </cell>
          <cell r="B1063" t="str">
            <v>inženýr metalurg</v>
          </cell>
        </row>
        <row r="1064">
          <cell r="A1064" t="str">
            <v>21474</v>
          </cell>
          <cell r="B1064" t="str">
            <v>inženýr metalurg minerálů</v>
          </cell>
        </row>
        <row r="1065">
          <cell r="A1065" t="str">
            <v>21474</v>
          </cell>
          <cell r="B1065" t="str">
            <v>inženýr metalurg slévárny</v>
          </cell>
        </row>
        <row r="1066">
          <cell r="A1066" t="str">
            <v>21474</v>
          </cell>
          <cell r="B1066" t="str">
            <v>metalurg odborný</v>
          </cell>
        </row>
        <row r="1067">
          <cell r="A1067" t="str">
            <v>21475</v>
          </cell>
          <cell r="B1067" t="str">
            <v>důlní inženýr normalizátor</v>
          </cell>
        </row>
        <row r="1068">
          <cell r="A1068" t="str">
            <v>21475</v>
          </cell>
          <cell r="B1068" t="str">
            <v>důlní inženýr technolog</v>
          </cell>
        </row>
        <row r="1069">
          <cell r="A1069" t="str">
            <v>21475</v>
          </cell>
          <cell r="B1069" t="str">
            <v>inženýr normalizátor těžby</v>
          </cell>
        </row>
        <row r="1070">
          <cell r="A1070" t="str">
            <v>21475</v>
          </cell>
          <cell r="B1070" t="str">
            <v>inženýr přípravy důlní výroby</v>
          </cell>
        </row>
        <row r="1071">
          <cell r="A1071" t="str">
            <v>21475</v>
          </cell>
          <cell r="B1071" t="str">
            <v>inženýr technolog těžby</v>
          </cell>
        </row>
        <row r="1072">
          <cell r="A1072" t="str">
            <v>21476</v>
          </cell>
          <cell r="B1072" t="str">
            <v>hutní inženýr normalizátor</v>
          </cell>
        </row>
        <row r="1073">
          <cell r="A1073" t="str">
            <v>21476</v>
          </cell>
          <cell r="B1073" t="str">
            <v>hutní inženýr přípravy výroby</v>
          </cell>
        </row>
        <row r="1074">
          <cell r="A1074" t="str">
            <v>21476</v>
          </cell>
          <cell r="B1074" t="str">
            <v>hutní inženýr technolog</v>
          </cell>
        </row>
        <row r="1075">
          <cell r="A1075" t="str">
            <v>21476</v>
          </cell>
          <cell r="B1075" t="str">
            <v>inženýr normalizátor hutní výroby</v>
          </cell>
        </row>
        <row r="1076">
          <cell r="A1076" t="str">
            <v>21476</v>
          </cell>
          <cell r="B1076" t="str">
            <v>inženýr přípravy hutní výroby</v>
          </cell>
        </row>
        <row r="1077">
          <cell r="A1077" t="str">
            <v>21476</v>
          </cell>
          <cell r="B1077" t="str">
            <v>inženýr technolog hutní</v>
          </cell>
        </row>
        <row r="1078">
          <cell r="A1078" t="str">
            <v>21476</v>
          </cell>
          <cell r="B1078" t="str">
            <v>inženýr technolog hutní výroby</v>
          </cell>
        </row>
        <row r="1079">
          <cell r="A1079" t="str">
            <v>21477</v>
          </cell>
          <cell r="B1079" t="str">
            <v>důlní inženýr investiční</v>
          </cell>
        </row>
        <row r="1080">
          <cell r="A1080" t="str">
            <v>21477</v>
          </cell>
          <cell r="B1080" t="str">
            <v>hutní inženýr investiční</v>
          </cell>
        </row>
        <row r="1081">
          <cell r="A1081" t="str">
            <v>21478</v>
          </cell>
          <cell r="B1081" t="str">
            <v>inženýr dispečer důlní výroby</v>
          </cell>
        </row>
        <row r="1082">
          <cell r="A1082" t="str">
            <v>21478</v>
          </cell>
          <cell r="B1082" t="str">
            <v>inženýr důlní revírník</v>
          </cell>
        </row>
        <row r="1083">
          <cell r="A1083" t="str">
            <v>21478</v>
          </cell>
          <cell r="B1083" t="str">
            <v>inženýr protiprašný technik</v>
          </cell>
        </row>
        <row r="1084">
          <cell r="A1084" t="str">
            <v>21478</v>
          </cell>
          <cell r="B1084" t="str">
            <v>inženýr technik trhacích prací</v>
          </cell>
        </row>
        <row r="1085">
          <cell r="A1085" t="str">
            <v>21478</v>
          </cell>
          <cell r="B1085" t="str">
            <v>vedoucí důlního úseku dílčího</v>
          </cell>
        </row>
        <row r="1086">
          <cell r="A1086" t="str">
            <v>21481</v>
          </cell>
          <cell r="B1086" t="str">
            <v>vědecký pracovník v oboru zeměměřičství, kartografie</v>
          </cell>
        </row>
        <row r="1087">
          <cell r="A1087" t="str">
            <v>21481</v>
          </cell>
          <cell r="B1087" t="str">
            <v>výzkumný a vývojový pracovník v oboru zeměměřičství, kartografie</v>
          </cell>
        </row>
        <row r="1088">
          <cell r="A1088" t="str">
            <v>21482</v>
          </cell>
          <cell r="B1088" t="str">
            <v>zeměměřič, kartograf</v>
          </cell>
        </row>
        <row r="1089">
          <cell r="A1089" t="str">
            <v>21483</v>
          </cell>
          <cell r="B1089" t="str">
            <v>průzkumník kartograf</v>
          </cell>
        </row>
        <row r="1090">
          <cell r="A1090" t="str">
            <v>21483</v>
          </cell>
          <cell r="B1090" t="str">
            <v>zeměměřič, kartograf průzkumník</v>
          </cell>
        </row>
        <row r="1091">
          <cell r="A1091" t="str">
            <v>21484</v>
          </cell>
          <cell r="B1091" t="str">
            <v>zeměměřič, kartograf letecký</v>
          </cell>
        </row>
        <row r="1092">
          <cell r="A1092" t="str">
            <v>21484</v>
          </cell>
          <cell r="B1092" t="str">
            <v>zeměměřič, kartograf námořní</v>
          </cell>
        </row>
        <row r="1093">
          <cell r="A1093" t="str">
            <v>21485</v>
          </cell>
          <cell r="B1093" t="str">
            <v>fotogrammetrik</v>
          </cell>
        </row>
        <row r="1094">
          <cell r="A1094" t="str">
            <v>21485</v>
          </cell>
          <cell r="B1094" t="str">
            <v>zeměměřič, kartograf fotograf</v>
          </cell>
        </row>
        <row r="1095">
          <cell r="A1095" t="str">
            <v>21486</v>
          </cell>
          <cell r="B1095" t="str">
            <v>zeměměřič, hydrograf</v>
          </cell>
        </row>
        <row r="1096">
          <cell r="A1096" t="str">
            <v>21486</v>
          </cell>
          <cell r="B1096" t="str">
            <v>zeměměřič, kartograf pevniny</v>
          </cell>
        </row>
        <row r="1097">
          <cell r="A1097" t="str">
            <v>21486</v>
          </cell>
          <cell r="B1097" t="str">
            <v>zeměměřič, topograf</v>
          </cell>
        </row>
        <row r="1098">
          <cell r="A1098" t="str">
            <v>21487</v>
          </cell>
          <cell r="B1098" t="str">
            <v>zeměměřič, kartograf důlní</v>
          </cell>
        </row>
        <row r="1099">
          <cell r="A1099" t="str">
            <v>21488</v>
          </cell>
          <cell r="B1099" t="str">
            <v>odborný referent katastru nemovitostí</v>
          </cell>
        </row>
        <row r="1100">
          <cell r="A1100" t="str">
            <v>21488</v>
          </cell>
          <cell r="B1100" t="str">
            <v>odborný referent katastru nemovitostí v lesním hospodářství</v>
          </cell>
        </row>
        <row r="1101">
          <cell r="A1101" t="str">
            <v>21488</v>
          </cell>
          <cell r="B1101" t="str">
            <v>zeměměřič, geodet katastru nemovitostí odborný</v>
          </cell>
        </row>
        <row r="1102">
          <cell r="A1102" t="str">
            <v>21492</v>
          </cell>
          <cell r="B1102" t="str">
            <v>inženýr robotik</v>
          </cell>
        </row>
        <row r="1103">
          <cell r="A1103" t="str">
            <v>21493</v>
          </cell>
          <cell r="B1103" t="str">
            <v>inženýr potrubní dopravy a přepravy</v>
          </cell>
        </row>
        <row r="1104">
          <cell r="A1104" t="str">
            <v>21493</v>
          </cell>
          <cell r="B1104" t="str">
            <v>inženýr silniční dopravy a přepravy</v>
          </cell>
        </row>
        <row r="1105">
          <cell r="A1105" t="str">
            <v>21493</v>
          </cell>
          <cell r="B1105" t="str">
            <v>inženýr technik vnitropodnikové dopravy</v>
          </cell>
        </row>
        <row r="1106">
          <cell r="A1106" t="str">
            <v>21494</v>
          </cell>
          <cell r="B1106" t="str">
            <v>inženýr dozorčí železniční přepravy</v>
          </cell>
        </row>
        <row r="1107">
          <cell r="A1107" t="str">
            <v>21494</v>
          </cell>
          <cell r="B1107" t="str">
            <v>inženýr dozorčí železničního provozu</v>
          </cell>
        </row>
        <row r="1108">
          <cell r="A1108" t="str">
            <v>21494</v>
          </cell>
          <cell r="B1108" t="str">
            <v>inženýr lokomotivní dispečer</v>
          </cell>
        </row>
        <row r="1109">
          <cell r="A1109" t="str">
            <v>21494</v>
          </cell>
          <cell r="B1109" t="str">
            <v>inženýr technik vnitropodnikové železniční dopravy</v>
          </cell>
        </row>
        <row r="1110">
          <cell r="A1110" t="str">
            <v>21494</v>
          </cell>
          <cell r="B1110" t="str">
            <v>inženýr vozový dispečer</v>
          </cell>
        </row>
        <row r="1111">
          <cell r="A1111" t="str">
            <v>21494</v>
          </cell>
          <cell r="B1111" t="str">
            <v>inženýr železniční dopravy a přepravy</v>
          </cell>
        </row>
        <row r="1112">
          <cell r="A1112" t="str">
            <v>21494</v>
          </cell>
          <cell r="B1112" t="str">
            <v>vedoucí velké vozové a přepravní kanceláře</v>
          </cell>
        </row>
        <row r="1113">
          <cell r="A1113" t="str">
            <v>21494</v>
          </cell>
          <cell r="B1113" t="str">
            <v>vedoucí vozový disponent</v>
          </cell>
        </row>
        <row r="1114">
          <cell r="A1114" t="str">
            <v>21495</v>
          </cell>
          <cell r="B1114" t="str">
            <v>inženýr technolog dřeva</v>
          </cell>
        </row>
        <row r="1115">
          <cell r="A1115" t="str">
            <v>21495</v>
          </cell>
          <cell r="B1115" t="str">
            <v>inženýr technolog kůže</v>
          </cell>
        </row>
        <row r="1116">
          <cell r="A1116" t="str">
            <v>21495</v>
          </cell>
          <cell r="B1116" t="str">
            <v>inženýr technolog obuvi</v>
          </cell>
        </row>
        <row r="1117">
          <cell r="A1117" t="str">
            <v>21495</v>
          </cell>
          <cell r="B1117" t="str">
            <v>inženýr technolog papíru</v>
          </cell>
        </row>
        <row r="1118">
          <cell r="A1118" t="str">
            <v>21495</v>
          </cell>
          <cell r="B1118" t="str">
            <v>inženýr technolog skla a keramiky</v>
          </cell>
        </row>
        <row r="1119">
          <cell r="A1119" t="str">
            <v>21495</v>
          </cell>
          <cell r="B1119" t="str">
            <v>inženýr technolog stavebních hmot</v>
          </cell>
        </row>
        <row r="1120">
          <cell r="A1120" t="str">
            <v>21495</v>
          </cell>
          <cell r="B1120" t="str">
            <v>inženýr technolog textilu</v>
          </cell>
        </row>
        <row r="1121">
          <cell r="A1121" t="str">
            <v>21496</v>
          </cell>
          <cell r="B1121" t="str">
            <v>inženýr engeneeringu</v>
          </cell>
        </row>
        <row r="1122">
          <cell r="A1122" t="str">
            <v>21496</v>
          </cell>
          <cell r="B1122" t="str">
            <v>inženýr systémový (kromě výpočetní techniky)</v>
          </cell>
        </row>
        <row r="1123">
          <cell r="A1123" t="str">
            <v>21496</v>
          </cell>
          <cell r="B1123" t="str">
            <v>organizačně technický pracovník inženýr</v>
          </cell>
        </row>
        <row r="1124">
          <cell r="A1124" t="str">
            <v>21496</v>
          </cell>
          <cell r="B1124" t="str">
            <v>systémový inženýr (kromě výpočetní techniky)</v>
          </cell>
        </row>
        <row r="1125">
          <cell r="A1125" t="str">
            <v>21497</v>
          </cell>
          <cell r="B1125" t="str">
            <v>inženýr analytik</v>
          </cell>
        </row>
        <row r="1126">
          <cell r="A1126" t="str">
            <v>21497</v>
          </cell>
          <cell r="B1126" t="str">
            <v>inženýr pracovních postupů</v>
          </cell>
        </row>
        <row r="1127">
          <cell r="A1127" t="str">
            <v>21497</v>
          </cell>
          <cell r="B1127" t="str">
            <v>inženýr racionalizace</v>
          </cell>
        </row>
        <row r="1128">
          <cell r="A1128" t="str">
            <v>21497</v>
          </cell>
          <cell r="B1128" t="str">
            <v>inženýr racionalizace organizace a řízení</v>
          </cell>
        </row>
        <row r="1129">
          <cell r="A1129" t="str">
            <v>21497</v>
          </cell>
          <cell r="B1129" t="str">
            <v>inženýr racionalizace práce</v>
          </cell>
        </row>
        <row r="1130">
          <cell r="A1130" t="str">
            <v>21497</v>
          </cell>
          <cell r="B1130" t="str">
            <v>inženýr racionalizace výroby</v>
          </cell>
        </row>
        <row r="1131">
          <cell r="A1131" t="str">
            <v>21497</v>
          </cell>
          <cell r="B1131" t="str">
            <v>inženýr rozborů a studií</v>
          </cell>
        </row>
        <row r="1132">
          <cell r="A1132">
            <v>21497</v>
          </cell>
          <cell r="B1132" t="str">
            <v xml:space="preserve">logistik, odborný </v>
          </cell>
        </row>
        <row r="1133">
          <cell r="A1133" t="str">
            <v>21498</v>
          </cell>
          <cell r="B1133" t="str">
            <v>inženýr bezpečnosti práce</v>
          </cell>
        </row>
        <row r="1134">
          <cell r="A1134" t="str">
            <v>21498</v>
          </cell>
          <cell r="B1134" t="str">
            <v>inženýr bezpečnosti práce a ochrany zdraví</v>
          </cell>
        </row>
        <row r="1135">
          <cell r="A1135" t="str">
            <v>21498</v>
          </cell>
          <cell r="B1135" t="str">
            <v>inženýr projektant bezpečnostní služby</v>
          </cell>
        </row>
        <row r="1136">
          <cell r="A1136" t="str">
            <v>21498</v>
          </cell>
          <cell r="B1136" t="str">
            <v>projektant bezpečnostní služby odborný</v>
          </cell>
        </row>
        <row r="1137">
          <cell r="A1137" t="str">
            <v>22111</v>
          </cell>
          <cell r="B1137" t="str">
            <v>inženýr vodohospodářského rozvoje</v>
          </cell>
        </row>
        <row r="1138">
          <cell r="A1138" t="str">
            <v>22111</v>
          </cell>
          <cell r="B1138" t="str">
            <v>vědecký pracovník v oborech biologických</v>
          </cell>
        </row>
        <row r="1139">
          <cell r="A1139" t="str">
            <v>22111</v>
          </cell>
          <cell r="B1139" t="str">
            <v>výzkumný a vývojový pracovník v oborech biologických</v>
          </cell>
        </row>
        <row r="1140">
          <cell r="A1140" t="str">
            <v>22112</v>
          </cell>
          <cell r="B1140" t="str">
            <v>bakteriolog</v>
          </cell>
        </row>
        <row r="1141">
          <cell r="A1141" t="str">
            <v>22113</v>
          </cell>
          <cell r="B1141" t="str">
            <v>embryolog</v>
          </cell>
        </row>
        <row r="1142">
          <cell r="A1142" t="str">
            <v>22113</v>
          </cell>
          <cell r="B1142" t="str">
            <v>genetický inženýr</v>
          </cell>
        </row>
        <row r="1143">
          <cell r="A1143" t="str">
            <v>22113</v>
          </cell>
          <cell r="B1143" t="str">
            <v>genetik</v>
          </cell>
        </row>
        <row r="1144">
          <cell r="A1144" t="str">
            <v>22113</v>
          </cell>
          <cell r="B1144" t="str">
            <v>lékař se specializací v oboru genetické inženýrství</v>
          </cell>
        </row>
        <row r="1145">
          <cell r="A1145" t="str">
            <v>22114</v>
          </cell>
          <cell r="B1145" t="str">
            <v>biolog</v>
          </cell>
        </row>
        <row r="1146">
          <cell r="A1146" t="str">
            <v>22114</v>
          </cell>
          <cell r="B1146" t="str">
            <v>cytolog</v>
          </cell>
        </row>
        <row r="1147">
          <cell r="A1147" t="str">
            <v>22114</v>
          </cell>
          <cell r="B1147" t="str">
            <v>hydrobiolog</v>
          </cell>
        </row>
        <row r="1148">
          <cell r="A1148" t="str">
            <v>22114</v>
          </cell>
          <cell r="B1148" t="str">
            <v>mikrobiolog</v>
          </cell>
        </row>
        <row r="1149">
          <cell r="A1149" t="str">
            <v>22114</v>
          </cell>
          <cell r="B1149" t="str">
            <v>mykolog</v>
          </cell>
        </row>
        <row r="1150">
          <cell r="A1150" t="str">
            <v>22115</v>
          </cell>
          <cell r="B1150" t="str">
            <v>botanik</v>
          </cell>
        </row>
        <row r="1151">
          <cell r="A1151" t="str">
            <v>22115</v>
          </cell>
          <cell r="B1151" t="str">
            <v>histolog</v>
          </cell>
        </row>
        <row r="1152">
          <cell r="A1152" t="str">
            <v>22116</v>
          </cell>
          <cell r="B1152" t="str">
            <v>entomolog</v>
          </cell>
        </row>
        <row r="1153">
          <cell r="A1153" t="str">
            <v>22116</v>
          </cell>
          <cell r="B1153" t="str">
            <v>ichtyolog</v>
          </cell>
        </row>
        <row r="1154">
          <cell r="A1154" t="str">
            <v>22116</v>
          </cell>
          <cell r="B1154" t="str">
            <v>inženýr zoolog</v>
          </cell>
        </row>
        <row r="1155">
          <cell r="A1155" t="str">
            <v>22116</v>
          </cell>
          <cell r="B1155" t="str">
            <v>inženýr zootechnik</v>
          </cell>
        </row>
        <row r="1156">
          <cell r="A1156" t="str">
            <v>22116</v>
          </cell>
          <cell r="B1156" t="str">
            <v>ornitolog</v>
          </cell>
        </row>
        <row r="1157">
          <cell r="A1157" t="str">
            <v>22116</v>
          </cell>
          <cell r="B1157" t="str">
            <v>parazitolog</v>
          </cell>
        </row>
        <row r="1158">
          <cell r="A1158" t="str">
            <v>22116</v>
          </cell>
          <cell r="B1158" t="str">
            <v>zoolog inženýr</v>
          </cell>
        </row>
        <row r="1159">
          <cell r="A1159" t="str">
            <v>22116</v>
          </cell>
          <cell r="B1159" t="str">
            <v>zootechnik inženýr</v>
          </cell>
        </row>
        <row r="1160">
          <cell r="A1160" t="str">
            <v>22117</v>
          </cell>
          <cell r="B1160" t="str">
            <v>ekolog odborný</v>
          </cell>
        </row>
        <row r="1161">
          <cell r="A1161" t="str">
            <v>22117</v>
          </cell>
          <cell r="B1161" t="str">
            <v>inspektor ochrany ovzduší a životního prostředí odborný</v>
          </cell>
        </row>
        <row r="1162">
          <cell r="A1162" t="str">
            <v>22117</v>
          </cell>
          <cell r="B1162" t="str">
            <v>inženýr ekolog</v>
          </cell>
        </row>
        <row r="1163">
          <cell r="A1163" t="str">
            <v>22117</v>
          </cell>
          <cell r="B1163" t="str">
            <v>ochránce životního prostředí odborný</v>
          </cell>
        </row>
        <row r="1164">
          <cell r="A1164" t="str">
            <v>22118</v>
          </cell>
          <cell r="B1164" t="str">
            <v>imunolog</v>
          </cell>
        </row>
        <row r="1165">
          <cell r="A1165" t="str">
            <v>22121</v>
          </cell>
          <cell r="B1165" t="str">
            <v>vědecký pracovník v oboru anatomie</v>
          </cell>
        </row>
        <row r="1166">
          <cell r="A1166" t="str">
            <v>22121</v>
          </cell>
          <cell r="B1166" t="str">
            <v>vědecký pracovník v oboru biochemie</v>
          </cell>
        </row>
        <row r="1167">
          <cell r="A1167" t="str">
            <v>22121</v>
          </cell>
          <cell r="B1167" t="str">
            <v>vědecký pracovník v oboru farmakologie</v>
          </cell>
        </row>
        <row r="1168">
          <cell r="A1168" t="str">
            <v>22121</v>
          </cell>
          <cell r="B1168" t="str">
            <v>vědecký pracovník v oboru fyziologie</v>
          </cell>
        </row>
        <row r="1169">
          <cell r="A1169" t="str">
            <v>22121</v>
          </cell>
          <cell r="B1169" t="str">
            <v>vědecký pracovník v oboru genetiky</v>
          </cell>
        </row>
        <row r="1170">
          <cell r="A1170" t="str">
            <v>22121</v>
          </cell>
          <cell r="B1170" t="str">
            <v>vědecký pracovník v oboru patologie</v>
          </cell>
        </row>
        <row r="1171">
          <cell r="A1171" t="str">
            <v>22121</v>
          </cell>
          <cell r="B1171" t="str">
            <v>výzkumný a vývojový pracovník v oboru anatomie</v>
          </cell>
        </row>
        <row r="1172">
          <cell r="A1172" t="str">
            <v>22121</v>
          </cell>
          <cell r="B1172" t="str">
            <v>výzkumný a vývojový pracovník v oboru biochemie</v>
          </cell>
        </row>
        <row r="1173">
          <cell r="A1173" t="str">
            <v>22121</v>
          </cell>
          <cell r="B1173" t="str">
            <v>výzkumný a vývojový pracovník v oboru farmakologie</v>
          </cell>
        </row>
        <row r="1174">
          <cell r="A1174" t="str">
            <v>22121</v>
          </cell>
          <cell r="B1174" t="str">
            <v>výzkumný a vývojový pracovník v oboru fiziologie</v>
          </cell>
        </row>
        <row r="1175">
          <cell r="A1175" t="str">
            <v>22121</v>
          </cell>
          <cell r="B1175" t="str">
            <v>výzkumný a vývojový pracovník v oboru genetiky</v>
          </cell>
        </row>
        <row r="1176">
          <cell r="A1176" t="str">
            <v>22121</v>
          </cell>
          <cell r="B1176" t="str">
            <v>výzkumný a vývojový pracovník v oboru patologie</v>
          </cell>
        </row>
        <row r="1177">
          <cell r="A1177" t="str">
            <v>22122</v>
          </cell>
          <cell r="B1177" t="str">
            <v>biofyzik</v>
          </cell>
        </row>
        <row r="1178">
          <cell r="A1178" t="str">
            <v>22122</v>
          </cell>
          <cell r="B1178" t="str">
            <v>biochemik</v>
          </cell>
        </row>
        <row r="1179">
          <cell r="A1179" t="str">
            <v>22122</v>
          </cell>
          <cell r="B1179" t="str">
            <v>biotechnolog</v>
          </cell>
        </row>
        <row r="1180">
          <cell r="A1180" t="str">
            <v>22123</v>
          </cell>
          <cell r="B1180" t="str">
            <v>farmaceut v oboru biochemická a toxikologická analytika</v>
          </cell>
        </row>
        <row r="1181">
          <cell r="A1181" t="str">
            <v>22123</v>
          </cell>
          <cell r="B1181" t="str">
            <v>farmaceut v oboru farmaceutická technologie</v>
          </cell>
        </row>
        <row r="1182">
          <cell r="A1182" t="str">
            <v>22123</v>
          </cell>
          <cell r="B1182" t="str">
            <v>farmaceut v oboru technologie lékových forem</v>
          </cell>
        </row>
        <row r="1183">
          <cell r="A1183" t="str">
            <v>22123</v>
          </cell>
          <cell r="B1183" t="str">
            <v>farmaceut v oboru toxikologie léčiv</v>
          </cell>
        </row>
        <row r="1184">
          <cell r="A1184" t="str">
            <v>22123</v>
          </cell>
          <cell r="B1184" t="str">
            <v>farmakolog</v>
          </cell>
        </row>
        <row r="1185">
          <cell r="A1185" t="str">
            <v>22123</v>
          </cell>
          <cell r="B1185" t="str">
            <v>toxikolog</v>
          </cell>
        </row>
        <row r="1186">
          <cell r="A1186" t="str">
            <v>22124</v>
          </cell>
          <cell r="B1186" t="str">
            <v>fyziolog</v>
          </cell>
        </row>
        <row r="1187">
          <cell r="A1187" t="str">
            <v>22125</v>
          </cell>
          <cell r="B1187" t="str">
            <v>lékař se specializací v oboru patologická anatomie</v>
          </cell>
        </row>
        <row r="1188">
          <cell r="A1188" t="str">
            <v>22125</v>
          </cell>
          <cell r="B1188" t="str">
            <v>lékař se specializací v oboru patologie</v>
          </cell>
        </row>
        <row r="1189">
          <cell r="A1189" t="str">
            <v>22125</v>
          </cell>
          <cell r="B1189" t="str">
            <v>lékař se specializací v oboru soudní patologie</v>
          </cell>
        </row>
        <row r="1190">
          <cell r="A1190" t="str">
            <v>22125</v>
          </cell>
          <cell r="B1190" t="str">
            <v>neuropatolog</v>
          </cell>
        </row>
        <row r="1191">
          <cell r="A1191" t="str">
            <v>22125</v>
          </cell>
          <cell r="B1191" t="str">
            <v>patolog</v>
          </cell>
        </row>
        <row r="1192">
          <cell r="A1192" t="str">
            <v>22125</v>
          </cell>
          <cell r="B1192" t="str">
            <v>patolog chirurg</v>
          </cell>
        </row>
        <row r="1193">
          <cell r="A1193" t="str">
            <v>22125</v>
          </cell>
          <cell r="B1193" t="str">
            <v>soudní lékař patolog</v>
          </cell>
        </row>
        <row r="1194">
          <cell r="A1194" t="str">
            <v>22126</v>
          </cell>
          <cell r="B1194" t="str">
            <v>endokrinolog</v>
          </cell>
        </row>
        <row r="1195">
          <cell r="A1195" t="str">
            <v>22127</v>
          </cell>
          <cell r="B1195" t="str">
            <v>anatom</v>
          </cell>
        </row>
        <row r="1196">
          <cell r="A1196" t="str">
            <v>22127</v>
          </cell>
          <cell r="B1196" t="str">
            <v>ergonom</v>
          </cell>
        </row>
        <row r="1197">
          <cell r="A1197" t="str">
            <v>22127</v>
          </cell>
          <cell r="B1197" t="str">
            <v>inženýr ergonom</v>
          </cell>
        </row>
        <row r="1198">
          <cell r="A1198" t="str">
            <v>22128</v>
          </cell>
          <cell r="B1198" t="str">
            <v>epidemiolog</v>
          </cell>
        </row>
        <row r="1199">
          <cell r="A1199" t="str">
            <v>22131</v>
          </cell>
          <cell r="B1199" t="str">
            <v>vědecký pracovník v oborech zemědělských</v>
          </cell>
        </row>
        <row r="1200">
          <cell r="A1200" t="str">
            <v>22131</v>
          </cell>
          <cell r="B1200" t="str">
            <v>vědecký pracovník v oboru lesnictví</v>
          </cell>
        </row>
        <row r="1201">
          <cell r="A1201" t="str">
            <v>22131</v>
          </cell>
          <cell r="B1201" t="str">
            <v>výzkumný a vývojový pracovník v oborech zemědělských</v>
          </cell>
        </row>
        <row r="1202">
          <cell r="A1202" t="str">
            <v>22131</v>
          </cell>
          <cell r="B1202" t="str">
            <v>výzkumný a vývojový pracovník v oboru lesnictví</v>
          </cell>
        </row>
        <row r="1203">
          <cell r="A1203" t="str">
            <v>22132</v>
          </cell>
          <cell r="B1203" t="str">
            <v>agronom</v>
          </cell>
        </row>
        <row r="1204">
          <cell r="A1204" t="str">
            <v>22132</v>
          </cell>
          <cell r="B1204" t="str">
            <v>agronom polních plodin</v>
          </cell>
        </row>
        <row r="1205">
          <cell r="A1205" t="str">
            <v>22132</v>
          </cell>
          <cell r="B1205" t="str">
            <v>agronom řízení rostlinné výroby</v>
          </cell>
        </row>
        <row r="1206">
          <cell r="A1206" t="str">
            <v>22132</v>
          </cell>
          <cell r="B1206" t="str">
            <v>inženýr agronom</v>
          </cell>
        </row>
        <row r="1207">
          <cell r="A1207" t="str">
            <v>22133</v>
          </cell>
          <cell r="B1207" t="str">
            <v>inženýr zemědělský</v>
          </cell>
        </row>
        <row r="1208">
          <cell r="A1208" t="str">
            <v>22133</v>
          </cell>
          <cell r="B1208" t="str">
            <v>zemědělský inženýr</v>
          </cell>
        </row>
        <row r="1209">
          <cell r="A1209" t="str">
            <v>22134</v>
          </cell>
          <cell r="B1209" t="str">
            <v>šlechtitel odborný</v>
          </cell>
        </row>
        <row r="1210">
          <cell r="A1210" t="str">
            <v>22135</v>
          </cell>
          <cell r="B1210" t="str">
            <v>odborný pracovník zelinář, ovocnář</v>
          </cell>
        </row>
        <row r="1211">
          <cell r="A1211" t="str">
            <v>22135</v>
          </cell>
          <cell r="B1211" t="str">
            <v>osivář odborný</v>
          </cell>
        </row>
        <row r="1212">
          <cell r="A1212" t="str">
            <v>22135</v>
          </cell>
          <cell r="B1212" t="str">
            <v>ovocnář odborný</v>
          </cell>
        </row>
        <row r="1213">
          <cell r="A1213" t="str">
            <v>22135</v>
          </cell>
          <cell r="B1213" t="str">
            <v>semenář odborný</v>
          </cell>
        </row>
        <row r="1214">
          <cell r="A1214" t="str">
            <v>22135</v>
          </cell>
          <cell r="B1214" t="str">
            <v>vinohradník odborný</v>
          </cell>
        </row>
        <row r="1215">
          <cell r="A1215" t="str">
            <v>22135</v>
          </cell>
          <cell r="B1215" t="str">
            <v>zahradnický odborník</v>
          </cell>
        </row>
        <row r="1216">
          <cell r="A1216" t="str">
            <v>22135</v>
          </cell>
          <cell r="B1216" t="str">
            <v>zelinář odborný</v>
          </cell>
        </row>
        <row r="1217">
          <cell r="A1217" t="str">
            <v>22136</v>
          </cell>
          <cell r="B1217" t="str">
            <v>odborný pracovník péče o půdu</v>
          </cell>
        </row>
        <row r="1218">
          <cell r="A1218" t="str">
            <v>22136</v>
          </cell>
          <cell r="B1218" t="str">
            <v>odborný pracovník pěstování plodin</v>
          </cell>
        </row>
        <row r="1219">
          <cell r="A1219" t="str">
            <v>22136</v>
          </cell>
          <cell r="B1219" t="str">
            <v>pomolog odborný</v>
          </cell>
        </row>
        <row r="1220">
          <cell r="A1220" t="str">
            <v>22137</v>
          </cell>
          <cell r="B1220" t="str">
            <v>inženýr lesní</v>
          </cell>
        </row>
        <row r="1221">
          <cell r="A1221" t="str">
            <v>22137</v>
          </cell>
          <cell r="B1221" t="str">
            <v>lesní inženýr</v>
          </cell>
        </row>
        <row r="1222">
          <cell r="A1222" t="str">
            <v>22137</v>
          </cell>
          <cell r="B1222" t="str">
            <v>odborný pracovník v lesním hospodářství</v>
          </cell>
        </row>
        <row r="1223">
          <cell r="A1223" t="str">
            <v>22137</v>
          </cell>
          <cell r="B1223" t="str">
            <v>polesný (velká organizace)</v>
          </cell>
        </row>
        <row r="1224">
          <cell r="A1224" t="str">
            <v>22137</v>
          </cell>
          <cell r="B1224" t="str">
            <v>revírník v lesnictví (velká organizace)</v>
          </cell>
        </row>
        <row r="1225">
          <cell r="A1225" t="str">
            <v>22211</v>
          </cell>
          <cell r="B1225" t="str">
            <v>vědecký pracovník v oboru poruch a nemocí lidského organismu</v>
          </cell>
        </row>
        <row r="1226">
          <cell r="A1226" t="str">
            <v>22211</v>
          </cell>
          <cell r="B1226" t="str">
            <v>výzkumný a vývojový pracovník v oboru poruch a nemocí lidského organismu</v>
          </cell>
        </row>
        <row r="1227">
          <cell r="A1227" t="str">
            <v>22212</v>
          </cell>
          <cell r="B1227" t="str">
            <v>chirurg</v>
          </cell>
        </row>
        <row r="1228">
          <cell r="A1228" t="str">
            <v>22212</v>
          </cell>
          <cell r="B1228" t="str">
            <v>chirurg cévní</v>
          </cell>
        </row>
        <row r="1229">
          <cell r="A1229" t="str">
            <v>22212</v>
          </cell>
          <cell r="B1229" t="str">
            <v>chirurg kardiologický</v>
          </cell>
        </row>
        <row r="1230">
          <cell r="A1230" t="str">
            <v>22212</v>
          </cell>
          <cell r="B1230" t="str">
            <v>chirurg pediatrický</v>
          </cell>
        </row>
        <row r="1231">
          <cell r="A1231" t="str">
            <v>22212</v>
          </cell>
          <cell r="B1231" t="str">
            <v>chirurg plicní</v>
          </cell>
        </row>
        <row r="1232">
          <cell r="A1232" t="str">
            <v>22212</v>
          </cell>
          <cell r="B1232" t="str">
            <v>kardiochirurg</v>
          </cell>
        </row>
        <row r="1233">
          <cell r="A1233" t="str">
            <v>22212</v>
          </cell>
          <cell r="B1233" t="str">
            <v>lékař se specializací v oboru cévní chirurgie</v>
          </cell>
        </row>
        <row r="1234">
          <cell r="A1234" t="str">
            <v>22212</v>
          </cell>
          <cell r="B1234" t="str">
            <v>lékař se specializací v oboru dětská chirurgie</v>
          </cell>
        </row>
        <row r="1235">
          <cell r="A1235" t="str">
            <v>22212</v>
          </cell>
          <cell r="B1235" t="str">
            <v>lékař se specializací v oboru chirurgie</v>
          </cell>
        </row>
        <row r="1236">
          <cell r="A1236" t="str">
            <v>22212</v>
          </cell>
          <cell r="B1236" t="str">
            <v>lékař se specializací v oboru kardiochirurgie</v>
          </cell>
        </row>
        <row r="1237">
          <cell r="A1237" t="str">
            <v>22212</v>
          </cell>
          <cell r="B1237" t="str">
            <v>lékař se specializací v oboru neurochirurgie</v>
          </cell>
        </row>
        <row r="1238">
          <cell r="A1238" t="str">
            <v>22212</v>
          </cell>
          <cell r="B1238" t="str">
            <v>lékař se specializací v oboru plastická chirurgie</v>
          </cell>
        </row>
        <row r="1239">
          <cell r="A1239" t="str">
            <v>22212</v>
          </cell>
          <cell r="B1239" t="str">
            <v>lékař se specializací v oboru plicní chirurgie</v>
          </cell>
        </row>
        <row r="1240">
          <cell r="A1240" t="str">
            <v>22212</v>
          </cell>
          <cell r="B1240" t="str">
            <v>neurochirurg</v>
          </cell>
        </row>
        <row r="1241">
          <cell r="A1241" t="str">
            <v>22213</v>
          </cell>
          <cell r="B1241" t="str">
            <v>lékař se specializací v oboru dětská gynekologie</v>
          </cell>
        </row>
        <row r="1242">
          <cell r="A1242" t="str">
            <v>22213</v>
          </cell>
          <cell r="B1242" t="str">
            <v>lékař se specializací v oboru gynekologie a porodnictví</v>
          </cell>
        </row>
        <row r="1243">
          <cell r="A1243" t="str">
            <v>22214</v>
          </cell>
          <cell r="B1243" t="str">
            <v>lékař se specializací v oboru dětská psychiatrie</v>
          </cell>
        </row>
        <row r="1244">
          <cell r="A1244" t="str">
            <v>22214</v>
          </cell>
          <cell r="B1244" t="str">
            <v>lékař se specializací v oboru gerontopsychiatrie</v>
          </cell>
        </row>
        <row r="1245">
          <cell r="A1245" t="str">
            <v>22214</v>
          </cell>
          <cell r="B1245" t="str">
            <v>lékař se specializací v oboru psychiatrie</v>
          </cell>
        </row>
        <row r="1246">
          <cell r="A1246" t="str">
            <v>22214</v>
          </cell>
          <cell r="B1246" t="str">
            <v>psychiatr dětský</v>
          </cell>
        </row>
        <row r="1247">
          <cell r="A1247" t="str">
            <v>22215</v>
          </cell>
          <cell r="B1247" t="str">
            <v>lékař dorostový</v>
          </cell>
        </row>
        <row r="1248">
          <cell r="A1248" t="str">
            <v>22215</v>
          </cell>
          <cell r="B1248" t="str">
            <v>lékař posudkový</v>
          </cell>
        </row>
        <row r="1249">
          <cell r="A1249" t="str">
            <v>22215</v>
          </cell>
          <cell r="B1249" t="str">
            <v>lékař revizní</v>
          </cell>
        </row>
        <row r="1250">
          <cell r="A1250" t="str">
            <v>22215</v>
          </cell>
          <cell r="B1250" t="str">
            <v>lékař se specializací v oboru dorostové lékařství</v>
          </cell>
        </row>
        <row r="1251">
          <cell r="A1251" t="str">
            <v>22215</v>
          </cell>
          <cell r="B1251" t="str">
            <v>lékař se specializací v oboru posudkové lékařství</v>
          </cell>
        </row>
        <row r="1252">
          <cell r="A1252" t="str">
            <v>22215</v>
          </cell>
          <cell r="B1252" t="str">
            <v>lékař se specializací v oboru soudní lékařství</v>
          </cell>
        </row>
        <row r="1253">
          <cell r="A1253" t="str">
            <v>22215</v>
          </cell>
          <cell r="B1253" t="str">
            <v>lékař se specializací v oboru tělovýchovné lékařství</v>
          </cell>
        </row>
        <row r="1254">
          <cell r="A1254" t="str">
            <v>22215</v>
          </cell>
          <cell r="B1254" t="str">
            <v>lékař soudní</v>
          </cell>
        </row>
        <row r="1255">
          <cell r="A1255" t="str">
            <v>22216</v>
          </cell>
          <cell r="B1255" t="str">
            <v>lékař se specializací v oboru neodkladná léčba</v>
          </cell>
        </row>
        <row r="1256">
          <cell r="A1256" t="str">
            <v>22216</v>
          </cell>
          <cell r="B1256" t="str">
            <v>lékař se specializací v oboru záchrana v extrémních situacích</v>
          </cell>
        </row>
        <row r="1257">
          <cell r="A1257" t="str">
            <v>22216</v>
          </cell>
          <cell r="B1257" t="str">
            <v>lékař se specializací v oboru záchranná služba</v>
          </cell>
        </row>
        <row r="1258">
          <cell r="A1258" t="str">
            <v>22217</v>
          </cell>
          <cell r="B1258" t="str">
            <v>audiolog</v>
          </cell>
        </row>
        <row r="1259">
          <cell r="A1259" t="str">
            <v>22217</v>
          </cell>
          <cell r="B1259" t="str">
            <v>bakteriolog lékařský</v>
          </cell>
        </row>
        <row r="1260">
          <cell r="A1260" t="str">
            <v>22217</v>
          </cell>
          <cell r="B1260" t="str">
            <v>foniatr</v>
          </cell>
        </row>
        <row r="1261">
          <cell r="A1261" t="str">
            <v>22217</v>
          </cell>
          <cell r="B1261" t="str">
            <v>geriatr</v>
          </cell>
        </row>
        <row r="1262">
          <cell r="A1262" t="str">
            <v>22217</v>
          </cell>
          <cell r="B1262" t="str">
            <v>kardiolog</v>
          </cell>
        </row>
        <row r="1263">
          <cell r="A1263" t="str">
            <v>22217</v>
          </cell>
          <cell r="B1263" t="str">
            <v>lékař homeopatik</v>
          </cell>
        </row>
        <row r="1264">
          <cell r="A1264" t="str">
            <v>22217</v>
          </cell>
          <cell r="B1264" t="str">
            <v>lékař se specializací v oboru anesteziologie a resuscitace</v>
          </cell>
        </row>
        <row r="1265">
          <cell r="A1265" t="str">
            <v>22217</v>
          </cell>
          <cell r="B1265" t="str">
            <v>lékař se specializací v oboru audiologie</v>
          </cell>
        </row>
        <row r="1266">
          <cell r="A1266" t="str">
            <v>22217</v>
          </cell>
          <cell r="B1266" t="str">
            <v>lékař se specializací v oboru biomedicínská kybernetika</v>
          </cell>
        </row>
        <row r="1267">
          <cell r="A1267" t="str">
            <v>22217</v>
          </cell>
          <cell r="B1267" t="str">
            <v>lékař se specializací v oboru dermatovenerologie</v>
          </cell>
        </row>
        <row r="1268">
          <cell r="A1268" t="str">
            <v>22217</v>
          </cell>
          <cell r="B1268" t="str">
            <v>lékař se specializací v oboru dětská dermatologie</v>
          </cell>
        </row>
        <row r="1269">
          <cell r="A1269" t="str">
            <v>22217</v>
          </cell>
          <cell r="B1269" t="str">
            <v>lékař se specializací v oboru dětská kardiologie</v>
          </cell>
        </row>
        <row r="1270">
          <cell r="A1270" t="str">
            <v>22217</v>
          </cell>
          <cell r="B1270" t="str">
            <v>lékař se specializací v oboru dětská neurologie</v>
          </cell>
        </row>
        <row r="1271">
          <cell r="A1271" t="str">
            <v>22217</v>
          </cell>
          <cell r="B1271" t="str">
            <v>lékař se specializací v oboru dětská otorinolaryngologie</v>
          </cell>
        </row>
        <row r="1272">
          <cell r="A1272" t="str">
            <v>22217</v>
          </cell>
          <cell r="B1272" t="str">
            <v>lékař se specializací v oboru dětská urologie</v>
          </cell>
        </row>
        <row r="1273">
          <cell r="A1273" t="str">
            <v>22217</v>
          </cell>
          <cell r="B1273" t="str">
            <v>lékař se specializací v oboru diabetologie</v>
          </cell>
        </row>
        <row r="1274">
          <cell r="A1274" t="str">
            <v>22217</v>
          </cell>
          <cell r="B1274" t="str">
            <v>lékař se specializací v oboru endokrinologie</v>
          </cell>
        </row>
        <row r="1275">
          <cell r="A1275" t="str">
            <v>22217</v>
          </cell>
          <cell r="B1275" t="str">
            <v>lékař se specializací v oboru foniatrie</v>
          </cell>
        </row>
        <row r="1276">
          <cell r="A1276" t="str">
            <v>22217</v>
          </cell>
          <cell r="B1276" t="str">
            <v>lékař se specializací v oboru fyziatrie, balneologie a léčebná rehabilitace</v>
          </cell>
        </row>
        <row r="1277">
          <cell r="A1277" t="str">
            <v>22217</v>
          </cell>
          <cell r="B1277" t="str">
            <v>lékař se specializací v oboru gastroenterologie</v>
          </cell>
        </row>
        <row r="1278">
          <cell r="A1278" t="str">
            <v>22217</v>
          </cell>
          <cell r="B1278" t="str">
            <v>lékař se specializací v oboru geriatrie</v>
          </cell>
        </row>
        <row r="1279">
          <cell r="A1279" t="str">
            <v>22217</v>
          </cell>
          <cell r="B1279" t="str">
            <v>lékař se specializací v oboru hematologie a transfuzní služba</v>
          </cell>
        </row>
        <row r="1280">
          <cell r="A1280" t="str">
            <v>22217</v>
          </cell>
          <cell r="B1280" t="str">
            <v>lékař se specializací v oboru interní lékařství</v>
          </cell>
        </row>
        <row r="1281">
          <cell r="A1281" t="str">
            <v>22217</v>
          </cell>
          <cell r="B1281" t="str">
            <v>lékař se specializací v oboru kardiologie</v>
          </cell>
        </row>
        <row r="1282">
          <cell r="A1282" t="str">
            <v>22217</v>
          </cell>
          <cell r="B1282" t="str">
            <v>lékař se specializací v oboru klinická biochemie</v>
          </cell>
        </row>
        <row r="1283">
          <cell r="A1283" t="str">
            <v>22217</v>
          </cell>
          <cell r="B1283" t="str">
            <v>lékař se specializací v oboru klinická farmakologie</v>
          </cell>
        </row>
        <row r="1284">
          <cell r="A1284" t="str">
            <v>22217</v>
          </cell>
          <cell r="B1284" t="str">
            <v>lékař se specializací v oboru klinická onkologie</v>
          </cell>
        </row>
        <row r="1285">
          <cell r="A1285" t="str">
            <v>22217</v>
          </cell>
          <cell r="B1285" t="str">
            <v>lékař se specializací v oboru korektivní dermatologie</v>
          </cell>
        </row>
        <row r="1286">
          <cell r="A1286" t="str">
            <v>22217</v>
          </cell>
          <cell r="B1286" t="str">
            <v>lékař se specializací v oboru léčení alkoholismu a jiných toxikomanií</v>
          </cell>
        </row>
        <row r="1287">
          <cell r="A1287" t="str">
            <v>22217</v>
          </cell>
          <cell r="B1287" t="str">
            <v>lékař se specializací v oboru lékařská bakteriologie</v>
          </cell>
        </row>
        <row r="1288">
          <cell r="A1288" t="str">
            <v>22217</v>
          </cell>
          <cell r="B1288" t="str">
            <v>lékař se specializací v oboru lékařská genetika</v>
          </cell>
        </row>
        <row r="1289">
          <cell r="A1289" t="str">
            <v>22217</v>
          </cell>
          <cell r="B1289" t="str">
            <v>lékař se specializací v oboru lékařská imunologie</v>
          </cell>
        </row>
        <row r="1290">
          <cell r="A1290" t="str">
            <v>22217</v>
          </cell>
          <cell r="B1290" t="str">
            <v>lékař se specializací v oboru lékařská mikrobiologie</v>
          </cell>
        </row>
        <row r="1291">
          <cell r="A1291" t="str">
            <v>22217</v>
          </cell>
          <cell r="B1291" t="str">
            <v>lékař se specializací v oboru lékařská parazitologie</v>
          </cell>
        </row>
        <row r="1292">
          <cell r="A1292" t="str">
            <v>22217</v>
          </cell>
          <cell r="B1292" t="str">
            <v>lékař se specializací v oboru lékařská virologie</v>
          </cell>
        </row>
        <row r="1293">
          <cell r="A1293" t="str">
            <v>22217</v>
          </cell>
          <cell r="B1293" t="str">
            <v>lékař se specializací v oboru mikrobiologie životního prostředí</v>
          </cell>
        </row>
        <row r="1294">
          <cell r="A1294" t="str">
            <v>22217</v>
          </cell>
          <cell r="B1294" t="str">
            <v>lékař se specializací v oboru nefrologie</v>
          </cell>
        </row>
        <row r="1295">
          <cell r="A1295" t="str">
            <v>22217</v>
          </cell>
          <cell r="B1295" t="str">
            <v>lékař se specializací v oboru neonatologie</v>
          </cell>
        </row>
        <row r="1296">
          <cell r="A1296" t="str">
            <v>22217</v>
          </cell>
          <cell r="B1296" t="str">
            <v>lékař se specializací v oboru neurologie</v>
          </cell>
        </row>
        <row r="1297">
          <cell r="A1297" t="str">
            <v>22217</v>
          </cell>
          <cell r="B1297" t="str">
            <v>lékař se specializací v oboru nukleární medicína</v>
          </cell>
        </row>
        <row r="1298">
          <cell r="A1298" t="str">
            <v>22217</v>
          </cell>
          <cell r="B1298" t="str">
            <v>lékař se specializací v oboru oftalmologie</v>
          </cell>
        </row>
        <row r="1299">
          <cell r="A1299" t="str">
            <v>22217</v>
          </cell>
          <cell r="B1299" t="str">
            <v>lékař se specializací v oboru ortopedická protetika</v>
          </cell>
        </row>
        <row r="1300">
          <cell r="A1300" t="str">
            <v>22217</v>
          </cell>
          <cell r="B1300" t="str">
            <v>lékař se specializací v oboru ortopedie</v>
          </cell>
        </row>
        <row r="1301">
          <cell r="A1301" t="str">
            <v>22217</v>
          </cell>
          <cell r="B1301" t="str">
            <v>lékař se specializací v oboru otorinolaryngologie</v>
          </cell>
        </row>
        <row r="1302">
          <cell r="A1302" t="str">
            <v>22217</v>
          </cell>
          <cell r="B1302" t="str">
            <v>lékař se specializací v oboru pediatrie</v>
          </cell>
        </row>
        <row r="1303">
          <cell r="A1303" t="str">
            <v>22217</v>
          </cell>
          <cell r="B1303" t="str">
            <v>lékař se specializací v oboru perinatologie</v>
          </cell>
        </row>
        <row r="1304">
          <cell r="A1304" t="str">
            <v>22217</v>
          </cell>
          <cell r="B1304" t="str">
            <v>lékař se specializací v oboru přenosné nemoci</v>
          </cell>
        </row>
        <row r="1305">
          <cell r="A1305" t="str">
            <v>22217</v>
          </cell>
          <cell r="B1305" t="str">
            <v>lékař se specializací v oboru radiodiagnostika</v>
          </cell>
        </row>
        <row r="1306">
          <cell r="A1306" t="str">
            <v>22217</v>
          </cell>
          <cell r="B1306" t="str">
            <v>lékař se specializací v oboru radioterapie</v>
          </cell>
        </row>
        <row r="1307">
          <cell r="A1307" t="str">
            <v>22217</v>
          </cell>
          <cell r="B1307" t="str">
            <v>lékař se specializací v oboru revmatologie</v>
          </cell>
        </row>
        <row r="1308">
          <cell r="A1308" t="str">
            <v>22217</v>
          </cell>
          <cell r="B1308" t="str">
            <v>lékař se specializací v oboru sexuologie</v>
          </cell>
        </row>
        <row r="1309">
          <cell r="A1309" t="str">
            <v>22217</v>
          </cell>
          <cell r="B1309" t="str">
            <v>lékař se specializací v oboru traumatologie</v>
          </cell>
        </row>
        <row r="1310">
          <cell r="A1310" t="str">
            <v>22217</v>
          </cell>
          <cell r="B1310" t="str">
            <v>lékař se specializací v oboru tuberkúloza a respirační nemoci</v>
          </cell>
        </row>
        <row r="1311">
          <cell r="A1311" t="str">
            <v>22217</v>
          </cell>
          <cell r="B1311" t="str">
            <v>lékař se specializací v oboru urologie</v>
          </cell>
        </row>
        <row r="1312">
          <cell r="A1312" t="str">
            <v>22217</v>
          </cell>
          <cell r="B1312" t="str">
            <v>lékař se specializací v oboru veřejné lékařství</v>
          </cell>
        </row>
        <row r="1313">
          <cell r="A1313" t="str">
            <v>22217</v>
          </cell>
          <cell r="B1313" t="str">
            <v>oční lékař</v>
          </cell>
        </row>
        <row r="1314">
          <cell r="A1314" t="str">
            <v>22219</v>
          </cell>
          <cell r="B1314" t="str">
            <v>lékař bez specializace</v>
          </cell>
        </row>
        <row r="1315">
          <cell r="A1315" t="str">
            <v>22219</v>
          </cell>
          <cell r="B1315" t="str">
            <v>lékař obvodní</v>
          </cell>
        </row>
        <row r="1316">
          <cell r="A1316" t="str">
            <v>22219</v>
          </cell>
          <cell r="B1316" t="str">
            <v>lékař praktický</v>
          </cell>
        </row>
        <row r="1317">
          <cell r="A1317" t="str">
            <v>22219</v>
          </cell>
          <cell r="B1317" t="str">
            <v>lékař rodinný</v>
          </cell>
        </row>
        <row r="1318">
          <cell r="A1318" t="str">
            <v>22219</v>
          </cell>
          <cell r="B1318" t="str">
            <v>lékař všeobecného lékařství</v>
          </cell>
        </row>
        <row r="1319">
          <cell r="A1319" t="str">
            <v>22219</v>
          </cell>
          <cell r="B1319" t="str">
            <v>lékař závodní</v>
          </cell>
        </row>
        <row r="1320">
          <cell r="A1320" t="str">
            <v>22219</v>
          </cell>
          <cell r="B1320" t="str">
            <v>ordinář</v>
          </cell>
        </row>
        <row r="1321">
          <cell r="A1321" t="str">
            <v>22221</v>
          </cell>
          <cell r="B1321" t="str">
            <v>vědecký pracovník v oboru stomatologie</v>
          </cell>
        </row>
        <row r="1322">
          <cell r="A1322" t="str">
            <v>22221</v>
          </cell>
          <cell r="B1322" t="str">
            <v>výzkumný a vývojový pracovník v oboru stomatologie</v>
          </cell>
        </row>
        <row r="1323">
          <cell r="A1323" t="str">
            <v>22222</v>
          </cell>
          <cell r="B1323" t="str">
            <v>chirurg stomatologický</v>
          </cell>
        </row>
        <row r="1324">
          <cell r="A1324" t="str">
            <v>22222</v>
          </cell>
          <cell r="B1324" t="str">
            <v>lékař zubní se specializací v oboru stomatologická chirurgie</v>
          </cell>
        </row>
        <row r="1325">
          <cell r="A1325" t="str">
            <v>22223</v>
          </cell>
          <cell r="B1325" t="str">
            <v>lékař zubní se specializací v oboru stomatologická protetika</v>
          </cell>
        </row>
        <row r="1326">
          <cell r="A1326" t="str">
            <v>22224</v>
          </cell>
          <cell r="B1326" t="str">
            <v>lékař zubní se specializací v oboru čelistní ortopedie</v>
          </cell>
        </row>
        <row r="1327">
          <cell r="A1327" t="str">
            <v>22224</v>
          </cell>
          <cell r="B1327" t="str">
            <v>lékař zubní se specializací v oboru paradontologie</v>
          </cell>
        </row>
        <row r="1328">
          <cell r="A1328" t="str">
            <v>22226</v>
          </cell>
          <cell r="B1328" t="str">
            <v>dentista odborný</v>
          </cell>
        </row>
        <row r="1329">
          <cell r="A1329" t="str">
            <v>22227</v>
          </cell>
          <cell r="B1329" t="str">
            <v>lékař zubní se specializací v oboru dětská stomatologie</v>
          </cell>
        </row>
        <row r="1330">
          <cell r="A1330" t="str">
            <v>22229</v>
          </cell>
          <cell r="B1330" t="str">
            <v>lékař zubní bez specializace</v>
          </cell>
        </row>
        <row r="1331">
          <cell r="A1331" t="str">
            <v>22231</v>
          </cell>
          <cell r="B1331" t="str">
            <v>vědecký pracovník v oboru veterinární lékařství</v>
          </cell>
        </row>
        <row r="1332">
          <cell r="A1332" t="str">
            <v>22231</v>
          </cell>
          <cell r="B1332" t="str">
            <v>výzkumný a vývojový pracovník v oboru veterinární lékařství</v>
          </cell>
        </row>
        <row r="1333">
          <cell r="A1333" t="str">
            <v>22232</v>
          </cell>
          <cell r="B1333" t="str">
            <v>veterinární chirurg</v>
          </cell>
        </row>
        <row r="1334">
          <cell r="A1334" t="str">
            <v>22233</v>
          </cell>
          <cell r="B1334" t="str">
            <v>veterinář epidemiolog</v>
          </cell>
        </row>
        <row r="1335">
          <cell r="A1335" t="str">
            <v>22234</v>
          </cell>
          <cell r="B1335" t="str">
            <v>veterinární lékař</v>
          </cell>
        </row>
        <row r="1336">
          <cell r="A1336" t="str">
            <v>22241</v>
          </cell>
          <cell r="B1336" t="str">
            <v>farmaceut v oboru organizace a řízení farmacie</v>
          </cell>
        </row>
        <row r="1337">
          <cell r="A1337" t="str">
            <v>22241</v>
          </cell>
          <cell r="B1337" t="str">
            <v>vedoucí lékárník</v>
          </cell>
        </row>
        <row r="1338">
          <cell r="A1338" t="str">
            <v>22242</v>
          </cell>
          <cell r="B1338" t="str">
            <v>farmaceut v oboru lékárenství</v>
          </cell>
        </row>
        <row r="1339">
          <cell r="A1339" t="str">
            <v>22242</v>
          </cell>
          <cell r="B1339" t="str">
            <v>lékárník</v>
          </cell>
        </row>
        <row r="1340">
          <cell r="A1340" t="str">
            <v>22242</v>
          </cell>
          <cell r="B1340" t="str">
            <v>lékárník kvalitář</v>
          </cell>
        </row>
        <row r="1341">
          <cell r="A1341" t="str">
            <v>22242</v>
          </cell>
          <cell r="B1341" t="str">
            <v>magistr v lékárně</v>
          </cell>
        </row>
        <row r="1342">
          <cell r="A1342" t="str">
            <v>22243</v>
          </cell>
          <cell r="B1342" t="str">
            <v>farmaceut</v>
          </cell>
        </row>
        <row r="1343">
          <cell r="A1343" t="str">
            <v>22243</v>
          </cell>
          <cell r="B1343" t="str">
            <v>farmaceut v oboru klinická farmacie</v>
          </cell>
        </row>
        <row r="1344">
          <cell r="A1344" t="str">
            <v>22243</v>
          </cell>
          <cell r="B1344" t="str">
            <v>farmaceut v oboru laboratorní diagnostika</v>
          </cell>
        </row>
        <row r="1345">
          <cell r="A1345" t="str">
            <v>22248</v>
          </cell>
          <cell r="B1345" t="str">
            <v>farmaceut v oboru veterinární farmacie</v>
          </cell>
        </row>
        <row r="1346">
          <cell r="A1346" t="str">
            <v>22251</v>
          </cell>
          <cell r="B1346" t="str">
            <v>vědecký pracovník v oboru hygieny</v>
          </cell>
        </row>
        <row r="1347">
          <cell r="A1347" t="str">
            <v>22251</v>
          </cell>
          <cell r="B1347" t="str">
            <v>výzkumný a vývojový pracovník v oboru hygieny</v>
          </cell>
        </row>
        <row r="1348">
          <cell r="A1348" t="str">
            <v>22252</v>
          </cell>
          <cell r="B1348" t="str">
            <v>hygienik v oboru hygiena všeobecná a komunální</v>
          </cell>
        </row>
        <row r="1349">
          <cell r="A1349" t="str">
            <v>22252</v>
          </cell>
          <cell r="B1349" t="str">
            <v>hygienik v oboru hygiena výživy a předmětů běžného užívání</v>
          </cell>
        </row>
        <row r="1350">
          <cell r="A1350" t="str">
            <v>22252</v>
          </cell>
          <cell r="B1350" t="str">
            <v>hygienik v oboru ochrana státu</v>
          </cell>
        </row>
        <row r="1351">
          <cell r="A1351" t="str">
            <v>22252</v>
          </cell>
          <cell r="B1351" t="str">
            <v>hygienik v oboru životního prostředí</v>
          </cell>
        </row>
        <row r="1352">
          <cell r="A1352" t="str">
            <v>22253</v>
          </cell>
          <cell r="B1352" t="str">
            <v>hygienik v oboru hygiena dětí a dorostu</v>
          </cell>
        </row>
        <row r="1353">
          <cell r="A1353" t="str">
            <v>22254</v>
          </cell>
          <cell r="B1353" t="str">
            <v>hygienik v oboru hygiena práce a nemocí z povolání</v>
          </cell>
        </row>
        <row r="1354">
          <cell r="A1354" t="str">
            <v>22255</v>
          </cell>
          <cell r="B1354" t="str">
            <v>diplomovaný pracovník v radiační hygieně</v>
          </cell>
        </row>
        <row r="1355">
          <cell r="A1355" t="str">
            <v>22255</v>
          </cell>
          <cell r="B1355" t="str">
            <v>hygienik v oboru hygiena záření</v>
          </cell>
        </row>
        <row r="1356">
          <cell r="A1356" t="str">
            <v>22256</v>
          </cell>
          <cell r="B1356" t="str">
            <v>hygienik v oboru epidemiologie</v>
          </cell>
        </row>
        <row r="1357">
          <cell r="A1357" t="str">
            <v>22257</v>
          </cell>
          <cell r="B1357" t="str">
            <v>diplomovaný pracovník pro veřejné zdraví</v>
          </cell>
        </row>
        <row r="1358">
          <cell r="A1358" t="str">
            <v>22257</v>
          </cell>
          <cell r="B1358" t="str">
            <v>diplomovaný pracovník pro veřejné zdraví specialista pro výzkum</v>
          </cell>
        </row>
        <row r="1359">
          <cell r="A1359" t="str">
            <v>22259</v>
          </cell>
          <cell r="B1359" t="str">
            <v>hygienik bez specializace</v>
          </cell>
        </row>
        <row r="1360">
          <cell r="A1360" t="str">
            <v>22259</v>
          </cell>
          <cell r="B1360" t="str">
            <v>hygienik protiprašný v dolech</v>
          </cell>
        </row>
        <row r="1361">
          <cell r="A1361" t="str">
            <v>22259</v>
          </cell>
          <cell r="B1361" t="str">
            <v>lékař hygienické služby</v>
          </cell>
        </row>
        <row r="1362">
          <cell r="A1362" t="str">
            <v>22259</v>
          </cell>
          <cell r="B1362" t="str">
            <v>lékař se specializací v oboru hygienická služba</v>
          </cell>
        </row>
        <row r="1363">
          <cell r="A1363" t="str">
            <v>22259</v>
          </cell>
          <cell r="B1363" t="str">
            <v>lékař zdravotní výchovy</v>
          </cell>
        </row>
        <row r="1364">
          <cell r="A1364" t="str">
            <v>22259</v>
          </cell>
          <cell r="B1364" t="str">
            <v>odborný pracovník pro hygienický dozor</v>
          </cell>
        </row>
        <row r="1365">
          <cell r="A1365" t="str">
            <v>23111</v>
          </cell>
          <cell r="B1365" t="str">
            <v>vědeckopedagogický pracovník</v>
          </cell>
        </row>
        <row r="1366">
          <cell r="A1366" t="str">
            <v>23111</v>
          </cell>
          <cell r="B1366" t="str">
            <v>vědecký pracovník v oborech pedagogických</v>
          </cell>
        </row>
        <row r="1367">
          <cell r="A1367" t="str">
            <v>23111</v>
          </cell>
          <cell r="B1367" t="str">
            <v>výzkumný a vývojový pracovník v oborech pedagogických</v>
          </cell>
        </row>
        <row r="1368">
          <cell r="A1368" t="str">
            <v>23112</v>
          </cell>
          <cell r="B1368" t="str">
            <v>profesor univerzitní</v>
          </cell>
        </row>
        <row r="1369">
          <cell r="A1369" t="str">
            <v>23112</v>
          </cell>
          <cell r="B1369" t="str">
            <v>profesor vysokoškolský</v>
          </cell>
        </row>
        <row r="1370">
          <cell r="A1370" t="str">
            <v>23113</v>
          </cell>
          <cell r="B1370" t="str">
            <v>docent</v>
          </cell>
        </row>
        <row r="1371">
          <cell r="A1371" t="str">
            <v>23114</v>
          </cell>
          <cell r="B1371" t="str">
            <v>odborný asistent univerzity</v>
          </cell>
        </row>
        <row r="1372">
          <cell r="A1372" t="str">
            <v>23114</v>
          </cell>
          <cell r="B1372" t="str">
            <v>odborný asistent vysoké školy</v>
          </cell>
        </row>
        <row r="1373">
          <cell r="A1373" t="str">
            <v>23115</v>
          </cell>
          <cell r="B1373" t="str">
            <v>asistent univerzity</v>
          </cell>
        </row>
        <row r="1374">
          <cell r="A1374" t="str">
            <v>23115</v>
          </cell>
          <cell r="B1374" t="str">
            <v>asistent vysoké školy</v>
          </cell>
        </row>
        <row r="1375">
          <cell r="A1375" t="str">
            <v>23117</v>
          </cell>
          <cell r="B1375" t="str">
            <v>pedagogický pracovník vysoké školy</v>
          </cell>
        </row>
        <row r="1376">
          <cell r="A1376" t="str">
            <v>23191</v>
          </cell>
          <cell r="B1376" t="str">
            <v>lektor univerzity</v>
          </cell>
        </row>
        <row r="1377">
          <cell r="A1377" t="str">
            <v>23191</v>
          </cell>
          <cell r="B1377" t="str">
            <v>lektor vysoké školy</v>
          </cell>
        </row>
        <row r="1378">
          <cell r="A1378" t="str">
            <v>23192</v>
          </cell>
          <cell r="B1378" t="str">
            <v>metodik výuky cizích jazyků</v>
          </cell>
        </row>
        <row r="1379">
          <cell r="A1379" t="str">
            <v>23193</v>
          </cell>
          <cell r="B1379" t="str">
            <v>odborný instruktor vysoké školy</v>
          </cell>
        </row>
        <row r="1380">
          <cell r="A1380" t="str">
            <v>23211</v>
          </cell>
          <cell r="B1380" t="str">
            <v>zástupce ředitele střední školy</v>
          </cell>
        </row>
        <row r="1381">
          <cell r="A1381" t="str">
            <v>23211</v>
          </cell>
          <cell r="B1381" t="str">
            <v>zástupce ředitele vyšší školy</v>
          </cell>
        </row>
        <row r="1382">
          <cell r="A1382" t="str">
            <v>23212</v>
          </cell>
          <cell r="B1382" t="str">
            <v>zástupce ředitele střední školy pro sportovní přípravu</v>
          </cell>
        </row>
        <row r="1383">
          <cell r="A1383" t="str">
            <v>23213</v>
          </cell>
          <cell r="B1383" t="str">
            <v>zástupce ředitele pro studijní záležitosti</v>
          </cell>
        </row>
        <row r="1384">
          <cell r="A1384" t="str">
            <v>23214</v>
          </cell>
          <cell r="B1384" t="str">
            <v>učitel všeobecně vzdělávacích předmětů střední a vyšší školy</v>
          </cell>
        </row>
        <row r="1385">
          <cell r="A1385" t="str">
            <v>23215</v>
          </cell>
          <cell r="B1385" t="str">
            <v>výchovný poradce na střední škole</v>
          </cell>
        </row>
        <row r="1386">
          <cell r="A1386" t="str">
            <v>23221</v>
          </cell>
          <cell r="B1386" t="str">
            <v>zástupce ředitele středního odborného učiliště pro teoretické vyučování</v>
          </cell>
        </row>
        <row r="1387">
          <cell r="A1387" t="str">
            <v>23222</v>
          </cell>
          <cell r="B1387" t="str">
            <v>učitel pověřen řízením odloučeného pracoviště teoretického vyučování na SOU</v>
          </cell>
        </row>
        <row r="1388">
          <cell r="A1388" t="str">
            <v>23224</v>
          </cell>
          <cell r="B1388" t="str">
            <v>vedoucí učitel místně odloučeného pracoviště SOU pro teoretické i praktické vyučování</v>
          </cell>
        </row>
        <row r="1389">
          <cell r="A1389" t="str">
            <v>23225</v>
          </cell>
          <cell r="B1389" t="str">
            <v>učitel odborných předmětů střední, vyšší školy</v>
          </cell>
        </row>
        <row r="1390">
          <cell r="A1390" t="str">
            <v>23226</v>
          </cell>
          <cell r="B1390" t="str">
            <v>učitel pověřený správou a vedením školního statku, polesí</v>
          </cell>
        </row>
        <row r="1391">
          <cell r="A1391" t="str">
            <v>23227</v>
          </cell>
          <cell r="B1391" t="str">
            <v>vedoucí oboru konzervatoře, učitel</v>
          </cell>
        </row>
        <row r="1392">
          <cell r="A1392" t="str">
            <v>23227</v>
          </cell>
          <cell r="B1392" t="str">
            <v>vedoucí oboru střední umělecké školy, učitel</v>
          </cell>
        </row>
        <row r="1393">
          <cell r="A1393" t="str">
            <v>23227</v>
          </cell>
          <cell r="B1393" t="str">
            <v>zástupce ředitele pro uměleckou činnost konzervatoře</v>
          </cell>
        </row>
        <row r="1394">
          <cell r="A1394" t="str">
            <v>23228</v>
          </cell>
          <cell r="B1394" t="str">
            <v>vedoucí dílen, učitel</v>
          </cell>
        </row>
        <row r="1395">
          <cell r="A1395" t="str">
            <v>23231</v>
          </cell>
          <cell r="B1395" t="str">
            <v>zástupce ředitele středního odborného učiliště pro praktické vyučování</v>
          </cell>
        </row>
        <row r="1396">
          <cell r="A1396" t="str">
            <v>23232</v>
          </cell>
          <cell r="B1396" t="str">
            <v>učitel praktického vyučování střední školy</v>
          </cell>
        </row>
        <row r="1397">
          <cell r="A1397" t="str">
            <v>23311</v>
          </cell>
          <cell r="B1397" t="str">
            <v>zástupce ředitele základní školy</v>
          </cell>
        </row>
        <row r="1398">
          <cell r="A1398" t="str">
            <v>23311</v>
          </cell>
          <cell r="B1398" t="str">
            <v>zástupce ředitele základní školy pro výchovnou činnost, učitel</v>
          </cell>
        </row>
        <row r="1399">
          <cell r="A1399" t="str">
            <v>23313</v>
          </cell>
          <cell r="B1399" t="str">
            <v>učitel základní školy pro 1. stupeň</v>
          </cell>
        </row>
        <row r="1400">
          <cell r="A1400" t="str">
            <v>23314</v>
          </cell>
          <cell r="B1400" t="str">
            <v>učitel odborných předmětů pro 2. stupeň základní školy</v>
          </cell>
        </row>
        <row r="1401">
          <cell r="A1401" t="str">
            <v>23314</v>
          </cell>
          <cell r="B1401" t="str">
            <v>učitel všeobecně vzdělávacích předmětů pro 1. stupeň taneční konzervatoře</v>
          </cell>
        </row>
        <row r="1402">
          <cell r="A1402" t="str">
            <v>23314</v>
          </cell>
          <cell r="B1402" t="str">
            <v>učitel všeobecně vzdělávacích předmětů pro 2. stupeň základní školy</v>
          </cell>
        </row>
        <row r="1403">
          <cell r="A1403" t="str">
            <v>23314</v>
          </cell>
          <cell r="B1403" t="str">
            <v>učitel všeobecně vzdělávacích předmětů pro sportovní školy</v>
          </cell>
        </row>
        <row r="1404">
          <cell r="A1404" t="str">
            <v>23316</v>
          </cell>
          <cell r="B1404" t="str">
            <v>výchovný poradce na základní škole</v>
          </cell>
        </row>
        <row r="1405">
          <cell r="A1405" t="str">
            <v>23321</v>
          </cell>
          <cell r="B1405" t="str">
            <v>zástupkyně ředitelky mateřské školy, učitelka</v>
          </cell>
        </row>
        <row r="1406">
          <cell r="A1406" t="str">
            <v>23322</v>
          </cell>
          <cell r="B1406" t="str">
            <v>odborná učitelka mateřské školy</v>
          </cell>
        </row>
        <row r="1407">
          <cell r="A1407" t="str">
            <v>23322</v>
          </cell>
          <cell r="B1407" t="str">
            <v>odborná učitelka předškolní výchovy</v>
          </cell>
        </row>
        <row r="1408">
          <cell r="A1408" t="str">
            <v>23322</v>
          </cell>
          <cell r="B1408" t="str">
            <v>učitelka mateřské školy odborná</v>
          </cell>
        </row>
        <row r="1409">
          <cell r="A1409" t="str">
            <v>23411</v>
          </cell>
          <cell r="B1409" t="str">
            <v>zástupce ředitele pomocné školy s 1. stupněm</v>
          </cell>
        </row>
        <row r="1410">
          <cell r="A1410" t="str">
            <v>23411</v>
          </cell>
          <cell r="B1410" t="str">
            <v>zástupce ředitele speciální školy s 1. stupněm</v>
          </cell>
        </row>
        <row r="1411">
          <cell r="A1411" t="str">
            <v>23411</v>
          </cell>
          <cell r="B1411" t="str">
            <v>zástupce ředitele zvláštní školy s 1. stupněm</v>
          </cell>
        </row>
        <row r="1412">
          <cell r="A1412" t="str">
            <v>23412</v>
          </cell>
          <cell r="B1412" t="str">
            <v>zástupce ředitele speciální základní školy (1. a 2. stupeň)</v>
          </cell>
        </row>
        <row r="1413">
          <cell r="A1413" t="str">
            <v>23413</v>
          </cell>
          <cell r="B1413" t="str">
            <v>zástupce ředitele speciální střední školy</v>
          </cell>
        </row>
        <row r="1414">
          <cell r="A1414" t="str">
            <v>23413</v>
          </cell>
          <cell r="B1414" t="str">
            <v>zástupce ředitele speciálního odborného učiliště</v>
          </cell>
        </row>
        <row r="1415">
          <cell r="A1415" t="str">
            <v>23414</v>
          </cell>
          <cell r="B1415" t="str">
            <v>učitelka speciální mateřské školy</v>
          </cell>
        </row>
        <row r="1416">
          <cell r="A1416" t="str">
            <v>23415</v>
          </cell>
          <cell r="B1416" t="str">
            <v>učitel 1. stupně pomocné školy</v>
          </cell>
        </row>
        <row r="1417">
          <cell r="A1417" t="str">
            <v>23415</v>
          </cell>
          <cell r="B1417" t="str">
            <v>učitel 1. stupně speciální školy</v>
          </cell>
        </row>
        <row r="1418">
          <cell r="A1418" t="str">
            <v>23415</v>
          </cell>
          <cell r="B1418" t="str">
            <v>učitel 1. stupně zvláštní školy</v>
          </cell>
        </row>
        <row r="1419">
          <cell r="A1419" t="str">
            <v>23416</v>
          </cell>
          <cell r="B1419" t="str">
            <v>učitel všeobecně vzdělávacích předmětů 2. stupně speciální školy</v>
          </cell>
        </row>
        <row r="1420">
          <cell r="A1420" t="str">
            <v>23417</v>
          </cell>
          <cell r="B1420" t="str">
            <v>učitel všeobecně vzdělávacích předmětů speciální střední školy</v>
          </cell>
        </row>
        <row r="1421">
          <cell r="A1421" t="str">
            <v>23417</v>
          </cell>
          <cell r="B1421" t="str">
            <v>učitel všeobecně vzdělávacích předmětů speciálního odborného učiliště</v>
          </cell>
        </row>
        <row r="1422">
          <cell r="A1422" t="str">
            <v>23418</v>
          </cell>
          <cell r="B1422" t="str">
            <v>vychovatel výchovných zařízení pro mládež zvláštní péče odborný</v>
          </cell>
        </row>
        <row r="1423">
          <cell r="A1423" t="str">
            <v>23418</v>
          </cell>
          <cell r="B1423" t="str">
            <v>výchovný poradce na speciálních středních školách</v>
          </cell>
        </row>
        <row r="1424">
          <cell r="A1424" t="str">
            <v>23418</v>
          </cell>
          <cell r="B1424" t="str">
            <v>výchovný poradce na speciálních školách</v>
          </cell>
        </row>
        <row r="1425">
          <cell r="A1425" t="str">
            <v>23418</v>
          </cell>
          <cell r="B1425" t="str">
            <v>výchovný poradce na speciálních základních školách</v>
          </cell>
        </row>
        <row r="1426">
          <cell r="A1426" t="str">
            <v>23418</v>
          </cell>
          <cell r="B1426" t="str">
            <v>výchovný poradce na speciálních zvláštních školách</v>
          </cell>
        </row>
        <row r="1427">
          <cell r="A1427" t="str">
            <v>23421</v>
          </cell>
          <cell r="B1427" t="str">
            <v>učitel odborných předmětů speciální školy</v>
          </cell>
        </row>
        <row r="1428">
          <cell r="A1428" t="str">
            <v>23422</v>
          </cell>
          <cell r="B1428" t="str">
            <v>učitel odborných předmětů speciální střední školy</v>
          </cell>
        </row>
        <row r="1429">
          <cell r="A1429" t="str">
            <v>23422</v>
          </cell>
          <cell r="B1429" t="str">
            <v>učitel odborných předmětů speciálního odborného učiliště</v>
          </cell>
        </row>
        <row r="1430">
          <cell r="A1430" t="str">
            <v>23431</v>
          </cell>
          <cell r="B1430" t="str">
            <v>vedoucí dílen na speciální střední škole</v>
          </cell>
        </row>
        <row r="1431">
          <cell r="A1431" t="str">
            <v>23431</v>
          </cell>
          <cell r="B1431" t="str">
            <v>vedoucí dílen na speciálním odborném učilišti</v>
          </cell>
        </row>
        <row r="1432">
          <cell r="A1432" t="str">
            <v>23431</v>
          </cell>
          <cell r="B1432" t="str">
            <v>vedoucí praktického vyučování na speciální střední škole</v>
          </cell>
        </row>
        <row r="1433">
          <cell r="A1433" t="str">
            <v>23431</v>
          </cell>
          <cell r="B1433" t="str">
            <v>vedoucí praktického vyučování na speciálním odborném učilišti</v>
          </cell>
        </row>
        <row r="1434">
          <cell r="A1434" t="str">
            <v>23432</v>
          </cell>
          <cell r="B1434" t="str">
            <v>učitel praktického vyučování na speciální střední škole</v>
          </cell>
        </row>
        <row r="1435">
          <cell r="A1435" t="str">
            <v>23432</v>
          </cell>
          <cell r="B1435" t="str">
            <v>učitel praktického vyučování na speciálním odborném učilišti</v>
          </cell>
        </row>
        <row r="1436">
          <cell r="A1436" t="str">
            <v>23434</v>
          </cell>
          <cell r="B1436" t="str">
            <v>učitel ve speciálním pedagogickém centru</v>
          </cell>
        </row>
        <row r="1437">
          <cell r="A1437" t="str">
            <v>23511</v>
          </cell>
          <cell r="B1437" t="str">
            <v>pedagogický poradce pro metody výuky</v>
          </cell>
        </row>
        <row r="1438">
          <cell r="A1438" t="str">
            <v>23511</v>
          </cell>
          <cell r="B1438" t="str">
            <v>specialista metod výuky</v>
          </cell>
        </row>
        <row r="1439">
          <cell r="A1439" t="str">
            <v>23513</v>
          </cell>
          <cell r="B1439" t="str">
            <v>specialista audiovizuálních a jiných prostředků výuky</v>
          </cell>
        </row>
        <row r="1440">
          <cell r="A1440" t="str">
            <v>23514</v>
          </cell>
          <cell r="B1440" t="str">
            <v>pedagogický poradce pro tvorbu učebních osnov</v>
          </cell>
        </row>
        <row r="1441">
          <cell r="A1441" t="str">
            <v>23515</v>
          </cell>
          <cell r="B1441" t="str">
            <v>pedagogický poradce pro učební pomůcky</v>
          </cell>
        </row>
        <row r="1442">
          <cell r="A1442" t="str">
            <v>23521</v>
          </cell>
          <cell r="B1442" t="str">
            <v>vrchní školní inspektor</v>
          </cell>
        </row>
        <row r="1443">
          <cell r="A1443" t="str">
            <v>23522</v>
          </cell>
          <cell r="B1443" t="str">
            <v>školní inspektor</v>
          </cell>
        </row>
        <row r="1444">
          <cell r="A1444" t="str">
            <v>23528</v>
          </cell>
          <cell r="B1444" t="str">
            <v>školní inspektor výchovy mimo vyučování</v>
          </cell>
        </row>
        <row r="1445">
          <cell r="A1445" t="str">
            <v>23531</v>
          </cell>
          <cell r="B1445" t="str">
            <v>zástupce ředitele základní umělecké školy</v>
          </cell>
        </row>
        <row r="1446">
          <cell r="A1446" t="str">
            <v>23532</v>
          </cell>
          <cell r="B1446" t="str">
            <v>učitel základní umělecké školy 1. stupně</v>
          </cell>
        </row>
        <row r="1447">
          <cell r="A1447" t="str">
            <v>23533</v>
          </cell>
          <cell r="B1447" t="str">
            <v>učitel základní umělecké školy 2. stupně</v>
          </cell>
        </row>
        <row r="1448">
          <cell r="A1448" t="str">
            <v>23534</v>
          </cell>
          <cell r="B1448" t="str">
            <v>vedoucí oboru základní umělecké školy, učitel</v>
          </cell>
        </row>
        <row r="1449">
          <cell r="A1449" t="str">
            <v>23538</v>
          </cell>
          <cell r="B1449" t="str">
            <v>soukromý učitel uměleckých předmětů</v>
          </cell>
        </row>
        <row r="1450">
          <cell r="A1450" t="str">
            <v>23541</v>
          </cell>
          <cell r="B1450" t="str">
            <v>zástupce ředitele jazykové školy</v>
          </cell>
        </row>
        <row r="1451">
          <cell r="A1451" t="str">
            <v>23541</v>
          </cell>
          <cell r="B1451" t="str">
            <v>zástupce ředitele těsnopisného ústavu</v>
          </cell>
        </row>
        <row r="1452">
          <cell r="A1452" t="str">
            <v>23542</v>
          </cell>
          <cell r="B1452" t="str">
            <v>učitel jazykové školy</v>
          </cell>
        </row>
        <row r="1453">
          <cell r="A1453" t="str">
            <v>23543</v>
          </cell>
          <cell r="B1453" t="str">
            <v>učitel těsnopisného ústavu</v>
          </cell>
        </row>
        <row r="1454">
          <cell r="A1454" t="str">
            <v>23548</v>
          </cell>
          <cell r="B1454" t="str">
            <v>soukromý učitel jazyků</v>
          </cell>
        </row>
        <row r="1455">
          <cell r="A1455" t="str">
            <v>23551</v>
          </cell>
          <cell r="B1455" t="str">
            <v>zástupce ředitele pedagogicko-psychologické poradny</v>
          </cell>
        </row>
        <row r="1456">
          <cell r="A1456" t="str">
            <v>23552</v>
          </cell>
          <cell r="B1456" t="str">
            <v>vedoucí oddělení pedagogicko-psychologické poradny</v>
          </cell>
        </row>
        <row r="1457">
          <cell r="A1457" t="str">
            <v>23553</v>
          </cell>
          <cell r="B1457" t="str">
            <v>pedagogický pracovník pedagogicko-psychologické poradny</v>
          </cell>
        </row>
        <row r="1458">
          <cell r="A1458" t="str">
            <v>23553</v>
          </cell>
          <cell r="B1458" t="str">
            <v>speciální pedagog v pedagogicko-psychologické poradně</v>
          </cell>
        </row>
        <row r="1459">
          <cell r="A1459" t="str">
            <v>23554</v>
          </cell>
          <cell r="B1459" t="str">
            <v>učitel pedagogických středisek</v>
          </cell>
        </row>
        <row r="1460">
          <cell r="A1460" t="str">
            <v>23556</v>
          </cell>
          <cell r="B1460" t="str">
            <v>výchovný poradce pedagogicko-psychologických poraden</v>
          </cell>
        </row>
        <row r="1461">
          <cell r="A1461" t="str">
            <v>23561</v>
          </cell>
          <cell r="B1461" t="str">
            <v>zástupce ředitele výchovného ústavu pro mládež pro výuku</v>
          </cell>
        </row>
        <row r="1462">
          <cell r="A1462" t="str">
            <v>23562</v>
          </cell>
          <cell r="B1462" t="str">
            <v>speciální pedagog v zařízení pro výkon ústavní a ochranné výchovy</v>
          </cell>
        </row>
        <row r="1463">
          <cell r="A1463" t="str">
            <v>23562</v>
          </cell>
          <cell r="B1463" t="str">
            <v>speciální pedagog vězeňský rada</v>
          </cell>
        </row>
        <row r="1464">
          <cell r="A1464" t="str">
            <v>23563</v>
          </cell>
          <cell r="B1464" t="str">
            <v>učitel zařízení pro výkon ústavní a ochranné výchovy</v>
          </cell>
        </row>
        <row r="1465">
          <cell r="A1465" t="str">
            <v>23564</v>
          </cell>
          <cell r="B1465" t="str">
            <v>odborný instruktor ve výchovném ústavu pro mládež</v>
          </cell>
        </row>
        <row r="1466">
          <cell r="A1466" t="str">
            <v>23591</v>
          </cell>
          <cell r="B1466" t="str">
            <v>zástupce ředitele odborného učiliště pro výchovnou činnost mimo vyučování</v>
          </cell>
        </row>
        <row r="1467">
          <cell r="A1467" t="str">
            <v>23591</v>
          </cell>
          <cell r="B1467" t="str">
            <v>zástupce ředitele střední školy pro výchovnou činnost mimo vyučování</v>
          </cell>
        </row>
        <row r="1468">
          <cell r="A1468" t="str">
            <v>23592</v>
          </cell>
          <cell r="B1468" t="str">
            <v>zástupce ředitele základní školy pro výchovnou činnost, vychovatel</v>
          </cell>
        </row>
        <row r="1469">
          <cell r="A1469" t="str">
            <v>23593</v>
          </cell>
          <cell r="B1469" t="str">
            <v>vedoucí základního informačního střediska, pedagog</v>
          </cell>
        </row>
        <row r="1470">
          <cell r="A1470" t="str">
            <v>23594</v>
          </cell>
          <cell r="B1470" t="str">
            <v>lektor uměleckých kurzů odborný</v>
          </cell>
        </row>
        <row r="1471">
          <cell r="A1471" t="str">
            <v>23594</v>
          </cell>
          <cell r="B1471" t="str">
            <v>lektor zájmových kurzů odborný</v>
          </cell>
        </row>
        <row r="1472">
          <cell r="A1472" t="str">
            <v>23595</v>
          </cell>
          <cell r="B1472" t="str">
            <v>instruktor autoškoly odborný</v>
          </cell>
        </row>
        <row r="1473">
          <cell r="A1473" t="str">
            <v>23595</v>
          </cell>
          <cell r="B1473" t="str">
            <v>instruktor jachtingu odborný</v>
          </cell>
        </row>
        <row r="1474">
          <cell r="A1474" t="str">
            <v>23595</v>
          </cell>
          <cell r="B1474" t="str">
            <v>instruktor létání odborný</v>
          </cell>
        </row>
        <row r="1475">
          <cell r="A1475" t="str">
            <v>23595</v>
          </cell>
          <cell r="B1475" t="str">
            <v>instruktor řízení dopravních prostředků odborný</v>
          </cell>
        </row>
        <row r="1476">
          <cell r="A1476" t="str">
            <v>23595</v>
          </cell>
          <cell r="B1476" t="str">
            <v>odborný instruktor řízení dopravních prostředků</v>
          </cell>
        </row>
        <row r="1477">
          <cell r="A1477">
            <v>23595</v>
          </cell>
          <cell r="B1477" t="str">
            <v>učitel autoškoly odborný</v>
          </cell>
        </row>
        <row r="1478">
          <cell r="A1478" t="str">
            <v>23596</v>
          </cell>
          <cell r="B1478" t="str">
            <v>lektor kvalifikačních kurzů odborný</v>
          </cell>
        </row>
        <row r="1479">
          <cell r="A1479" t="str">
            <v>23596</v>
          </cell>
          <cell r="B1479" t="str">
            <v>lektor odborných kurzů</v>
          </cell>
        </row>
        <row r="1480">
          <cell r="A1480" t="str">
            <v>23596</v>
          </cell>
          <cell r="B1480" t="str">
            <v>lektor rekvalifikačních kurzů odborný</v>
          </cell>
        </row>
        <row r="1481">
          <cell r="A1481" t="str">
            <v>23596</v>
          </cell>
          <cell r="B1481" t="str">
            <v>lektor vzdělávacích kurzů odborný</v>
          </cell>
        </row>
        <row r="1482">
          <cell r="A1482" t="str">
            <v>23597</v>
          </cell>
          <cell r="B1482" t="str">
            <v>taneční pedagog</v>
          </cell>
        </row>
        <row r="1483">
          <cell r="A1483" t="str">
            <v>23598</v>
          </cell>
          <cell r="B1483" t="str">
            <v>hlasový pedagog</v>
          </cell>
        </row>
        <row r="1484">
          <cell r="A1484" t="str">
            <v>23598</v>
          </cell>
          <cell r="B1484" t="str">
            <v>logoped odborný</v>
          </cell>
        </row>
        <row r="1485">
          <cell r="A1485" t="str">
            <v>23599</v>
          </cell>
          <cell r="B1485" t="str">
            <v>instruktor bezpečnostní služby odborný</v>
          </cell>
        </row>
        <row r="1486">
          <cell r="A1486" t="str">
            <v>23599</v>
          </cell>
          <cell r="B1486" t="str">
            <v>instruktor metodik výcviku služebních zvířat</v>
          </cell>
        </row>
        <row r="1487">
          <cell r="A1487" t="str">
            <v>23599</v>
          </cell>
          <cell r="B1487" t="str">
            <v>odborný instruktor bezpečnostní služby</v>
          </cell>
        </row>
        <row r="1488">
          <cell r="A1488" t="str">
            <v>23599</v>
          </cell>
          <cell r="B1488" t="str">
            <v>odborný metodik výcviku služebních zvířat</v>
          </cell>
        </row>
        <row r="1489">
          <cell r="A1489" t="str">
            <v>24111</v>
          </cell>
          <cell r="B1489" t="str">
            <v>vědecký pracovník v oboru financování, rozpočtů a daní</v>
          </cell>
        </row>
        <row r="1490">
          <cell r="A1490" t="str">
            <v>24111</v>
          </cell>
          <cell r="B1490" t="str">
            <v>výzkumný a vývojový pracovník v oboru financování, rozpočtů a daní</v>
          </cell>
        </row>
        <row r="1491">
          <cell r="A1491" t="str">
            <v>24112</v>
          </cell>
          <cell r="B1491" t="str">
            <v>hlavní rozpočtář</v>
          </cell>
        </row>
        <row r="1492">
          <cell r="A1492" t="str">
            <v>24112</v>
          </cell>
          <cell r="B1492" t="str">
            <v>hlavní účetní</v>
          </cell>
        </row>
        <row r="1493">
          <cell r="A1493" t="str">
            <v>24112</v>
          </cell>
          <cell r="B1493" t="str">
            <v>vedoucí účetní</v>
          </cell>
        </row>
        <row r="1494">
          <cell r="A1494" t="str">
            <v>24113</v>
          </cell>
          <cell r="B1494" t="str">
            <v>auditor</v>
          </cell>
        </row>
        <row r="1495">
          <cell r="A1495" t="str">
            <v>24113</v>
          </cell>
          <cell r="B1495" t="str">
            <v>autorizovaný revizor</v>
          </cell>
        </row>
        <row r="1496">
          <cell r="A1496" t="str">
            <v>24113</v>
          </cell>
          <cell r="B1496" t="str">
            <v>metodik informační soustavy</v>
          </cell>
        </row>
        <row r="1497">
          <cell r="A1497" t="str">
            <v>24113</v>
          </cell>
          <cell r="B1497" t="str">
            <v>revizor účtů</v>
          </cell>
        </row>
        <row r="1498">
          <cell r="A1498" t="str">
            <v>24113</v>
          </cell>
          <cell r="B1498" t="str">
            <v>účetní znalec</v>
          </cell>
        </row>
        <row r="1499">
          <cell r="A1499" t="str">
            <v>24114</v>
          </cell>
          <cell r="B1499" t="str">
            <v>odborný ekonom financování a úvěrování</v>
          </cell>
        </row>
        <row r="1500">
          <cell r="A1500" t="str">
            <v>24114</v>
          </cell>
          <cell r="B1500" t="str">
            <v>odborný referent financování a úvěrování</v>
          </cell>
        </row>
        <row r="1501">
          <cell r="A1501" t="str">
            <v>24115</v>
          </cell>
          <cell r="B1501" t="str">
            <v>odborný ekonom kalkulací a cen</v>
          </cell>
        </row>
        <row r="1502">
          <cell r="A1502" t="str">
            <v>24115</v>
          </cell>
          <cell r="B1502" t="str">
            <v>odborný ekonom nákladů</v>
          </cell>
        </row>
        <row r="1503">
          <cell r="A1503" t="str">
            <v>24115</v>
          </cell>
          <cell r="B1503" t="str">
            <v>odborný referent kalkulací, cen a nákladů</v>
          </cell>
        </row>
        <row r="1504">
          <cell r="A1504" t="str">
            <v>24116</v>
          </cell>
          <cell r="B1504" t="str">
            <v>metodik evidence a rozborů</v>
          </cell>
        </row>
        <row r="1505">
          <cell r="A1505" t="str">
            <v>24116</v>
          </cell>
          <cell r="B1505" t="str">
            <v>odborný ekonom informační soustavy</v>
          </cell>
        </row>
        <row r="1506">
          <cell r="A1506" t="str">
            <v>24116</v>
          </cell>
          <cell r="B1506" t="str">
            <v>odborný ekonom účetnictví</v>
          </cell>
        </row>
        <row r="1507">
          <cell r="A1507" t="str">
            <v>24116</v>
          </cell>
          <cell r="B1507" t="str">
            <v>odborný metodik účetnictví</v>
          </cell>
        </row>
        <row r="1508">
          <cell r="A1508" t="str">
            <v>24117</v>
          </cell>
          <cell r="B1508" t="str">
            <v>odborný ekonom rozpočtů</v>
          </cell>
        </row>
        <row r="1509">
          <cell r="A1509" t="str">
            <v>24117</v>
          </cell>
          <cell r="B1509" t="str">
            <v>odborný referent rozpočtů</v>
          </cell>
        </row>
        <row r="1510">
          <cell r="A1510" t="str">
            <v>24118</v>
          </cell>
          <cell r="B1510" t="str">
            <v>odborný daňový poradce</v>
          </cell>
        </row>
        <row r="1511">
          <cell r="A1511" t="str">
            <v>24118</v>
          </cell>
          <cell r="B1511" t="str">
            <v>odborný daňový referent</v>
          </cell>
        </row>
        <row r="1512">
          <cell r="A1512" t="str">
            <v>24118</v>
          </cell>
          <cell r="B1512" t="str">
            <v>odborný ekonom daňových záležitostí</v>
          </cell>
        </row>
        <row r="1513">
          <cell r="A1513" t="str">
            <v>24121</v>
          </cell>
          <cell r="B1513" t="str">
            <v>vědecký pracovník v oborech personalistiky</v>
          </cell>
        </row>
        <row r="1514">
          <cell r="A1514" t="str">
            <v>24121</v>
          </cell>
          <cell r="B1514" t="str">
            <v>výzkumný a vývojový pracovník v oborech personalistiky</v>
          </cell>
        </row>
        <row r="1515">
          <cell r="A1515" t="str">
            <v>24122</v>
          </cell>
          <cell r="B1515" t="str">
            <v>odborný personalista</v>
          </cell>
        </row>
        <row r="1516">
          <cell r="A1516" t="str">
            <v>24122</v>
          </cell>
          <cell r="B1516" t="str">
            <v>odborný referent osobního oddělení</v>
          </cell>
        </row>
        <row r="1517">
          <cell r="A1517" t="str">
            <v>24122</v>
          </cell>
          <cell r="B1517" t="str">
            <v>personalista specialista</v>
          </cell>
        </row>
        <row r="1518">
          <cell r="A1518" t="str">
            <v>24123</v>
          </cell>
          <cell r="B1518" t="str">
            <v>metodik vzdělávání personálu</v>
          </cell>
        </row>
        <row r="1519">
          <cell r="A1519" t="str">
            <v>24123</v>
          </cell>
          <cell r="B1519" t="str">
            <v>odborný personalista pro vzdělávání</v>
          </cell>
        </row>
        <row r="1520">
          <cell r="A1520" t="str">
            <v>24124</v>
          </cell>
          <cell r="B1520" t="str">
            <v>odborný personalista pro kolektivní vyjednávání</v>
          </cell>
        </row>
        <row r="1521">
          <cell r="A1521" t="str">
            <v>24124</v>
          </cell>
          <cell r="B1521" t="str">
            <v>odborný personalista pro sociální otázky</v>
          </cell>
        </row>
        <row r="1522">
          <cell r="A1522" t="str">
            <v>24125</v>
          </cell>
          <cell r="B1522" t="str">
            <v>odborný analytik hodnocení a ověřování způsobilosti</v>
          </cell>
        </row>
        <row r="1523">
          <cell r="A1523" t="str">
            <v>24125</v>
          </cell>
          <cell r="B1523" t="str">
            <v>odborný metodik hodnocení a ověřování způsobilosti</v>
          </cell>
        </row>
        <row r="1524">
          <cell r="A1524" t="str">
            <v>24126</v>
          </cell>
          <cell r="B1524" t="str">
            <v>odborný personalista pro pracovně-právní záležitosti</v>
          </cell>
        </row>
        <row r="1525">
          <cell r="A1525" t="str">
            <v>24126</v>
          </cell>
          <cell r="B1525" t="str">
            <v>odborný personalista pro tvorbu vnitřních předpisů</v>
          </cell>
        </row>
        <row r="1526">
          <cell r="A1526" t="str">
            <v>24127</v>
          </cell>
          <cell r="B1526" t="str">
            <v>odborný pracovník zaměstnaneckého průzkumu</v>
          </cell>
        </row>
        <row r="1527">
          <cell r="A1527" t="str">
            <v>24128</v>
          </cell>
          <cell r="B1527" t="str">
            <v>odborný analytik povolání</v>
          </cell>
        </row>
        <row r="1528">
          <cell r="A1528" t="str">
            <v>24128</v>
          </cell>
          <cell r="B1528" t="str">
            <v>odborný poradce pro volbu povolání</v>
          </cell>
        </row>
        <row r="1529">
          <cell r="A1529" t="str">
            <v>24131</v>
          </cell>
          <cell r="B1529" t="str">
            <v>odborný pracovník vývoje bankovních produktů</v>
          </cell>
        </row>
        <row r="1530">
          <cell r="A1530" t="str">
            <v>24131</v>
          </cell>
          <cell r="B1530" t="str">
            <v>vědecký pracovník v oborech peněžnictví</v>
          </cell>
        </row>
        <row r="1531">
          <cell r="A1531" t="str">
            <v>24131</v>
          </cell>
          <cell r="B1531" t="str">
            <v>výzkumný a vývojový pracovník v oborech bankovnictví a v pojišťovnictví</v>
          </cell>
        </row>
        <row r="1532">
          <cell r="A1532" t="str">
            <v>24131</v>
          </cell>
          <cell r="B1532" t="str">
            <v>výzkumný a vývojový pracovník v oborech peněžnictví</v>
          </cell>
        </row>
        <row r="1533">
          <cell r="A1533" t="str">
            <v>24132</v>
          </cell>
          <cell r="B1533" t="str">
            <v>bankovní dealer odborný</v>
          </cell>
        </row>
        <row r="1534">
          <cell r="A1534" t="str">
            <v>24132</v>
          </cell>
          <cell r="B1534" t="str">
            <v>bankovní expert</v>
          </cell>
        </row>
        <row r="1535">
          <cell r="A1535" t="str">
            <v>24132</v>
          </cell>
          <cell r="B1535" t="str">
            <v>bankovní makléř odborný</v>
          </cell>
        </row>
        <row r="1536">
          <cell r="A1536" t="str">
            <v>24132</v>
          </cell>
          <cell r="B1536" t="str">
            <v>bankovní poradce</v>
          </cell>
        </row>
        <row r="1537">
          <cell r="A1537" t="str">
            <v>24133</v>
          </cell>
          <cell r="B1537" t="str">
            <v>analytik finančního trhu</v>
          </cell>
        </row>
        <row r="1538">
          <cell r="A1538" t="str">
            <v>24133</v>
          </cell>
          <cell r="B1538" t="str">
            <v>metodik finančního trhu</v>
          </cell>
        </row>
        <row r="1539">
          <cell r="A1539" t="str">
            <v>24134</v>
          </cell>
          <cell r="B1539" t="str">
            <v>metodik bankovních hotovostních operací</v>
          </cell>
        </row>
        <row r="1540">
          <cell r="A1540" t="str">
            <v>24134</v>
          </cell>
          <cell r="B1540" t="str">
            <v>odborný pracovník devizových obchodů</v>
          </cell>
        </row>
        <row r="1541">
          <cell r="A1541" t="str">
            <v>24134</v>
          </cell>
          <cell r="B1541" t="str">
            <v>odborný pracovník hotovostních operací</v>
          </cell>
        </row>
        <row r="1542">
          <cell r="A1542" t="str">
            <v>24134</v>
          </cell>
          <cell r="B1542" t="str">
            <v>odborný pracovník kapitálových obchodů</v>
          </cell>
        </row>
        <row r="1543">
          <cell r="A1543" t="str">
            <v>24134</v>
          </cell>
          <cell r="B1543" t="str">
            <v>odborný pracovník kapitálových operací</v>
          </cell>
        </row>
        <row r="1544">
          <cell r="A1544" t="str">
            <v>24134</v>
          </cell>
          <cell r="B1544" t="str">
            <v>odborný pracovník systému platebních karet</v>
          </cell>
        </row>
        <row r="1545">
          <cell r="A1545" t="str">
            <v>24134</v>
          </cell>
          <cell r="B1545" t="str">
            <v>odborný pracovník zahraničních peněžních vztahů</v>
          </cell>
        </row>
        <row r="1546">
          <cell r="A1546" t="str">
            <v>24135</v>
          </cell>
          <cell r="B1546" t="str">
            <v>odborný pracovník bankovních služeb klientům</v>
          </cell>
        </row>
        <row r="1547">
          <cell r="A1547" t="str">
            <v>24135</v>
          </cell>
          <cell r="B1547" t="str">
            <v>odborný pracovník pro úvěrovou administrativu</v>
          </cell>
        </row>
        <row r="1548">
          <cell r="A1548" t="str">
            <v>24135</v>
          </cell>
          <cell r="B1548" t="str">
            <v>odborný pracovník úvěrových limitů</v>
          </cell>
        </row>
        <row r="1549">
          <cell r="A1549" t="str">
            <v>24136</v>
          </cell>
          <cell r="B1549" t="str">
            <v>burzovní makléř odborný</v>
          </cell>
        </row>
        <row r="1550">
          <cell r="A1550" t="str">
            <v>24137</v>
          </cell>
          <cell r="B1550" t="str">
            <v>odborný disponent v zajištění</v>
          </cell>
        </row>
        <row r="1551">
          <cell r="A1551" t="str">
            <v>24137</v>
          </cell>
          <cell r="B1551" t="str">
            <v>pojišťovací a zajišťovací expert</v>
          </cell>
        </row>
        <row r="1552">
          <cell r="A1552" t="str">
            <v>24137</v>
          </cell>
          <cell r="B1552" t="str">
            <v>rizikový inženýr a upisovatel</v>
          </cell>
        </row>
        <row r="1553">
          <cell r="A1553" t="str">
            <v>24137</v>
          </cell>
          <cell r="B1553" t="str">
            <v>vrchní disponent v zajištění</v>
          </cell>
        </row>
        <row r="1554">
          <cell r="A1554" t="str">
            <v>24137</v>
          </cell>
          <cell r="B1554" t="str">
            <v>vrchní disponent zábrany</v>
          </cell>
        </row>
        <row r="1555">
          <cell r="A1555" t="str">
            <v>24138</v>
          </cell>
          <cell r="B1555" t="str">
            <v>likvidátor pojistných událostí odborný</v>
          </cell>
        </row>
        <row r="1556">
          <cell r="A1556" t="str">
            <v>24138</v>
          </cell>
          <cell r="B1556" t="str">
            <v>odborný likvidátor pojistných událostí</v>
          </cell>
        </row>
        <row r="1557">
          <cell r="A1557" t="str">
            <v>24138</v>
          </cell>
          <cell r="B1557" t="str">
            <v>odborný organizátor provozu pojišťovacích agend</v>
          </cell>
        </row>
        <row r="1558">
          <cell r="A1558" t="str">
            <v>24138</v>
          </cell>
          <cell r="B1558" t="str">
            <v>odborný pracovník v pojišťovnictví</v>
          </cell>
        </row>
        <row r="1559">
          <cell r="A1559" t="str">
            <v>24138</v>
          </cell>
          <cell r="B1559" t="str">
            <v>odborný získatel a správce průmyslového pojištění</v>
          </cell>
        </row>
        <row r="1560">
          <cell r="A1560" t="str">
            <v>24138</v>
          </cell>
          <cell r="B1560" t="str">
            <v>získatel a správce průmyslového pojištění odborný</v>
          </cell>
        </row>
        <row r="1561">
          <cell r="A1561" t="str">
            <v>24191</v>
          </cell>
          <cell r="B1561" t="str">
            <v>vědecký pracovník v oboru podnikání</v>
          </cell>
        </row>
        <row r="1562">
          <cell r="A1562" t="str">
            <v>24191</v>
          </cell>
          <cell r="B1562" t="str">
            <v>výzkumný a vývojový pracovník v oboru podnikání</v>
          </cell>
        </row>
        <row r="1563">
          <cell r="A1563" t="str">
            <v>24192</v>
          </cell>
          <cell r="B1563" t="str">
            <v>odborný odbytář</v>
          </cell>
        </row>
        <row r="1564">
          <cell r="A1564" t="str">
            <v>24192</v>
          </cell>
          <cell r="B1564" t="str">
            <v>odborný pracovník marketingu</v>
          </cell>
        </row>
        <row r="1565">
          <cell r="A1565" t="str">
            <v>24192</v>
          </cell>
          <cell r="B1565" t="str">
            <v>odborný pracovník zahraničních vztahů</v>
          </cell>
        </row>
        <row r="1566">
          <cell r="A1566" t="str">
            <v>24192</v>
          </cell>
          <cell r="B1566" t="str">
            <v>odborný referent reklamační</v>
          </cell>
        </row>
        <row r="1567">
          <cell r="A1567" t="str">
            <v>24193</v>
          </cell>
          <cell r="B1567" t="str">
            <v>odborný pracovník propagace</v>
          </cell>
        </row>
        <row r="1568">
          <cell r="A1568" t="str">
            <v>24193</v>
          </cell>
          <cell r="B1568" t="str">
            <v>odborný pracovník reklamy</v>
          </cell>
        </row>
        <row r="1569">
          <cell r="A1569" t="str">
            <v>24193</v>
          </cell>
          <cell r="B1569" t="str">
            <v>odborný referent propagační</v>
          </cell>
        </row>
        <row r="1570">
          <cell r="A1570" t="str">
            <v>24194</v>
          </cell>
          <cell r="B1570" t="str">
            <v>odborný pracovník průzkumu trhu</v>
          </cell>
        </row>
        <row r="1571">
          <cell r="A1571" t="str">
            <v>24195</v>
          </cell>
          <cell r="B1571" t="str">
            <v>odborný pracovník v oboru licencí, patentů a vynálezů</v>
          </cell>
        </row>
        <row r="1572">
          <cell r="A1572" t="str">
            <v>24195</v>
          </cell>
          <cell r="B1572" t="str">
            <v>odborný pracovník v oboru ochrany průmyslových práv</v>
          </cell>
        </row>
        <row r="1573">
          <cell r="A1573" t="str">
            <v>24195</v>
          </cell>
          <cell r="B1573" t="str">
            <v>specialista v oboru licencí, patentů a vynálezů</v>
          </cell>
        </row>
        <row r="1574">
          <cell r="A1574" t="str">
            <v>24195</v>
          </cell>
          <cell r="B1574" t="str">
            <v>specialista v oboru ochrany průmyslových práv</v>
          </cell>
        </row>
        <row r="1575">
          <cell r="A1575" t="str">
            <v>24196</v>
          </cell>
          <cell r="B1575" t="str">
            <v>odborný pracovník vnějších vztahů</v>
          </cell>
        </row>
        <row r="1576">
          <cell r="A1576" t="str">
            <v>24196</v>
          </cell>
          <cell r="B1576" t="str">
            <v>odborný pracovník zahraniční umělecké agentáže</v>
          </cell>
        </row>
        <row r="1577">
          <cell r="A1577" t="str">
            <v>24197</v>
          </cell>
          <cell r="B1577" t="str">
            <v>specialista efektivnosti podnikání</v>
          </cell>
        </row>
        <row r="1578">
          <cell r="A1578" t="str">
            <v>24198</v>
          </cell>
          <cell r="B1578" t="str">
            <v>odborný pracovník pro styk s veřejností</v>
          </cell>
        </row>
        <row r="1579">
          <cell r="A1579" t="str">
            <v>24198</v>
          </cell>
          <cell r="B1579" t="str">
            <v>odborný pracovník útvaru public relation</v>
          </cell>
        </row>
        <row r="1580">
          <cell r="A1580" t="str">
            <v>24198</v>
          </cell>
          <cell r="B1580" t="str">
            <v>tiskový mluvčí</v>
          </cell>
        </row>
        <row r="1581">
          <cell r="A1581" t="str">
            <v>24199</v>
          </cell>
          <cell r="B1581" t="str">
            <v>odborný obchodník s realitami</v>
          </cell>
        </row>
        <row r="1582">
          <cell r="A1582" t="str">
            <v>24211</v>
          </cell>
          <cell r="B1582" t="str">
            <v>vědecký pracovník v oboru práva</v>
          </cell>
        </row>
        <row r="1583">
          <cell r="A1583" t="str">
            <v>24211</v>
          </cell>
          <cell r="B1583" t="str">
            <v>výzkumný a vývojový pracovník v oboru práva</v>
          </cell>
        </row>
        <row r="1584">
          <cell r="A1584" t="str">
            <v>24212</v>
          </cell>
          <cell r="B1584" t="str">
            <v>právník ve sféře hospodářského řízení</v>
          </cell>
        </row>
        <row r="1585">
          <cell r="A1585" t="str">
            <v>24213</v>
          </cell>
          <cell r="B1585" t="str">
            <v>právník legislativní</v>
          </cell>
        </row>
        <row r="1586">
          <cell r="A1586" t="str">
            <v>24213</v>
          </cell>
          <cell r="B1586" t="str">
            <v>právník tvorby právních předpisů</v>
          </cell>
        </row>
        <row r="1587">
          <cell r="A1587" t="str">
            <v>24214</v>
          </cell>
          <cell r="B1587" t="str">
            <v>právní poradce</v>
          </cell>
        </row>
        <row r="1588">
          <cell r="A1588" t="str">
            <v>24215</v>
          </cell>
          <cell r="B1588" t="str">
            <v>právník specialista na občanské právo</v>
          </cell>
        </row>
        <row r="1589">
          <cell r="A1589" t="str">
            <v>24215</v>
          </cell>
          <cell r="B1589" t="str">
            <v>právník specialista na pracovní právo</v>
          </cell>
        </row>
        <row r="1590">
          <cell r="A1590" t="str">
            <v>24216</v>
          </cell>
          <cell r="B1590" t="str">
            <v>komerční právník</v>
          </cell>
        </row>
        <row r="1591">
          <cell r="A1591" t="str">
            <v>24216</v>
          </cell>
          <cell r="B1591" t="str">
            <v>podnikový právník</v>
          </cell>
        </row>
        <row r="1592">
          <cell r="A1592" t="str">
            <v>24216</v>
          </cell>
          <cell r="B1592" t="str">
            <v>právník specialista na obchodní právo</v>
          </cell>
        </row>
        <row r="1593">
          <cell r="A1593" t="str">
            <v>24216</v>
          </cell>
          <cell r="B1593" t="str">
            <v>právník specialista na správní právo</v>
          </cell>
        </row>
        <row r="1594">
          <cell r="A1594" t="str">
            <v>24216</v>
          </cell>
          <cell r="B1594" t="str">
            <v>vedoucí právního útvaru</v>
          </cell>
        </row>
        <row r="1595">
          <cell r="A1595" t="str">
            <v>24217</v>
          </cell>
          <cell r="B1595" t="str">
            <v>právník v oblasti užitého práva</v>
          </cell>
        </row>
        <row r="1596">
          <cell r="A1596" t="str">
            <v>24218</v>
          </cell>
          <cell r="B1596" t="str">
            <v>právní čekatel</v>
          </cell>
        </row>
        <row r="1597">
          <cell r="A1597">
            <v>24219</v>
          </cell>
          <cell r="B1597" t="str">
            <v>likvidátor (právník)</v>
          </cell>
        </row>
        <row r="1598">
          <cell r="A1598" t="str">
            <v>24221</v>
          </cell>
          <cell r="B1598" t="str">
            <v>místopředseda senátu krajského soudu</v>
          </cell>
        </row>
        <row r="1599">
          <cell r="A1599" t="str">
            <v>24221</v>
          </cell>
          <cell r="B1599" t="str">
            <v>místopředseda senátu Nejvyššího soudu</v>
          </cell>
        </row>
        <row r="1600">
          <cell r="A1600" t="str">
            <v>24221</v>
          </cell>
          <cell r="B1600" t="str">
            <v>místopředseda senátu Nejvyššího správního soudu</v>
          </cell>
        </row>
        <row r="1601">
          <cell r="A1601" t="str">
            <v>24221</v>
          </cell>
          <cell r="B1601" t="str">
            <v>místopředseda senátu vrchního soudu</v>
          </cell>
        </row>
        <row r="1602">
          <cell r="A1602" t="str">
            <v>24221</v>
          </cell>
          <cell r="B1602" t="str">
            <v>předseda senátu krajského soudu</v>
          </cell>
        </row>
        <row r="1603">
          <cell r="A1603" t="str">
            <v>24221</v>
          </cell>
          <cell r="B1603" t="str">
            <v>předseda senátu Nejvyššího soudu</v>
          </cell>
        </row>
        <row r="1604">
          <cell r="A1604" t="str">
            <v>24221</v>
          </cell>
          <cell r="B1604" t="str">
            <v>předseda senátu Nejvyššího správního soudu</v>
          </cell>
        </row>
        <row r="1605">
          <cell r="A1605" t="str">
            <v>24221</v>
          </cell>
          <cell r="B1605" t="str">
            <v>předseda senátu vrchního soudu</v>
          </cell>
        </row>
        <row r="1606">
          <cell r="A1606" t="str">
            <v>24222</v>
          </cell>
          <cell r="B1606" t="str">
            <v>místopředseda kolegia Nejvyššího soudu</v>
          </cell>
        </row>
        <row r="1607">
          <cell r="A1607" t="str">
            <v>24222</v>
          </cell>
          <cell r="B1607" t="str">
            <v>místopředseda kolegia Nejvyššího správního soudu</v>
          </cell>
        </row>
        <row r="1608">
          <cell r="A1608" t="str">
            <v>24222</v>
          </cell>
          <cell r="B1608" t="str">
            <v>místopředseda kolegia vrchního soudu</v>
          </cell>
        </row>
        <row r="1609">
          <cell r="A1609" t="str">
            <v>24222</v>
          </cell>
          <cell r="B1609" t="str">
            <v>předseda kolegia Nejvyššího soudu</v>
          </cell>
        </row>
        <row r="1610">
          <cell r="A1610" t="str">
            <v>24222</v>
          </cell>
          <cell r="B1610" t="str">
            <v>předseda kolegia Nejvyššího správního soudu</v>
          </cell>
        </row>
        <row r="1611">
          <cell r="A1611" t="str">
            <v>24222</v>
          </cell>
          <cell r="B1611" t="str">
            <v>předseda kolegia vrchního soudu</v>
          </cell>
        </row>
        <row r="1612">
          <cell r="A1612" t="str">
            <v>24223</v>
          </cell>
          <cell r="B1612" t="str">
            <v>místopředseda krajského soudu</v>
          </cell>
        </row>
        <row r="1613">
          <cell r="A1613" t="str">
            <v>24223</v>
          </cell>
          <cell r="B1613" t="str">
            <v>místopředseda městského soudu</v>
          </cell>
        </row>
        <row r="1614">
          <cell r="A1614" t="str">
            <v>24223</v>
          </cell>
          <cell r="B1614" t="str">
            <v>místopředseda obvodního soudu</v>
          </cell>
        </row>
        <row r="1615">
          <cell r="A1615" t="str">
            <v>24223</v>
          </cell>
          <cell r="B1615" t="str">
            <v>místopředseda okresního soudu</v>
          </cell>
        </row>
        <row r="1616">
          <cell r="A1616" t="str">
            <v>24223</v>
          </cell>
          <cell r="B1616" t="str">
            <v>předseda krajského soudu</v>
          </cell>
        </row>
        <row r="1617">
          <cell r="A1617" t="str">
            <v>24223</v>
          </cell>
          <cell r="B1617" t="str">
            <v>předseda městského soudu</v>
          </cell>
        </row>
        <row r="1618">
          <cell r="A1618" t="str">
            <v>24223</v>
          </cell>
          <cell r="B1618" t="str">
            <v>předseda obvodního soudu</v>
          </cell>
        </row>
        <row r="1619">
          <cell r="A1619" t="str">
            <v>24223</v>
          </cell>
          <cell r="B1619" t="str">
            <v>předseda okresního soudu</v>
          </cell>
        </row>
        <row r="1620">
          <cell r="A1620" t="str">
            <v>24224</v>
          </cell>
          <cell r="B1620" t="str">
            <v>soudce Nejvyššího soudu</v>
          </cell>
        </row>
        <row r="1621">
          <cell r="A1621" t="str">
            <v>24224</v>
          </cell>
          <cell r="B1621" t="str">
            <v>soudce Nejvyššího správního soudu</v>
          </cell>
        </row>
        <row r="1622">
          <cell r="A1622" t="str">
            <v>24224</v>
          </cell>
          <cell r="B1622" t="str">
            <v>soudce Ústavního soudu</v>
          </cell>
        </row>
        <row r="1623">
          <cell r="A1623" t="str">
            <v>24224</v>
          </cell>
          <cell r="B1623" t="str">
            <v>soudce vrchního soudu</v>
          </cell>
        </row>
        <row r="1624">
          <cell r="A1624" t="str">
            <v>24225</v>
          </cell>
          <cell r="B1624" t="str">
            <v>soudce krajského soudu</v>
          </cell>
        </row>
        <row r="1625">
          <cell r="A1625" t="str">
            <v>24225</v>
          </cell>
          <cell r="B1625" t="str">
            <v>soudce městského soudu</v>
          </cell>
        </row>
        <row r="1626">
          <cell r="A1626" t="str">
            <v>24225</v>
          </cell>
          <cell r="B1626" t="str">
            <v>soudce obvodního soudu</v>
          </cell>
        </row>
        <row r="1627">
          <cell r="A1627" t="str">
            <v>24225</v>
          </cell>
          <cell r="B1627" t="str">
            <v>soudce okresního soudu</v>
          </cell>
        </row>
        <row r="1628">
          <cell r="A1628" t="str">
            <v>24228</v>
          </cell>
          <cell r="B1628" t="str">
            <v>justiční čekatel</v>
          </cell>
        </row>
        <row r="1629">
          <cell r="A1629" t="str">
            <v>24231</v>
          </cell>
          <cell r="B1629" t="str">
            <v>notář</v>
          </cell>
        </row>
        <row r="1630">
          <cell r="A1630" t="str">
            <v>24231</v>
          </cell>
          <cell r="B1630" t="str">
            <v>státní notář</v>
          </cell>
        </row>
        <row r="1631">
          <cell r="A1631" t="str">
            <v>24232</v>
          </cell>
          <cell r="B1631" t="str">
            <v>notář poradce</v>
          </cell>
        </row>
        <row r="1632">
          <cell r="A1632" t="str">
            <v>24241</v>
          </cell>
          <cell r="B1632" t="str">
            <v>předseda krajského státního zastupitelství</v>
          </cell>
        </row>
        <row r="1633">
          <cell r="A1633" t="str">
            <v>24241</v>
          </cell>
          <cell r="B1633" t="str">
            <v>předseda městského státního zastupitelství</v>
          </cell>
        </row>
        <row r="1634">
          <cell r="A1634" t="str">
            <v>24241</v>
          </cell>
          <cell r="B1634" t="str">
            <v>předseda obvodního státního zastupitelství</v>
          </cell>
        </row>
        <row r="1635">
          <cell r="A1635" t="str">
            <v>24241</v>
          </cell>
          <cell r="B1635" t="str">
            <v>předseda okresního státního zastupitelství</v>
          </cell>
        </row>
        <row r="1636">
          <cell r="A1636" t="str">
            <v>24242</v>
          </cell>
          <cell r="B1636" t="str">
            <v>místopředseda krajského státního zastupitelství</v>
          </cell>
        </row>
        <row r="1637">
          <cell r="A1637" t="str">
            <v>24242</v>
          </cell>
          <cell r="B1637" t="str">
            <v>místopředseda městského státního zastupitelství</v>
          </cell>
        </row>
        <row r="1638">
          <cell r="A1638" t="str">
            <v>24242</v>
          </cell>
          <cell r="B1638" t="str">
            <v>místopředseda obvodního státního zastupitelství</v>
          </cell>
        </row>
        <row r="1639">
          <cell r="A1639" t="str">
            <v>24242</v>
          </cell>
          <cell r="B1639" t="str">
            <v>místopředseda okresního státního zastupitelství</v>
          </cell>
        </row>
        <row r="1640">
          <cell r="A1640" t="str">
            <v>24243</v>
          </cell>
          <cell r="B1640" t="str">
            <v>státní zástupce Nejvyššího státního zastupitelství</v>
          </cell>
        </row>
        <row r="1641">
          <cell r="A1641" t="str">
            <v>24243</v>
          </cell>
          <cell r="B1641" t="str">
            <v>státní zástupce vrchního státního zastupitelství</v>
          </cell>
        </row>
        <row r="1642">
          <cell r="A1642" t="str">
            <v>24244</v>
          </cell>
          <cell r="B1642" t="str">
            <v>státní zástupce krajského státního zastupitelství</v>
          </cell>
        </row>
        <row r="1643">
          <cell r="A1643" t="str">
            <v>24244</v>
          </cell>
          <cell r="B1643" t="str">
            <v>státní zástupce městského státního zastupitelství</v>
          </cell>
        </row>
        <row r="1644">
          <cell r="A1644" t="str">
            <v>24245</v>
          </cell>
          <cell r="B1644" t="str">
            <v>státní zástupce obvodního státního zastupitelství</v>
          </cell>
        </row>
        <row r="1645">
          <cell r="A1645" t="str">
            <v>24245</v>
          </cell>
          <cell r="B1645" t="str">
            <v>státní zástupce okresního státního zastupitelství</v>
          </cell>
        </row>
        <row r="1646">
          <cell r="A1646" t="str">
            <v>24251</v>
          </cell>
          <cell r="B1646" t="str">
            <v>vedoucí advokátní poradny</v>
          </cell>
        </row>
        <row r="1647">
          <cell r="A1647" t="str">
            <v>24252</v>
          </cell>
          <cell r="B1647" t="str">
            <v>advokát patentové politiky</v>
          </cell>
        </row>
        <row r="1648">
          <cell r="A1648" t="str">
            <v>24252</v>
          </cell>
          <cell r="B1648" t="str">
            <v>patentový odborník v advokacii</v>
          </cell>
        </row>
        <row r="1649">
          <cell r="A1649" t="str">
            <v>24253</v>
          </cell>
          <cell r="B1649" t="str">
            <v>advokát v civilních sporech</v>
          </cell>
        </row>
        <row r="1650">
          <cell r="A1650" t="str">
            <v>24254</v>
          </cell>
          <cell r="B1650" t="str">
            <v>advokát převodů a postoupení</v>
          </cell>
        </row>
        <row r="1651">
          <cell r="A1651" t="str">
            <v>24255</v>
          </cell>
          <cell r="B1651" t="str">
            <v>advokát mezinárodních a průmyslových práv</v>
          </cell>
        </row>
        <row r="1652">
          <cell r="A1652" t="str">
            <v>24256</v>
          </cell>
          <cell r="B1652" t="str">
            <v>odborný pracovník advokátní poradny</v>
          </cell>
        </row>
        <row r="1653">
          <cell r="A1653" t="str">
            <v>24257</v>
          </cell>
          <cell r="B1653" t="str">
            <v>advokát, právní zástupce</v>
          </cell>
        </row>
        <row r="1654">
          <cell r="A1654" t="str">
            <v>24261</v>
          </cell>
          <cell r="B1654" t="str">
            <v>právní asistent</v>
          </cell>
        </row>
        <row r="1655">
          <cell r="A1655" t="str">
            <v>24262</v>
          </cell>
          <cell r="B1655" t="str">
            <v>advokátní koncipient</v>
          </cell>
        </row>
        <row r="1656">
          <cell r="A1656" t="str">
            <v>24262</v>
          </cell>
          <cell r="B1656" t="str">
            <v>asistent advokáta</v>
          </cell>
        </row>
        <row r="1657">
          <cell r="A1657" t="str">
            <v>24262</v>
          </cell>
          <cell r="B1657" t="str">
            <v>asistent soudce</v>
          </cell>
        </row>
        <row r="1658">
          <cell r="A1658" t="str">
            <v>24263</v>
          </cell>
          <cell r="B1658" t="str">
            <v>zástupce advokáta</v>
          </cell>
        </row>
        <row r="1659">
          <cell r="A1659" t="str">
            <v>24263</v>
          </cell>
          <cell r="B1659" t="str">
            <v>zástupce soudce</v>
          </cell>
        </row>
        <row r="1660">
          <cell r="A1660" t="str">
            <v>24266</v>
          </cell>
          <cell r="B1660" t="str">
            <v>jednatel makléře</v>
          </cell>
        </row>
        <row r="1661">
          <cell r="A1661" t="str">
            <v>24266</v>
          </cell>
          <cell r="B1661" t="str">
            <v>právní asistent makléře</v>
          </cell>
        </row>
        <row r="1662">
          <cell r="A1662" t="str">
            <v>24267</v>
          </cell>
          <cell r="B1662" t="str">
            <v>právní asistent v bance</v>
          </cell>
        </row>
        <row r="1663">
          <cell r="A1663" t="str">
            <v>24267</v>
          </cell>
          <cell r="B1663" t="str">
            <v>právní asistent v pojišťovně</v>
          </cell>
        </row>
        <row r="1664">
          <cell r="A1664" t="str">
            <v>24267</v>
          </cell>
          <cell r="B1664" t="str">
            <v>právní asistent ve spořitelně</v>
          </cell>
        </row>
        <row r="1665">
          <cell r="A1665" t="str">
            <v>24268</v>
          </cell>
          <cell r="B1665" t="str">
            <v>koncipient</v>
          </cell>
        </row>
        <row r="1666">
          <cell r="A1666" t="str">
            <v>24268</v>
          </cell>
          <cell r="B1666" t="str">
            <v>koncipient, právní asistent</v>
          </cell>
        </row>
        <row r="1667">
          <cell r="A1667" t="str">
            <v>24268</v>
          </cell>
          <cell r="B1667" t="str">
            <v>notářský koncipient</v>
          </cell>
        </row>
        <row r="1668">
          <cell r="A1668" t="str">
            <v>24268</v>
          </cell>
          <cell r="B1668" t="str">
            <v>právní praktikant</v>
          </cell>
        </row>
        <row r="1669">
          <cell r="A1669" t="str">
            <v>24295</v>
          </cell>
          <cell r="B1669" t="str">
            <v>právní zástupce pro nároky z pojištění</v>
          </cell>
        </row>
        <row r="1670">
          <cell r="A1670" t="str">
            <v>24296</v>
          </cell>
          <cell r="B1670" t="str">
            <v>právní zástupce pro nároky sociálního zabezpečení</v>
          </cell>
        </row>
        <row r="1671">
          <cell r="A1671" t="str">
            <v>24311</v>
          </cell>
          <cell r="B1671" t="str">
            <v>vědecký pracovník v oboru archivace</v>
          </cell>
        </row>
        <row r="1672">
          <cell r="A1672" t="str">
            <v>24311</v>
          </cell>
          <cell r="B1672" t="str">
            <v>výzkumný a vývojový pracovník v oboru archivace</v>
          </cell>
        </row>
        <row r="1673">
          <cell r="A1673" t="str">
            <v>24312</v>
          </cell>
          <cell r="B1673" t="str">
            <v>odborný archivář pro humanitní obory</v>
          </cell>
        </row>
        <row r="1674">
          <cell r="A1674" t="str">
            <v>24313</v>
          </cell>
          <cell r="B1674" t="str">
            <v>odborný archivář pro technické obory</v>
          </cell>
        </row>
        <row r="1675">
          <cell r="A1675" t="str">
            <v>24314</v>
          </cell>
          <cell r="B1675" t="str">
            <v>odborný archivář, knihovník</v>
          </cell>
        </row>
        <row r="1676">
          <cell r="A1676" t="str">
            <v>24315</v>
          </cell>
          <cell r="B1676" t="str">
            <v>odborný archivář pro korespondenci</v>
          </cell>
        </row>
        <row r="1677">
          <cell r="A1677" t="str">
            <v>24321</v>
          </cell>
          <cell r="B1677" t="str">
            <v>vědecký pracovník v oboru knihovnictví</v>
          </cell>
        </row>
        <row r="1678">
          <cell r="A1678" t="str">
            <v>24321</v>
          </cell>
          <cell r="B1678" t="str">
            <v>výzkumný a vývojový pracovník v oboru knihovnictví</v>
          </cell>
        </row>
        <row r="1679">
          <cell r="A1679" t="str">
            <v>24322</v>
          </cell>
          <cell r="B1679" t="str">
            <v>knihovník specialista na audiovizuální materiály</v>
          </cell>
        </row>
        <row r="1680">
          <cell r="A1680" t="str">
            <v>24323</v>
          </cell>
          <cell r="B1680" t="str">
            <v>knihovník specialista na katalogizaci</v>
          </cell>
        </row>
        <row r="1681">
          <cell r="A1681" t="str">
            <v>24324</v>
          </cell>
          <cell r="B1681" t="str">
            <v>odborný dokumentarista</v>
          </cell>
        </row>
        <row r="1682">
          <cell r="A1682">
            <v>24324</v>
          </cell>
          <cell r="B1682" t="str">
            <v>technik řízení jakosti, inženýr, odborný dokumentátor</v>
          </cell>
        </row>
        <row r="1683">
          <cell r="A1683" t="str">
            <v>24325</v>
          </cell>
          <cell r="B1683" t="str">
            <v>bibliograf</v>
          </cell>
        </row>
        <row r="1684">
          <cell r="A1684" t="str">
            <v>24325</v>
          </cell>
          <cell r="B1684" t="str">
            <v>knihovník, bibliograf</v>
          </cell>
        </row>
        <row r="1685">
          <cell r="A1685" t="str">
            <v>24326</v>
          </cell>
          <cell r="B1685" t="str">
            <v>informatik obchodních služeb</v>
          </cell>
        </row>
        <row r="1686">
          <cell r="A1686" t="str">
            <v>24327</v>
          </cell>
          <cell r="B1686" t="str">
            <v>informatik technických služeb</v>
          </cell>
        </row>
        <row r="1687">
          <cell r="A1687" t="str">
            <v>24328</v>
          </cell>
          <cell r="B1687" t="str">
            <v>odborný knihovník</v>
          </cell>
        </row>
        <row r="1688">
          <cell r="A1688" t="str">
            <v>24328</v>
          </cell>
          <cell r="B1688" t="str">
            <v>odborný pracovník knihoven</v>
          </cell>
        </row>
        <row r="1689">
          <cell r="A1689" t="str">
            <v>24331</v>
          </cell>
          <cell r="B1689" t="str">
            <v>vědecký pracovník v oboru informací</v>
          </cell>
        </row>
        <row r="1690">
          <cell r="A1690" t="str">
            <v>24331</v>
          </cell>
          <cell r="B1690" t="str">
            <v>výzkumný a vývojový pracovník v oboru informací</v>
          </cell>
        </row>
        <row r="1691">
          <cell r="A1691" t="str">
            <v>24332</v>
          </cell>
          <cell r="B1691" t="str">
            <v>odborník v informacích</v>
          </cell>
        </row>
        <row r="1692">
          <cell r="A1692" t="str">
            <v>24333</v>
          </cell>
          <cell r="B1692" t="str">
            <v>odborník v informacích, pro vědu a výzkum</v>
          </cell>
        </row>
        <row r="1693">
          <cell r="A1693" t="str">
            <v>24334</v>
          </cell>
          <cell r="B1693" t="str">
            <v>odborník v informacích, pro humanitní obory</v>
          </cell>
        </row>
        <row r="1694">
          <cell r="A1694" t="str">
            <v>24335</v>
          </cell>
          <cell r="B1694" t="str">
            <v>odborník v informacích, pro technické obory</v>
          </cell>
        </row>
        <row r="1695">
          <cell r="A1695" t="str">
            <v>24336</v>
          </cell>
          <cell r="B1695" t="str">
            <v>odborník v informacích, pro informační sítě</v>
          </cell>
        </row>
        <row r="1696">
          <cell r="A1696" t="str">
            <v>24338</v>
          </cell>
          <cell r="B1696" t="str">
            <v>odborný pracovník střediska vědeckých informací</v>
          </cell>
        </row>
        <row r="1697">
          <cell r="A1697" t="str">
            <v>24338</v>
          </cell>
          <cell r="B1697" t="str">
            <v>odborný pracovník střediska VTI</v>
          </cell>
        </row>
        <row r="1698">
          <cell r="A1698" t="str">
            <v>24341</v>
          </cell>
          <cell r="B1698" t="str">
            <v>kurátor muzea odborný</v>
          </cell>
        </row>
        <row r="1699">
          <cell r="A1699" t="str">
            <v>24341</v>
          </cell>
          <cell r="B1699" t="str">
            <v>kurátor správce muzejních sbírek odborný</v>
          </cell>
        </row>
        <row r="1700">
          <cell r="A1700" t="str">
            <v>24341</v>
          </cell>
          <cell r="B1700" t="str">
            <v>správce muzea odborný</v>
          </cell>
        </row>
        <row r="1701">
          <cell r="A1701" t="str">
            <v>24342</v>
          </cell>
          <cell r="B1701" t="str">
            <v>kurátor galerie odborný</v>
          </cell>
        </row>
        <row r="1702">
          <cell r="A1702" t="str">
            <v>24342</v>
          </cell>
          <cell r="B1702" t="str">
            <v>kurátor správce galerijních sbírek odborný</v>
          </cell>
        </row>
        <row r="1703">
          <cell r="A1703" t="str">
            <v>24342</v>
          </cell>
          <cell r="B1703" t="str">
            <v>správce galerie odborný</v>
          </cell>
        </row>
        <row r="1704">
          <cell r="A1704" t="str">
            <v>24391</v>
          </cell>
          <cell r="B1704" t="str">
            <v>producent</v>
          </cell>
        </row>
        <row r="1705">
          <cell r="A1705" t="str">
            <v>24391</v>
          </cell>
          <cell r="B1705" t="str">
            <v>produkční umělecký</v>
          </cell>
        </row>
        <row r="1706">
          <cell r="A1706" t="str">
            <v>24391</v>
          </cell>
          <cell r="B1706" t="str">
            <v>produkční uměleckých výstav</v>
          </cell>
        </row>
        <row r="1707">
          <cell r="A1707" t="str">
            <v>24391</v>
          </cell>
          <cell r="B1707" t="str">
            <v>stavbyvedoucí uměleckých výstav</v>
          </cell>
        </row>
        <row r="1708">
          <cell r="A1708" t="str">
            <v>24391</v>
          </cell>
          <cell r="B1708" t="str">
            <v>vedoucí natáčení (malé skupiny)</v>
          </cell>
        </row>
        <row r="1709">
          <cell r="A1709" t="str">
            <v>24391</v>
          </cell>
          <cell r="B1709" t="str">
            <v>vedoucí výroby v umělecké tvorbě (malé skupiny)</v>
          </cell>
        </row>
        <row r="1710">
          <cell r="A1710" t="str">
            <v>24391</v>
          </cell>
          <cell r="B1710" t="str">
            <v>zástupce vedoucího produkce</v>
          </cell>
        </row>
        <row r="1711">
          <cell r="A1711" t="str">
            <v>24391</v>
          </cell>
          <cell r="B1711" t="str">
            <v>zástupce vedoucího tvůrčí skupiny umělecké realizace</v>
          </cell>
        </row>
        <row r="1712">
          <cell r="A1712" t="str">
            <v>24391</v>
          </cell>
          <cell r="B1712" t="str">
            <v>zástupce vedoucího výrobní skupiny umělecké realizace</v>
          </cell>
        </row>
        <row r="1713">
          <cell r="A1713" t="str">
            <v>24392</v>
          </cell>
          <cell r="B1713" t="str">
            <v>kastelán odborný</v>
          </cell>
        </row>
        <row r="1714">
          <cell r="A1714" t="str">
            <v>24392</v>
          </cell>
          <cell r="B1714" t="str">
            <v>správce památkových objektů</v>
          </cell>
        </row>
        <row r="1715">
          <cell r="A1715" t="str">
            <v>24394</v>
          </cell>
          <cell r="B1715" t="str">
            <v>instruktor programový</v>
          </cell>
        </row>
        <row r="1716">
          <cell r="A1716" t="str">
            <v>24395</v>
          </cell>
          <cell r="B1716" t="str">
            <v>odborný referent pro kulturně, výchovnou činnost</v>
          </cell>
        </row>
        <row r="1717">
          <cell r="A1717" t="str">
            <v>24411</v>
          </cell>
          <cell r="B1717" t="str">
            <v>vědecký pracovník v oborech ekonomických</v>
          </cell>
        </row>
        <row r="1718">
          <cell r="A1718" t="str">
            <v>24411</v>
          </cell>
          <cell r="B1718" t="str">
            <v>výzkumný a vývojový pracovník v oborech ekonomických</v>
          </cell>
        </row>
        <row r="1719">
          <cell r="A1719" t="str">
            <v>24412</v>
          </cell>
          <cell r="B1719" t="str">
            <v>odborný ekonom expert</v>
          </cell>
        </row>
        <row r="1720">
          <cell r="A1720" t="str">
            <v>24412</v>
          </cell>
          <cell r="B1720" t="str">
            <v>odborný ekonom metodik</v>
          </cell>
        </row>
        <row r="1721">
          <cell r="A1721" t="str">
            <v>24412</v>
          </cell>
          <cell r="B1721" t="str">
            <v>odborný ekonom specialista</v>
          </cell>
        </row>
        <row r="1722">
          <cell r="A1722" t="str">
            <v>24413</v>
          </cell>
          <cell r="B1722" t="str">
            <v>odborný ekonom ekonomických analýz a studií</v>
          </cell>
        </row>
        <row r="1723">
          <cell r="A1723" t="str">
            <v>24413</v>
          </cell>
          <cell r="B1723" t="str">
            <v>odborný ekonom rozborů</v>
          </cell>
        </row>
        <row r="1724">
          <cell r="A1724" t="str">
            <v>24414</v>
          </cell>
          <cell r="B1724" t="str">
            <v>odborný ekonom práce a mezd</v>
          </cell>
        </row>
        <row r="1725">
          <cell r="A1725" t="str">
            <v>24414</v>
          </cell>
          <cell r="B1725" t="str">
            <v>odborný ekonom tvorby mzdových soustav</v>
          </cell>
        </row>
        <row r="1726">
          <cell r="A1726" t="str">
            <v>24414</v>
          </cell>
          <cell r="B1726" t="str">
            <v>odborný mzdový referent</v>
          </cell>
        </row>
        <row r="1727">
          <cell r="A1727" t="str">
            <v>24414</v>
          </cell>
          <cell r="B1727" t="str">
            <v>odborný referent práce a mezd</v>
          </cell>
        </row>
        <row r="1728">
          <cell r="A1728" t="str">
            <v>24415</v>
          </cell>
          <cell r="B1728" t="str">
            <v>odborný ekonom marketingu</v>
          </cell>
        </row>
        <row r="1729">
          <cell r="A1729" t="str">
            <v>24415</v>
          </cell>
          <cell r="B1729" t="str">
            <v>odborný ekonom mezinárodního obchodu</v>
          </cell>
        </row>
        <row r="1730">
          <cell r="A1730" t="str">
            <v>24415</v>
          </cell>
          <cell r="B1730" t="str">
            <v>odborný ekonom obchodu</v>
          </cell>
        </row>
        <row r="1731">
          <cell r="A1731" t="str">
            <v>24415</v>
          </cell>
          <cell r="B1731" t="str">
            <v>odborný referent marketingu</v>
          </cell>
        </row>
        <row r="1732">
          <cell r="A1732" t="str">
            <v>24415</v>
          </cell>
          <cell r="B1732" t="str">
            <v>odborný referent mezinárodního obchodu</v>
          </cell>
        </row>
        <row r="1733">
          <cell r="A1733" t="str">
            <v>24415</v>
          </cell>
          <cell r="B1733" t="str">
            <v>odborný referent obchodu</v>
          </cell>
        </row>
        <row r="1734">
          <cell r="A1734" t="str">
            <v>24416</v>
          </cell>
          <cell r="B1734" t="str">
            <v>odborný ekonom plánování</v>
          </cell>
        </row>
        <row r="1735">
          <cell r="A1735" t="str">
            <v>24417</v>
          </cell>
          <cell r="B1735" t="str">
            <v>odborný ekonom prognostik</v>
          </cell>
        </row>
        <row r="1736">
          <cell r="A1736">
            <v>24419</v>
          </cell>
          <cell r="B1736" t="str">
            <v>likvidátor (ekonom, odborný)</v>
          </cell>
        </row>
        <row r="1737">
          <cell r="A1737" t="str">
            <v>24421</v>
          </cell>
          <cell r="B1737" t="str">
            <v>vědecký pracovník v oboru archeologie</v>
          </cell>
        </row>
        <row r="1738">
          <cell r="A1738" t="str">
            <v>24421</v>
          </cell>
          <cell r="B1738" t="str">
            <v>vědecký pracovník v oboru kriminologie</v>
          </cell>
        </row>
        <row r="1739">
          <cell r="A1739" t="str">
            <v>24421</v>
          </cell>
          <cell r="B1739" t="str">
            <v>vědecký pracovník v oboru sociologie</v>
          </cell>
        </row>
        <row r="1740">
          <cell r="A1740" t="str">
            <v>24421</v>
          </cell>
          <cell r="B1740" t="str">
            <v>výzkumný a vývojový pracovník v oboru archeologie</v>
          </cell>
        </row>
        <row r="1741">
          <cell r="A1741" t="str">
            <v>24421</v>
          </cell>
          <cell r="B1741" t="str">
            <v>výzkumný a vývojový pracovník v oboru kriminologie</v>
          </cell>
        </row>
        <row r="1742">
          <cell r="A1742" t="str">
            <v>24421</v>
          </cell>
          <cell r="B1742" t="str">
            <v>výzkumný a vývojový pracovník v oboru sociologie</v>
          </cell>
        </row>
        <row r="1743">
          <cell r="A1743" t="str">
            <v>24422</v>
          </cell>
          <cell r="B1743" t="str">
            <v>podnikový sociolog</v>
          </cell>
        </row>
        <row r="1744">
          <cell r="A1744" t="str">
            <v>24422</v>
          </cell>
          <cell r="B1744" t="str">
            <v>sociolog</v>
          </cell>
        </row>
        <row r="1745">
          <cell r="A1745" t="str">
            <v>24423</v>
          </cell>
          <cell r="B1745" t="str">
            <v>archeolog</v>
          </cell>
        </row>
        <row r="1746">
          <cell r="A1746" t="str">
            <v>24424</v>
          </cell>
          <cell r="B1746" t="str">
            <v>geograf</v>
          </cell>
        </row>
        <row r="1747">
          <cell r="A1747" t="str">
            <v>24425</v>
          </cell>
          <cell r="B1747" t="str">
            <v>etnolog</v>
          </cell>
        </row>
        <row r="1748">
          <cell r="A1748" t="str">
            <v>24426</v>
          </cell>
          <cell r="B1748" t="str">
            <v>penolog</v>
          </cell>
        </row>
        <row r="1749">
          <cell r="A1749" t="str">
            <v>24427</v>
          </cell>
          <cell r="B1749" t="str">
            <v>kriminolog</v>
          </cell>
        </row>
        <row r="1750">
          <cell r="A1750" t="str">
            <v>24427</v>
          </cell>
          <cell r="B1750" t="str">
            <v>kriminolog detektiv pojišťovny</v>
          </cell>
        </row>
        <row r="1751">
          <cell r="A1751" t="str">
            <v>24428</v>
          </cell>
          <cell r="B1751" t="str">
            <v>antropolog</v>
          </cell>
        </row>
        <row r="1752">
          <cell r="A1752" t="str">
            <v>24431</v>
          </cell>
          <cell r="B1752" t="str">
            <v>vědecký pracovník v oboru filozofie</v>
          </cell>
        </row>
        <row r="1753">
          <cell r="A1753" t="str">
            <v>24431</v>
          </cell>
          <cell r="B1753" t="str">
            <v>vědecký pracovník v oboru historie</v>
          </cell>
        </row>
        <row r="1754">
          <cell r="A1754" t="str">
            <v>24431</v>
          </cell>
          <cell r="B1754" t="str">
            <v>vědecký pracovník v oboru politologie</v>
          </cell>
        </row>
        <row r="1755">
          <cell r="A1755" t="str">
            <v>24431</v>
          </cell>
          <cell r="B1755" t="str">
            <v>výzkumný a vývojový pracovník v oboru filozofie</v>
          </cell>
        </row>
        <row r="1756">
          <cell r="A1756" t="str">
            <v>24431</v>
          </cell>
          <cell r="B1756" t="str">
            <v>výzkumný a vývojový pracovník v oboru historie</v>
          </cell>
        </row>
        <row r="1757">
          <cell r="A1757" t="str">
            <v>24431</v>
          </cell>
          <cell r="B1757" t="str">
            <v>výzkumný a vývojový pracovník v oboru politologie</v>
          </cell>
        </row>
        <row r="1758">
          <cell r="A1758" t="str">
            <v>24432</v>
          </cell>
          <cell r="B1758" t="str">
            <v>filozof</v>
          </cell>
        </row>
        <row r="1759">
          <cell r="A1759" t="str">
            <v>24433</v>
          </cell>
          <cell r="B1759" t="str">
            <v>politolog</v>
          </cell>
        </row>
        <row r="1760">
          <cell r="A1760" t="str">
            <v>24434</v>
          </cell>
          <cell r="B1760" t="str">
            <v>historik</v>
          </cell>
        </row>
        <row r="1761">
          <cell r="A1761" t="str">
            <v>24434</v>
          </cell>
          <cell r="B1761" t="str">
            <v>památkář odborný</v>
          </cell>
        </row>
        <row r="1762">
          <cell r="A1762" t="str">
            <v>24435</v>
          </cell>
          <cell r="B1762" t="str">
            <v>genealog</v>
          </cell>
        </row>
        <row r="1763">
          <cell r="A1763" t="str">
            <v>24441</v>
          </cell>
          <cell r="B1763" t="str">
            <v>vědecký pracovník v oboru filologie</v>
          </cell>
        </row>
        <row r="1764">
          <cell r="A1764" t="str">
            <v>24441</v>
          </cell>
          <cell r="B1764" t="str">
            <v>výzkumný a vývojový pracovník v oboru filologie</v>
          </cell>
        </row>
        <row r="1765">
          <cell r="A1765" t="str">
            <v>24442</v>
          </cell>
          <cell r="B1765" t="str">
            <v>filolog</v>
          </cell>
        </row>
        <row r="1766">
          <cell r="A1766" t="str">
            <v>24442</v>
          </cell>
          <cell r="B1766" t="str">
            <v>jazykovědec</v>
          </cell>
        </row>
        <row r="1767">
          <cell r="A1767" t="str">
            <v>24443</v>
          </cell>
          <cell r="B1767" t="str">
            <v>fonolog</v>
          </cell>
        </row>
        <row r="1768">
          <cell r="A1768" t="str">
            <v>24444</v>
          </cell>
          <cell r="B1768" t="str">
            <v>etymolog</v>
          </cell>
        </row>
        <row r="1769">
          <cell r="A1769" t="str">
            <v>24445</v>
          </cell>
          <cell r="B1769" t="str">
            <v>semasiolog</v>
          </cell>
        </row>
        <row r="1770">
          <cell r="A1770" t="str">
            <v>24446</v>
          </cell>
          <cell r="B1770" t="str">
            <v>lingvista</v>
          </cell>
        </row>
        <row r="1771">
          <cell r="A1771" t="str">
            <v>24447</v>
          </cell>
          <cell r="B1771" t="str">
            <v>morfolog</v>
          </cell>
        </row>
        <row r="1772">
          <cell r="A1772" t="str">
            <v>24448</v>
          </cell>
          <cell r="B1772" t="str">
            <v>grafolog</v>
          </cell>
        </row>
        <row r="1773">
          <cell r="A1773" t="str">
            <v>24448</v>
          </cell>
          <cell r="B1773" t="str">
            <v>kryptolog</v>
          </cell>
        </row>
        <row r="1774">
          <cell r="A1774" t="str">
            <v>24451</v>
          </cell>
          <cell r="B1774" t="str">
            <v>vědecký pracovník v oboru psychologie</v>
          </cell>
        </row>
        <row r="1775">
          <cell r="A1775" t="str">
            <v>24451</v>
          </cell>
          <cell r="B1775" t="str">
            <v>výzkumný a vývojový pracovník v oboru psychologie</v>
          </cell>
        </row>
        <row r="1776">
          <cell r="A1776" t="str">
            <v>24452</v>
          </cell>
          <cell r="B1776" t="str">
            <v>policejní rada psycholog</v>
          </cell>
        </row>
        <row r="1777">
          <cell r="A1777" t="str">
            <v>24452</v>
          </cell>
          <cell r="B1777" t="str">
            <v>psycholog specialista</v>
          </cell>
        </row>
        <row r="1778">
          <cell r="A1778" t="str">
            <v>24452</v>
          </cell>
          <cell r="B1778" t="str">
            <v>vězeňský rada psycholog</v>
          </cell>
        </row>
        <row r="1779">
          <cell r="A1779" t="str">
            <v>24453</v>
          </cell>
          <cell r="B1779" t="str">
            <v>sociální psycholog</v>
          </cell>
        </row>
        <row r="1780">
          <cell r="A1780" t="str">
            <v>24454</v>
          </cell>
          <cell r="B1780" t="str">
            <v>psycholog pro volbu povolání</v>
          </cell>
        </row>
        <row r="1781">
          <cell r="A1781" t="str">
            <v>24455</v>
          </cell>
          <cell r="B1781" t="str">
            <v>pedagogický psycholog</v>
          </cell>
        </row>
        <row r="1782">
          <cell r="A1782" t="str">
            <v>24455</v>
          </cell>
          <cell r="B1782" t="str">
            <v>psycholog pedagogický</v>
          </cell>
        </row>
        <row r="1783">
          <cell r="A1783" t="str">
            <v>24456</v>
          </cell>
          <cell r="B1783" t="str">
            <v>klinický psycholog</v>
          </cell>
        </row>
        <row r="1784">
          <cell r="A1784" t="str">
            <v>24456</v>
          </cell>
          <cell r="B1784" t="str">
            <v>psycholog klinický</v>
          </cell>
        </row>
        <row r="1785">
          <cell r="A1785" t="str">
            <v>24461</v>
          </cell>
          <cell r="B1785" t="str">
            <v>vědecký pracovník v oboru sociálních věd</v>
          </cell>
        </row>
        <row r="1786">
          <cell r="A1786" t="str">
            <v>24461</v>
          </cell>
          <cell r="B1786" t="str">
            <v>výzkumný a vývojový pracovník v oboru sociálních věd</v>
          </cell>
        </row>
        <row r="1787">
          <cell r="A1787" t="str">
            <v>24463</v>
          </cell>
          <cell r="B1787" t="str">
            <v>odborný sociální pracovník zdravotnické léčebny</v>
          </cell>
        </row>
        <row r="1788">
          <cell r="A1788" t="str">
            <v>24463</v>
          </cell>
          <cell r="B1788" t="str">
            <v>odborný sociální pracovník zdravotnického zařízení</v>
          </cell>
        </row>
        <row r="1789">
          <cell r="A1789" t="str">
            <v>24464</v>
          </cell>
          <cell r="B1789" t="str">
            <v>odborný sociální pracovník městského úřadu</v>
          </cell>
        </row>
        <row r="1790">
          <cell r="A1790" t="str">
            <v>24464</v>
          </cell>
          <cell r="B1790" t="str">
            <v>odborný sociální pracovník obecního úřadu</v>
          </cell>
        </row>
        <row r="1791">
          <cell r="A1791" t="str">
            <v>24464</v>
          </cell>
          <cell r="B1791" t="str">
            <v>odborný sociální pracovník okresního úřadu</v>
          </cell>
        </row>
        <row r="1792">
          <cell r="A1792" t="str">
            <v>24465</v>
          </cell>
          <cell r="B1792" t="str">
            <v>odborný sociální pracovník církevní organizace</v>
          </cell>
        </row>
        <row r="1793">
          <cell r="A1793" t="str">
            <v>24465</v>
          </cell>
          <cell r="B1793" t="str">
            <v>odborný sociální pracovník náboženské organizace</v>
          </cell>
        </row>
        <row r="1794">
          <cell r="A1794" t="str">
            <v>24466</v>
          </cell>
          <cell r="B1794" t="str">
            <v>odborný sociální pracovník ústavu se zvláštní péčí</v>
          </cell>
        </row>
        <row r="1795">
          <cell r="A1795" t="str">
            <v>24466</v>
          </cell>
          <cell r="B1795" t="str">
            <v>odborný sociální pracovník ústavu sociální péče</v>
          </cell>
        </row>
        <row r="1796">
          <cell r="A1796" t="str">
            <v>24466</v>
          </cell>
          <cell r="B1796" t="str">
            <v>vězeňský rada sociální pracovník</v>
          </cell>
        </row>
        <row r="1797">
          <cell r="A1797" t="str">
            <v>24467</v>
          </cell>
          <cell r="B1797" t="str">
            <v>odborný sociální pracovník v organizaci</v>
          </cell>
        </row>
        <row r="1798">
          <cell r="A1798" t="str">
            <v>24468</v>
          </cell>
          <cell r="B1798" t="str">
            <v>odborný sociální pracovník pečovatelské služby</v>
          </cell>
        </row>
        <row r="1799">
          <cell r="A1799" t="str">
            <v>24471</v>
          </cell>
          <cell r="B1799" t="str">
            <v>překladatel a tlumočník</v>
          </cell>
        </row>
        <row r="1800">
          <cell r="A1800" t="str">
            <v>24471</v>
          </cell>
          <cell r="B1800" t="str">
            <v>tlumočník a překladatel</v>
          </cell>
        </row>
        <row r="1801">
          <cell r="A1801" t="str">
            <v>24472</v>
          </cell>
          <cell r="B1801" t="str">
            <v>tlumočník běžných vztahů</v>
          </cell>
        </row>
        <row r="1802">
          <cell r="A1802" t="str">
            <v>24472</v>
          </cell>
          <cell r="B1802" t="str">
            <v>tlumočník cestovního ruchu</v>
          </cell>
        </row>
        <row r="1803">
          <cell r="A1803" t="str">
            <v>24473</v>
          </cell>
          <cell r="B1803" t="str">
            <v>tlumočník kabinový</v>
          </cell>
        </row>
        <row r="1804">
          <cell r="A1804" t="str">
            <v>24473</v>
          </cell>
          <cell r="B1804" t="str">
            <v>tlumočník simultánní</v>
          </cell>
        </row>
        <row r="1805">
          <cell r="A1805" t="str">
            <v>24475</v>
          </cell>
          <cell r="B1805" t="str">
            <v>překladatel odborné literatury</v>
          </cell>
        </row>
        <row r="1806">
          <cell r="A1806" t="str">
            <v>24475</v>
          </cell>
          <cell r="B1806" t="str">
            <v>překladatel technické literatury</v>
          </cell>
        </row>
        <row r="1807">
          <cell r="A1807" t="str">
            <v>24476</v>
          </cell>
          <cell r="B1807" t="str">
            <v>překladatel beletrie</v>
          </cell>
        </row>
        <row r="1808">
          <cell r="A1808" t="str">
            <v>24511</v>
          </cell>
          <cell r="B1808" t="str">
            <v>spisovatel</v>
          </cell>
        </row>
        <row r="1809">
          <cell r="A1809" t="str">
            <v>24512</v>
          </cell>
          <cell r="B1809" t="str">
            <v>autor písňových textů</v>
          </cell>
        </row>
        <row r="1810">
          <cell r="A1810" t="str">
            <v>24512</v>
          </cell>
          <cell r="B1810" t="str">
            <v>básník</v>
          </cell>
        </row>
        <row r="1811">
          <cell r="A1811" t="str">
            <v>24512</v>
          </cell>
          <cell r="B1811" t="str">
            <v>textař</v>
          </cell>
        </row>
        <row r="1812">
          <cell r="A1812" t="str">
            <v>24513</v>
          </cell>
          <cell r="B1812" t="str">
            <v>dramatik</v>
          </cell>
        </row>
        <row r="1813">
          <cell r="A1813" t="str">
            <v>24514</v>
          </cell>
          <cell r="B1813" t="str">
            <v>kritik filmový odborný</v>
          </cell>
        </row>
        <row r="1814">
          <cell r="A1814" t="str">
            <v>24514</v>
          </cell>
          <cell r="B1814" t="str">
            <v>kritik hudební odborný</v>
          </cell>
        </row>
        <row r="1815">
          <cell r="A1815" t="str">
            <v>24514</v>
          </cell>
          <cell r="B1815" t="str">
            <v>kritik literární odborný</v>
          </cell>
        </row>
        <row r="1816">
          <cell r="A1816" t="str">
            <v>24514</v>
          </cell>
          <cell r="B1816" t="str">
            <v>kritik televizní odborný</v>
          </cell>
        </row>
        <row r="1817">
          <cell r="A1817" t="str">
            <v>24514</v>
          </cell>
          <cell r="B1817" t="str">
            <v>kritik umění odborný</v>
          </cell>
        </row>
        <row r="1818">
          <cell r="A1818" t="str">
            <v>24514</v>
          </cell>
          <cell r="B1818" t="str">
            <v>odborný kritik umění</v>
          </cell>
        </row>
        <row r="1819">
          <cell r="A1819" t="str">
            <v>24515</v>
          </cell>
          <cell r="B1819" t="str">
            <v>novinář</v>
          </cell>
        </row>
        <row r="1820">
          <cell r="A1820" t="str">
            <v>24515</v>
          </cell>
          <cell r="B1820" t="str">
            <v>novinář, publicista</v>
          </cell>
        </row>
        <row r="1821">
          <cell r="A1821" t="str">
            <v>24516</v>
          </cell>
          <cell r="B1821" t="str">
            <v>odborný redaktor jazykový</v>
          </cell>
        </row>
        <row r="1822">
          <cell r="A1822" t="str">
            <v>24516</v>
          </cell>
          <cell r="B1822" t="str">
            <v>redaktor</v>
          </cell>
        </row>
        <row r="1823">
          <cell r="A1823" t="str">
            <v>24516</v>
          </cell>
          <cell r="B1823" t="str">
            <v>redaktor jazykový odborný</v>
          </cell>
        </row>
        <row r="1824">
          <cell r="A1824" t="str">
            <v>24516</v>
          </cell>
          <cell r="B1824" t="str">
            <v>redaktor technický odborný</v>
          </cell>
        </row>
        <row r="1825">
          <cell r="A1825" t="str">
            <v>24517</v>
          </cell>
          <cell r="B1825" t="str">
            <v>redaktor, publicista</v>
          </cell>
        </row>
        <row r="1826">
          <cell r="A1826" t="str">
            <v>24521</v>
          </cell>
          <cell r="B1826" t="str">
            <v>sochař</v>
          </cell>
        </row>
        <row r="1827">
          <cell r="A1827" t="str">
            <v>24523</v>
          </cell>
          <cell r="B1827" t="str">
            <v>kontrolor kreseb</v>
          </cell>
        </row>
        <row r="1828">
          <cell r="A1828" t="str">
            <v>24523</v>
          </cell>
          <cell r="B1828" t="str">
            <v>malíř</v>
          </cell>
        </row>
        <row r="1829">
          <cell r="A1829" t="str">
            <v>24523</v>
          </cell>
          <cell r="B1829" t="str">
            <v>malíř výtvarník</v>
          </cell>
        </row>
        <row r="1830">
          <cell r="A1830" t="str">
            <v>24524</v>
          </cell>
          <cell r="B1830" t="str">
            <v>modelář umělecký</v>
          </cell>
        </row>
        <row r="1831">
          <cell r="A1831" t="str">
            <v>24525</v>
          </cell>
          <cell r="B1831" t="str">
            <v>scénograf</v>
          </cell>
        </row>
        <row r="1832">
          <cell r="A1832" t="str">
            <v>24526</v>
          </cell>
          <cell r="B1832" t="str">
            <v>grafický a výtvarný redaktor</v>
          </cell>
        </row>
        <row r="1833">
          <cell r="A1833" t="str">
            <v>24526</v>
          </cell>
          <cell r="B1833" t="str">
            <v>grafik filmový</v>
          </cell>
        </row>
        <row r="1834">
          <cell r="A1834" t="str">
            <v>24526</v>
          </cell>
          <cell r="B1834" t="str">
            <v>grafik umělecký</v>
          </cell>
        </row>
        <row r="1835">
          <cell r="A1835" t="str">
            <v>24526</v>
          </cell>
          <cell r="B1835" t="str">
            <v>leptař umělecký</v>
          </cell>
        </row>
        <row r="1836">
          <cell r="A1836" t="str">
            <v>24526</v>
          </cell>
          <cell r="B1836" t="str">
            <v>rytec umělecký</v>
          </cell>
        </row>
        <row r="1837">
          <cell r="A1837" t="str">
            <v>24527</v>
          </cell>
          <cell r="B1837" t="str">
            <v>konzervátor odborný</v>
          </cell>
        </row>
        <row r="1838">
          <cell r="A1838" t="str">
            <v>24527</v>
          </cell>
          <cell r="B1838" t="str">
            <v>konzervátor umělecký</v>
          </cell>
        </row>
        <row r="1839">
          <cell r="A1839" t="str">
            <v>24527</v>
          </cell>
          <cell r="B1839" t="str">
            <v>preparátor odborný</v>
          </cell>
        </row>
        <row r="1840">
          <cell r="A1840" t="str">
            <v>24527</v>
          </cell>
          <cell r="B1840" t="str">
            <v>preparátor umělecký</v>
          </cell>
        </row>
        <row r="1841">
          <cell r="A1841" t="str">
            <v>24527</v>
          </cell>
          <cell r="B1841" t="str">
            <v>restaurátor děl užitého umění</v>
          </cell>
        </row>
        <row r="1842">
          <cell r="A1842" t="str">
            <v>24527</v>
          </cell>
          <cell r="B1842" t="str">
            <v>restaurátor odborný</v>
          </cell>
        </row>
        <row r="1843">
          <cell r="A1843" t="str">
            <v>24527</v>
          </cell>
          <cell r="B1843" t="str">
            <v>restaurátor umělecký</v>
          </cell>
        </row>
        <row r="1844">
          <cell r="A1844" t="str">
            <v>24527</v>
          </cell>
          <cell r="B1844" t="str">
            <v>restaurátor uměleckých děl malířských</v>
          </cell>
        </row>
        <row r="1845">
          <cell r="A1845" t="str">
            <v>24527</v>
          </cell>
          <cell r="B1845" t="str">
            <v>restaurátor uměleckých děl sochařských</v>
          </cell>
        </row>
        <row r="1846">
          <cell r="A1846" t="str">
            <v>24527</v>
          </cell>
          <cell r="B1846" t="str">
            <v>restaurátor uměleckých předmětů</v>
          </cell>
        </row>
        <row r="1847">
          <cell r="A1847" t="str">
            <v>24528</v>
          </cell>
          <cell r="B1847" t="str">
            <v>výtvarník kostýmů</v>
          </cell>
        </row>
        <row r="1848">
          <cell r="A1848" t="str">
            <v>24528</v>
          </cell>
          <cell r="B1848" t="str">
            <v>výtvarník scény</v>
          </cell>
        </row>
        <row r="1849">
          <cell r="A1849" t="str">
            <v>24528</v>
          </cell>
          <cell r="B1849" t="str">
            <v>výtvarník umělecký</v>
          </cell>
        </row>
        <row r="1850">
          <cell r="A1850" t="str">
            <v>24529</v>
          </cell>
          <cell r="B1850" t="str">
            <v>kontrolor kreseb v umělecké tvorbě</v>
          </cell>
        </row>
        <row r="1851">
          <cell r="A1851" t="str">
            <v>24531</v>
          </cell>
          <cell r="B1851" t="str">
            <v>muzikolog</v>
          </cell>
        </row>
        <row r="1852">
          <cell r="A1852" t="str">
            <v>24532</v>
          </cell>
          <cell r="B1852" t="str">
            <v>ředitel kůru</v>
          </cell>
        </row>
        <row r="1853">
          <cell r="A1853" t="str">
            <v>24532</v>
          </cell>
          <cell r="B1853" t="str">
            <v>sbormistr</v>
          </cell>
        </row>
        <row r="1854">
          <cell r="A1854" t="str">
            <v>24533</v>
          </cell>
          <cell r="B1854" t="str">
            <v>dirigent</v>
          </cell>
        </row>
        <row r="1855">
          <cell r="A1855" t="str">
            <v>24533</v>
          </cell>
          <cell r="B1855" t="str">
            <v>kapelník</v>
          </cell>
        </row>
        <row r="1856">
          <cell r="A1856" t="str">
            <v>24533</v>
          </cell>
          <cell r="B1856" t="str">
            <v>primáš folklórního hudebního souboru</v>
          </cell>
        </row>
        <row r="1857">
          <cell r="A1857" t="str">
            <v>24534</v>
          </cell>
          <cell r="B1857" t="str">
            <v>koncertní mistr</v>
          </cell>
        </row>
        <row r="1858">
          <cell r="A1858" t="str">
            <v>24534</v>
          </cell>
          <cell r="B1858" t="str">
            <v>koncertní mistr prvních houslí</v>
          </cell>
        </row>
        <row r="1859">
          <cell r="A1859" t="str">
            <v>24534</v>
          </cell>
          <cell r="B1859" t="str">
            <v>sólista instrumentalista</v>
          </cell>
        </row>
        <row r="1860">
          <cell r="A1860" t="str">
            <v>24534</v>
          </cell>
          <cell r="B1860" t="str">
            <v>sólista koncertní</v>
          </cell>
        </row>
        <row r="1861">
          <cell r="A1861" t="str">
            <v>24535</v>
          </cell>
          <cell r="B1861" t="str">
            <v>hudební aranžér</v>
          </cell>
        </row>
        <row r="1862">
          <cell r="A1862" t="str">
            <v>24535</v>
          </cell>
          <cell r="B1862" t="str">
            <v>hudební skladatel</v>
          </cell>
        </row>
        <row r="1863">
          <cell r="A1863" t="str">
            <v>24536</v>
          </cell>
          <cell r="B1863" t="str">
            <v>hudebník</v>
          </cell>
        </row>
        <row r="1864">
          <cell r="A1864" t="str">
            <v>24536</v>
          </cell>
          <cell r="B1864" t="str">
            <v>hudebník instrumentalista</v>
          </cell>
        </row>
        <row r="1865">
          <cell r="A1865" t="str">
            <v>24536</v>
          </cell>
          <cell r="B1865" t="str">
            <v>instrumentalista</v>
          </cell>
        </row>
        <row r="1866">
          <cell r="A1866" t="str">
            <v>24536</v>
          </cell>
          <cell r="B1866" t="str">
            <v>koncertní hráč</v>
          </cell>
        </row>
        <row r="1867">
          <cell r="A1867" t="str">
            <v>24536</v>
          </cell>
          <cell r="B1867" t="str">
            <v>varhaník</v>
          </cell>
        </row>
        <row r="1868">
          <cell r="A1868" t="str">
            <v>24537</v>
          </cell>
          <cell r="B1868" t="str">
            <v>sólista zpěvák</v>
          </cell>
        </row>
        <row r="1869">
          <cell r="A1869" t="str">
            <v>24537</v>
          </cell>
          <cell r="B1869" t="str">
            <v>sólista zpěvák a instrumentalista</v>
          </cell>
        </row>
        <row r="1870">
          <cell r="A1870" t="str">
            <v>24537</v>
          </cell>
          <cell r="B1870" t="str">
            <v>zpěvák</v>
          </cell>
        </row>
        <row r="1871">
          <cell r="A1871" t="str">
            <v>24537</v>
          </cell>
          <cell r="B1871" t="str">
            <v>zpěvák sólista</v>
          </cell>
        </row>
        <row r="1872">
          <cell r="A1872" t="str">
            <v>24538</v>
          </cell>
          <cell r="B1872" t="str">
            <v>koncertní pěvec</v>
          </cell>
        </row>
        <row r="1873">
          <cell r="A1873" t="str">
            <v>24538</v>
          </cell>
          <cell r="B1873" t="str">
            <v>pěvec sólista</v>
          </cell>
        </row>
        <row r="1874">
          <cell r="A1874" t="str">
            <v>24538</v>
          </cell>
          <cell r="B1874" t="str">
            <v>sólista muzikálu</v>
          </cell>
        </row>
        <row r="1875">
          <cell r="A1875" t="str">
            <v>24538</v>
          </cell>
          <cell r="B1875" t="str">
            <v>sólista operety</v>
          </cell>
        </row>
        <row r="1876">
          <cell r="A1876" t="str">
            <v>24538</v>
          </cell>
          <cell r="B1876" t="str">
            <v>sólista opery</v>
          </cell>
        </row>
        <row r="1877">
          <cell r="A1877" t="str">
            <v>24539</v>
          </cell>
          <cell r="B1877" t="str">
            <v>člen hudebního souboru</v>
          </cell>
        </row>
        <row r="1878">
          <cell r="A1878" t="str">
            <v>24539</v>
          </cell>
          <cell r="B1878" t="str">
            <v>člen komorního souboru</v>
          </cell>
        </row>
        <row r="1879">
          <cell r="A1879" t="str">
            <v>24539</v>
          </cell>
          <cell r="B1879" t="str">
            <v>člen orchestru</v>
          </cell>
        </row>
        <row r="1880">
          <cell r="A1880" t="str">
            <v>24539</v>
          </cell>
          <cell r="B1880" t="str">
            <v>člen pěveckého sboru</v>
          </cell>
        </row>
        <row r="1881">
          <cell r="A1881" t="str">
            <v>24539</v>
          </cell>
          <cell r="B1881" t="str">
            <v>člen pěveckého souboru</v>
          </cell>
        </row>
        <row r="1882">
          <cell r="A1882" t="str">
            <v>24541</v>
          </cell>
          <cell r="B1882" t="str">
            <v>baletní choreograf</v>
          </cell>
        </row>
        <row r="1883">
          <cell r="A1883" t="str">
            <v>24541</v>
          </cell>
          <cell r="B1883" t="str">
            <v>choreograf</v>
          </cell>
        </row>
        <row r="1884">
          <cell r="A1884" t="str">
            <v>24542</v>
          </cell>
          <cell r="B1884" t="str">
            <v>mistr společenského tance</v>
          </cell>
        </row>
        <row r="1885">
          <cell r="A1885" t="str">
            <v>24542</v>
          </cell>
          <cell r="B1885" t="str">
            <v>taneční mistr</v>
          </cell>
        </row>
        <row r="1886">
          <cell r="A1886" t="str">
            <v>24543</v>
          </cell>
          <cell r="B1886" t="str">
            <v>baletní mistr</v>
          </cell>
        </row>
        <row r="1887">
          <cell r="A1887" t="str">
            <v>24543</v>
          </cell>
          <cell r="B1887" t="str">
            <v>baletník</v>
          </cell>
        </row>
        <row r="1888">
          <cell r="A1888" t="str">
            <v>24543</v>
          </cell>
          <cell r="B1888" t="str">
            <v>primabalerína</v>
          </cell>
        </row>
        <row r="1889">
          <cell r="A1889" t="str">
            <v>24543</v>
          </cell>
          <cell r="B1889" t="str">
            <v>sólista baletu</v>
          </cell>
        </row>
        <row r="1890">
          <cell r="A1890" t="str">
            <v>24543</v>
          </cell>
          <cell r="B1890" t="str">
            <v>sólista tanečník</v>
          </cell>
        </row>
        <row r="1891">
          <cell r="A1891" t="str">
            <v>24544</v>
          </cell>
          <cell r="B1891" t="str">
            <v>mim</v>
          </cell>
        </row>
        <row r="1892">
          <cell r="A1892" t="str">
            <v>24544</v>
          </cell>
          <cell r="B1892" t="str">
            <v>sólista pantomimy</v>
          </cell>
        </row>
        <row r="1893">
          <cell r="A1893" t="str">
            <v>24546</v>
          </cell>
          <cell r="B1893" t="str">
            <v>tanečník baletu</v>
          </cell>
        </row>
        <row r="1894">
          <cell r="A1894" t="str">
            <v>24547</v>
          </cell>
          <cell r="B1894" t="str">
            <v>tanečník (kromě baletu)</v>
          </cell>
        </row>
        <row r="1895">
          <cell r="A1895" t="str">
            <v>24549</v>
          </cell>
          <cell r="B1895" t="str">
            <v>člen baletního souboru</v>
          </cell>
        </row>
        <row r="1896">
          <cell r="A1896" t="str">
            <v>24549</v>
          </cell>
          <cell r="B1896" t="str">
            <v>člen tanečního souboru</v>
          </cell>
        </row>
        <row r="1897">
          <cell r="A1897" t="str">
            <v>24551</v>
          </cell>
          <cell r="B1897" t="str">
            <v>dramaturg</v>
          </cell>
        </row>
        <row r="1898">
          <cell r="A1898" t="str">
            <v>24551</v>
          </cell>
          <cell r="B1898" t="str">
            <v>dramaturg hudebně dramatického umění</v>
          </cell>
        </row>
        <row r="1899">
          <cell r="A1899" t="str">
            <v>24551</v>
          </cell>
          <cell r="B1899" t="str">
            <v>hlavní dramaturg</v>
          </cell>
        </row>
        <row r="1900">
          <cell r="A1900" t="str">
            <v>24551</v>
          </cell>
          <cell r="B1900" t="str">
            <v>lektor dramaturgie</v>
          </cell>
        </row>
        <row r="1901">
          <cell r="A1901" t="str">
            <v>24551</v>
          </cell>
          <cell r="B1901" t="str">
            <v>vedoucí dramaturg</v>
          </cell>
        </row>
        <row r="1902">
          <cell r="A1902" t="str">
            <v>24552</v>
          </cell>
          <cell r="B1902" t="str">
            <v>režisér dabingu</v>
          </cell>
        </row>
        <row r="1903">
          <cell r="A1903" t="str">
            <v>24552</v>
          </cell>
          <cell r="B1903" t="str">
            <v>režisér filmový</v>
          </cell>
        </row>
        <row r="1904">
          <cell r="A1904" t="str">
            <v>24553</v>
          </cell>
          <cell r="B1904" t="str">
            <v>režisér televizní</v>
          </cell>
        </row>
        <row r="1905">
          <cell r="A1905" t="str">
            <v>24553</v>
          </cell>
          <cell r="B1905" t="str">
            <v>režisér televizního vysílání</v>
          </cell>
        </row>
        <row r="1906">
          <cell r="A1906" t="str">
            <v>24554</v>
          </cell>
          <cell r="B1906" t="str">
            <v>režisér rozhlasového vysílání</v>
          </cell>
        </row>
        <row r="1907">
          <cell r="A1907" t="str">
            <v>24554</v>
          </cell>
          <cell r="B1907" t="str">
            <v>režisér rozhlasový</v>
          </cell>
        </row>
        <row r="1908">
          <cell r="A1908" t="str">
            <v>24555</v>
          </cell>
          <cell r="B1908" t="str">
            <v>režisér hudební</v>
          </cell>
        </row>
        <row r="1909">
          <cell r="A1909" t="str">
            <v>24555</v>
          </cell>
          <cell r="B1909" t="str">
            <v>režisér hudební a slovesné edice</v>
          </cell>
        </row>
        <row r="1910">
          <cell r="A1910" t="str">
            <v>24555</v>
          </cell>
          <cell r="B1910" t="str">
            <v>režisér hudební, režisér ozvučení pořadů</v>
          </cell>
        </row>
        <row r="1911">
          <cell r="A1911" t="str">
            <v>24555</v>
          </cell>
          <cell r="B1911" t="str">
            <v>režisér ozvučení pořadů</v>
          </cell>
        </row>
        <row r="1912">
          <cell r="A1912" t="str">
            <v>24556</v>
          </cell>
          <cell r="B1912" t="str">
            <v>režisér divadelní</v>
          </cell>
        </row>
        <row r="1913">
          <cell r="A1913" t="str">
            <v>24557</v>
          </cell>
          <cell r="B1913" t="str">
            <v>režisér scény</v>
          </cell>
        </row>
        <row r="1914">
          <cell r="A1914" t="str">
            <v>24557</v>
          </cell>
          <cell r="B1914" t="str">
            <v>scenárista</v>
          </cell>
        </row>
        <row r="1915">
          <cell r="A1915" t="str">
            <v>24557</v>
          </cell>
          <cell r="B1915" t="str">
            <v>scenárista dialogista</v>
          </cell>
        </row>
        <row r="1916">
          <cell r="A1916" t="str">
            <v>24557</v>
          </cell>
          <cell r="B1916" t="str">
            <v>scenárista výstav</v>
          </cell>
        </row>
        <row r="1917">
          <cell r="A1917" t="str">
            <v>24558</v>
          </cell>
          <cell r="B1917" t="str">
            <v>vypravěč</v>
          </cell>
        </row>
        <row r="1918">
          <cell r="A1918" t="str">
            <v>24559</v>
          </cell>
          <cell r="B1918" t="str">
            <v>druhý režisér</v>
          </cell>
        </row>
        <row r="1919">
          <cell r="A1919" t="str">
            <v>24559</v>
          </cell>
          <cell r="B1919" t="str">
            <v>režisér choreograf</v>
          </cell>
        </row>
        <row r="1920">
          <cell r="A1920" t="str">
            <v>24559</v>
          </cell>
          <cell r="B1920" t="str">
            <v>upravovatel textů, režisér</v>
          </cell>
        </row>
        <row r="1921">
          <cell r="A1921" t="str">
            <v>24561</v>
          </cell>
          <cell r="B1921" t="str">
            <v>komentátor sportovní v televizi</v>
          </cell>
        </row>
        <row r="1922">
          <cell r="A1922" t="str">
            <v>24561</v>
          </cell>
          <cell r="B1922" t="str">
            <v>komentátor televizní</v>
          </cell>
        </row>
        <row r="1923">
          <cell r="A1923" t="str">
            <v>24561</v>
          </cell>
          <cell r="B1923" t="str">
            <v>sportovní komentátor v televizi</v>
          </cell>
        </row>
        <row r="1924">
          <cell r="A1924" t="str">
            <v>24561</v>
          </cell>
          <cell r="B1924" t="str">
            <v>televizní komentátor</v>
          </cell>
        </row>
        <row r="1925">
          <cell r="A1925" t="str">
            <v>24562</v>
          </cell>
          <cell r="B1925" t="str">
            <v>komentátor rozhlasový</v>
          </cell>
        </row>
        <row r="1926">
          <cell r="A1926" t="str">
            <v>24562</v>
          </cell>
          <cell r="B1926" t="str">
            <v>komentátor sportovní v rozhlase</v>
          </cell>
        </row>
        <row r="1927">
          <cell r="A1927" t="str">
            <v>24562</v>
          </cell>
          <cell r="B1927" t="str">
            <v>rozhlasový komentátor</v>
          </cell>
        </row>
        <row r="1928">
          <cell r="A1928" t="str">
            <v>24564</v>
          </cell>
          <cell r="B1928" t="str">
            <v>reportér televizní</v>
          </cell>
        </row>
        <row r="1929">
          <cell r="A1929" t="str">
            <v>24564</v>
          </cell>
          <cell r="B1929" t="str">
            <v>televizní reportér</v>
          </cell>
        </row>
        <row r="1930">
          <cell r="A1930" t="str">
            <v>24565</v>
          </cell>
          <cell r="B1930" t="str">
            <v>reportér rozhlasový</v>
          </cell>
        </row>
        <row r="1931">
          <cell r="A1931" t="str">
            <v>24565</v>
          </cell>
          <cell r="B1931" t="str">
            <v>rozhlasový reportér</v>
          </cell>
        </row>
        <row r="1932">
          <cell r="A1932" t="str">
            <v>24566</v>
          </cell>
          <cell r="B1932" t="str">
            <v>žurnalista televizní</v>
          </cell>
        </row>
        <row r="1933">
          <cell r="A1933" t="str">
            <v>24567</v>
          </cell>
          <cell r="B1933" t="str">
            <v>žurnalista rozhlasový</v>
          </cell>
        </row>
        <row r="1934">
          <cell r="A1934" t="str">
            <v>24568</v>
          </cell>
          <cell r="B1934" t="str">
            <v>moderátor</v>
          </cell>
        </row>
        <row r="1935">
          <cell r="A1935" t="str">
            <v>24571</v>
          </cell>
          <cell r="B1935" t="str">
            <v>herec</v>
          </cell>
        </row>
        <row r="1936">
          <cell r="A1936" t="str">
            <v>24571</v>
          </cell>
          <cell r="B1936" t="str">
            <v>herec dabingu</v>
          </cell>
        </row>
        <row r="1937">
          <cell r="A1937" t="str">
            <v>24571</v>
          </cell>
          <cell r="B1937" t="str">
            <v>herec divadelní</v>
          </cell>
        </row>
        <row r="1938">
          <cell r="A1938" t="str">
            <v>24571</v>
          </cell>
          <cell r="B1938" t="str">
            <v>herec filmový</v>
          </cell>
        </row>
        <row r="1939">
          <cell r="A1939" t="str">
            <v>24571</v>
          </cell>
          <cell r="B1939" t="str">
            <v>herec rozhlasový</v>
          </cell>
        </row>
        <row r="1940">
          <cell r="A1940" t="str">
            <v>24571</v>
          </cell>
          <cell r="B1940" t="str">
            <v>herec televizní</v>
          </cell>
        </row>
        <row r="1941">
          <cell r="A1941" t="str">
            <v>24574</v>
          </cell>
          <cell r="B1941" t="str">
            <v>herec s loutkou</v>
          </cell>
        </row>
        <row r="1942">
          <cell r="A1942" t="str">
            <v>24574</v>
          </cell>
          <cell r="B1942" t="str">
            <v>loutkoherec</v>
          </cell>
        </row>
        <row r="1943">
          <cell r="A1943" t="str">
            <v>24575</v>
          </cell>
          <cell r="B1943" t="str">
            <v>animátor odborný</v>
          </cell>
        </row>
        <row r="1944">
          <cell r="A1944" t="str">
            <v>24575</v>
          </cell>
          <cell r="B1944" t="str">
            <v>vedoucí malého ateliéru animovaného filmu</v>
          </cell>
        </row>
        <row r="1945">
          <cell r="A1945" t="str">
            <v>24579</v>
          </cell>
          <cell r="B1945" t="str">
            <v>člen divadelního souboru</v>
          </cell>
        </row>
        <row r="1946">
          <cell r="A1946" t="str">
            <v>24581</v>
          </cell>
          <cell r="B1946" t="str">
            <v>vedoucí malého designérského ateliéru</v>
          </cell>
        </row>
        <row r="1947">
          <cell r="A1947" t="str">
            <v>24581</v>
          </cell>
          <cell r="B1947" t="str">
            <v>vedoucí malého návrhářského ateliéru</v>
          </cell>
        </row>
        <row r="1948">
          <cell r="A1948" t="str">
            <v>24582</v>
          </cell>
          <cell r="B1948" t="str">
            <v>architekt filmu</v>
          </cell>
        </row>
        <row r="1949">
          <cell r="A1949" t="str">
            <v>24582</v>
          </cell>
          <cell r="B1949" t="str">
            <v>designér a návrhář umělecký</v>
          </cell>
        </row>
        <row r="1950">
          <cell r="A1950" t="str">
            <v>24584</v>
          </cell>
          <cell r="B1950" t="str">
            <v>designér technický umělecký</v>
          </cell>
        </row>
        <row r="1951">
          <cell r="A1951" t="str">
            <v>24584</v>
          </cell>
          <cell r="B1951" t="str">
            <v>designér umělecký</v>
          </cell>
        </row>
        <row r="1952">
          <cell r="A1952" t="str">
            <v>24586</v>
          </cell>
          <cell r="B1952" t="str">
            <v>maskér audiovize odborný</v>
          </cell>
        </row>
        <row r="1953">
          <cell r="A1953" t="str">
            <v>24586</v>
          </cell>
          <cell r="B1953" t="str">
            <v>umělecký maskér odborný</v>
          </cell>
        </row>
        <row r="1954">
          <cell r="A1954" t="str">
            <v>24588</v>
          </cell>
          <cell r="B1954" t="str">
            <v>návrhář scénických dekorací</v>
          </cell>
        </row>
        <row r="1955">
          <cell r="A1955" t="str">
            <v>24588</v>
          </cell>
          <cell r="B1955" t="str">
            <v>návrhář umělecký</v>
          </cell>
        </row>
        <row r="1956">
          <cell r="A1956" t="str">
            <v>24588</v>
          </cell>
          <cell r="B1956" t="str">
            <v>umělecký návrhář módní</v>
          </cell>
        </row>
        <row r="1957">
          <cell r="A1957" t="str">
            <v>24591</v>
          </cell>
          <cell r="B1957" t="str">
            <v>vedoucí výpravy v umělecké tvorbě</v>
          </cell>
        </row>
        <row r="1958">
          <cell r="A1958" t="str">
            <v>24592</v>
          </cell>
          <cell r="B1958" t="str">
            <v>stájmistr</v>
          </cell>
        </row>
        <row r="1959">
          <cell r="A1959" t="str">
            <v>24592</v>
          </cell>
          <cell r="B1959" t="str">
            <v>stanmistr</v>
          </cell>
        </row>
        <row r="1960">
          <cell r="A1960" t="str">
            <v>24593</v>
          </cell>
          <cell r="B1960" t="str">
            <v>mistr barev odborný</v>
          </cell>
        </row>
        <row r="1961">
          <cell r="A1961" t="str">
            <v>24601</v>
          </cell>
          <cell r="B1961" t="str">
            <v>odborný pracovník v oborech teologických</v>
          </cell>
        </row>
        <row r="1962">
          <cell r="A1962" t="str">
            <v>24601</v>
          </cell>
          <cell r="B1962" t="str">
            <v>teolog</v>
          </cell>
        </row>
        <row r="1963">
          <cell r="A1963" t="str">
            <v>24601</v>
          </cell>
          <cell r="B1963" t="str">
            <v>vědecký pracovník v oborech teologických</v>
          </cell>
        </row>
        <row r="1964">
          <cell r="A1964" t="str">
            <v>24602</v>
          </cell>
          <cell r="B1964" t="str">
            <v>senior (církevní organizace)</v>
          </cell>
        </row>
        <row r="1965">
          <cell r="A1965" t="str">
            <v>24604</v>
          </cell>
          <cell r="B1965" t="str">
            <v>kazatel vysvěcený</v>
          </cell>
        </row>
        <row r="1966">
          <cell r="A1966" t="str">
            <v>24604</v>
          </cell>
          <cell r="B1966" t="str">
            <v>samostatný duchovní správce</v>
          </cell>
        </row>
        <row r="1967">
          <cell r="A1967" t="str">
            <v>24605</v>
          </cell>
          <cell r="B1967" t="str">
            <v>duchovní církví a náboženských institucí</v>
          </cell>
        </row>
        <row r="1968">
          <cell r="A1968" t="str">
            <v>24605</v>
          </cell>
          <cell r="B1968" t="str">
            <v>evangelický duchovní</v>
          </cell>
        </row>
        <row r="1969">
          <cell r="A1969" t="str">
            <v>24605</v>
          </cell>
          <cell r="B1969" t="str">
            <v>imán</v>
          </cell>
        </row>
        <row r="1970">
          <cell r="A1970" t="str">
            <v>24605</v>
          </cell>
          <cell r="B1970" t="str">
            <v>kněz</v>
          </cell>
        </row>
        <row r="1971">
          <cell r="A1971" t="str">
            <v>24605</v>
          </cell>
          <cell r="B1971" t="str">
            <v>misionář</v>
          </cell>
        </row>
        <row r="1972">
          <cell r="A1972" t="str">
            <v>24605</v>
          </cell>
          <cell r="B1972" t="str">
            <v>rabín</v>
          </cell>
        </row>
        <row r="1973">
          <cell r="A1973" t="str">
            <v>24605</v>
          </cell>
          <cell r="B1973" t="str">
            <v>římskokatolický duchovní</v>
          </cell>
        </row>
        <row r="1974">
          <cell r="A1974" t="str">
            <v>24607</v>
          </cell>
          <cell r="B1974" t="str">
            <v>řeholník vysvěcený</v>
          </cell>
        </row>
        <row r="1975">
          <cell r="A1975" t="str">
            <v>24701</v>
          </cell>
          <cell r="B1975" t="str">
            <v>odborný referent orgánu, který plní státní záležitosti</v>
          </cell>
        </row>
        <row r="1976">
          <cell r="A1976" t="str">
            <v>24701</v>
          </cell>
          <cell r="B1976" t="str">
            <v>rada orgánu, který plní státní záležitosti</v>
          </cell>
        </row>
        <row r="1977">
          <cell r="A1977" t="str">
            <v>24702</v>
          </cell>
          <cell r="B1977" t="str">
            <v>celní rada</v>
          </cell>
        </row>
        <row r="1978">
          <cell r="A1978" t="str">
            <v>24702</v>
          </cell>
          <cell r="B1978" t="str">
            <v>odborný referent ústředního orgánu státní správy</v>
          </cell>
        </row>
        <row r="1979">
          <cell r="A1979" t="str">
            <v>24702</v>
          </cell>
          <cell r="B1979" t="str">
            <v>rada ústředního orgánu státní správy</v>
          </cell>
        </row>
        <row r="1980">
          <cell r="A1980" t="str">
            <v>24703</v>
          </cell>
          <cell r="B1980" t="str">
            <v>odborný administrativní pracovník orgánu samosprávy</v>
          </cell>
        </row>
        <row r="1981">
          <cell r="A1981">
            <v>24703</v>
          </cell>
          <cell r="B1981" t="str">
            <v xml:space="preserve">referent živnostenského úřadu </v>
          </cell>
        </row>
        <row r="1982">
          <cell r="A1982" t="str">
            <v>24704</v>
          </cell>
          <cell r="B1982" t="str">
            <v>odborný administrativní pracovník soudu</v>
          </cell>
        </row>
        <row r="1983">
          <cell r="A1983" t="str">
            <v>24704</v>
          </cell>
          <cell r="B1983" t="str">
            <v>soudní tajemník odborný</v>
          </cell>
        </row>
        <row r="1984">
          <cell r="A1984" t="str">
            <v>24704</v>
          </cell>
          <cell r="B1984" t="str">
            <v>vedoucí soudní kanceláře</v>
          </cell>
        </row>
        <row r="1985">
          <cell r="A1985" t="str">
            <v>24704</v>
          </cell>
          <cell r="B1985" t="str">
            <v>vedoucí správního útvaru soudu</v>
          </cell>
        </row>
        <row r="1986">
          <cell r="A1986" t="str">
            <v>24705</v>
          </cell>
          <cell r="B1986" t="str">
            <v>odborný administrativní pracovník společenské organizace</v>
          </cell>
        </row>
        <row r="1987">
          <cell r="A1987" t="str">
            <v>24706</v>
          </cell>
          <cell r="B1987" t="str">
            <v>odborný administrativní pracovník obchodní organizace</v>
          </cell>
        </row>
        <row r="1988">
          <cell r="A1988" t="str">
            <v>24706</v>
          </cell>
          <cell r="B1988" t="str">
            <v>odborný administrativní pracovník podnikatelské organizace</v>
          </cell>
        </row>
        <row r="1989">
          <cell r="A1989" t="str">
            <v>24706</v>
          </cell>
          <cell r="B1989" t="str">
            <v>odborný administrativní pracovník poštovního provozu</v>
          </cell>
        </row>
        <row r="1990">
          <cell r="A1990" t="str">
            <v>24706</v>
          </cell>
          <cell r="B1990" t="str">
            <v>odborný administrativní pracovník výrobní organizace</v>
          </cell>
        </row>
        <row r="1991">
          <cell r="A1991">
            <v>24707</v>
          </cell>
          <cell r="B1991" t="str">
            <v>kvestor (VŠ)</v>
          </cell>
        </row>
        <row r="1992">
          <cell r="A1992" t="str">
            <v>24707</v>
          </cell>
          <cell r="B1992" t="str">
            <v>odborný administrativní pracovník kulturní organizace</v>
          </cell>
        </row>
        <row r="1993">
          <cell r="A1993" t="str">
            <v>24707</v>
          </cell>
          <cell r="B1993" t="str">
            <v>odborný administrativní pracovník redakce</v>
          </cell>
        </row>
        <row r="1994">
          <cell r="A1994" t="str">
            <v>24707</v>
          </cell>
          <cell r="B1994" t="str">
            <v>odborný administrativní pracovník sportovní organizace</v>
          </cell>
        </row>
        <row r="1995">
          <cell r="A1995" t="str">
            <v>24707</v>
          </cell>
          <cell r="B1995" t="str">
            <v>odborný administrativní pracovník vzdělávací organizace</v>
          </cell>
        </row>
        <row r="1996">
          <cell r="A1996" t="str">
            <v>24707</v>
          </cell>
          <cell r="B1996" t="str">
            <v>tajemník uměleckého provozu</v>
          </cell>
        </row>
        <row r="1997">
          <cell r="A1997" t="str">
            <v>24707</v>
          </cell>
          <cell r="B1997" t="str">
            <v>tajemník uměleckého provozu divadla</v>
          </cell>
        </row>
        <row r="1998">
          <cell r="A1998" t="str">
            <v>24709</v>
          </cell>
          <cell r="B1998" t="str">
            <v>odborný administrativní pracovník církevní organizace</v>
          </cell>
        </row>
        <row r="1999">
          <cell r="A1999" t="str">
            <v>31111</v>
          </cell>
          <cell r="B1999" t="str">
            <v>technik v geologii</v>
          </cell>
        </row>
        <row r="2000">
          <cell r="A2000" t="str">
            <v>31112</v>
          </cell>
          <cell r="B2000" t="str">
            <v>technik v meteorologii</v>
          </cell>
        </row>
        <row r="2001">
          <cell r="A2001" t="str">
            <v>31113</v>
          </cell>
          <cell r="B2001" t="str">
            <v>technik v hydrologii</v>
          </cell>
        </row>
        <row r="2002">
          <cell r="A2002" t="str">
            <v>31113</v>
          </cell>
          <cell r="B2002" t="str">
            <v>technik vodohospodářského rozvoje</v>
          </cell>
        </row>
        <row r="2003">
          <cell r="A2003" t="str">
            <v>31114</v>
          </cell>
          <cell r="B2003" t="str">
            <v>technik v astronomii</v>
          </cell>
        </row>
        <row r="2004">
          <cell r="A2004" t="str">
            <v>31115</v>
          </cell>
          <cell r="B2004" t="str">
            <v>technik v oceánografii</v>
          </cell>
        </row>
        <row r="2005">
          <cell r="A2005" t="str">
            <v>31116</v>
          </cell>
          <cell r="B2005" t="str">
            <v>technik důlní měřič</v>
          </cell>
        </row>
        <row r="2006">
          <cell r="A2006" t="str">
            <v>31116</v>
          </cell>
          <cell r="B2006" t="str">
            <v>technik v metrologii</v>
          </cell>
        </row>
        <row r="2007">
          <cell r="A2007" t="str">
            <v>31117</v>
          </cell>
          <cell r="B2007" t="str">
            <v>technik v geofyzice</v>
          </cell>
        </row>
        <row r="2008">
          <cell r="A2008" t="str">
            <v>31118</v>
          </cell>
          <cell r="B2008" t="str">
            <v>technik laborant fyzikální</v>
          </cell>
        </row>
        <row r="2009">
          <cell r="A2009" t="str">
            <v>31118</v>
          </cell>
          <cell r="B2009" t="str">
            <v>technik laborant fyzikální a chemický</v>
          </cell>
        </row>
        <row r="2010">
          <cell r="A2010" t="str">
            <v>31118</v>
          </cell>
          <cell r="B2010" t="str">
            <v>technik laborant chemický</v>
          </cell>
        </row>
        <row r="2011">
          <cell r="A2011" t="str">
            <v>31121</v>
          </cell>
          <cell r="B2011" t="str">
            <v>mistr stavební výroby</v>
          </cell>
        </row>
        <row r="2012">
          <cell r="A2012" t="str">
            <v>31121</v>
          </cell>
          <cell r="B2012" t="str">
            <v>stavbyvedoucí</v>
          </cell>
        </row>
        <row r="2013">
          <cell r="A2013" t="str">
            <v>31121</v>
          </cell>
          <cell r="B2013" t="str">
            <v>stavbyvedoucí výstav</v>
          </cell>
        </row>
        <row r="2014">
          <cell r="A2014" t="str">
            <v>31121</v>
          </cell>
          <cell r="B2014" t="str">
            <v>stavební dozor</v>
          </cell>
        </row>
        <row r="2015">
          <cell r="A2015" t="str">
            <v>31122</v>
          </cell>
          <cell r="B2015" t="str">
            <v>dispečer stavební výroby</v>
          </cell>
        </row>
        <row r="2016">
          <cell r="A2016" t="str">
            <v>31122</v>
          </cell>
          <cell r="B2016" t="str">
            <v>stavební technik dispečer</v>
          </cell>
        </row>
        <row r="2017">
          <cell r="A2017" t="str">
            <v>31123</v>
          </cell>
          <cell r="B2017" t="str">
            <v>stavební technik pro technický rozvoj</v>
          </cell>
        </row>
        <row r="2018">
          <cell r="A2018" t="str">
            <v>31123</v>
          </cell>
          <cell r="B2018" t="str">
            <v>stavební technik ve výzkumu a vývoji</v>
          </cell>
        </row>
        <row r="2019">
          <cell r="A2019" t="str">
            <v>31123</v>
          </cell>
          <cell r="B2019" t="str">
            <v>technik pro technický rozvoj ve stavebnictví</v>
          </cell>
        </row>
        <row r="2020">
          <cell r="A2020" t="str">
            <v>31124</v>
          </cell>
          <cell r="B2020" t="str">
            <v>referent investiční stavební</v>
          </cell>
        </row>
        <row r="2021">
          <cell r="A2021" t="str">
            <v>31124</v>
          </cell>
          <cell r="B2021" t="str">
            <v>stavební technik investiční výstavby</v>
          </cell>
        </row>
        <row r="2022">
          <cell r="A2022" t="str">
            <v>31124</v>
          </cell>
          <cell r="B2022" t="str">
            <v>technik investiční výstavby</v>
          </cell>
        </row>
        <row r="2023">
          <cell r="A2023" t="str">
            <v>31125</v>
          </cell>
          <cell r="B2023" t="str">
            <v>laborant stavební (technik)</v>
          </cell>
        </row>
        <row r="2024">
          <cell r="A2024" t="str">
            <v>31125</v>
          </cell>
          <cell r="B2024" t="str">
            <v>stavební technik kontrolor</v>
          </cell>
        </row>
        <row r="2025">
          <cell r="A2025" t="str">
            <v>31125</v>
          </cell>
          <cell r="B2025" t="str">
            <v>stavební technik kontrolor jakosti</v>
          </cell>
        </row>
        <row r="2026">
          <cell r="A2026" t="str">
            <v>31125</v>
          </cell>
          <cell r="B2026" t="str">
            <v>stavební technik kvalitář</v>
          </cell>
        </row>
        <row r="2027">
          <cell r="A2027" t="str">
            <v>31125</v>
          </cell>
          <cell r="B2027" t="str">
            <v>stavební technik laborant</v>
          </cell>
        </row>
        <row r="2028">
          <cell r="A2028" t="str">
            <v>31125</v>
          </cell>
          <cell r="B2028" t="str">
            <v>stavební technik rozborář</v>
          </cell>
        </row>
        <row r="2029">
          <cell r="A2029" t="str">
            <v>31125</v>
          </cell>
          <cell r="B2029" t="str">
            <v>technik kvalitář stavební</v>
          </cell>
        </row>
        <row r="2030">
          <cell r="A2030" t="str">
            <v>31126</v>
          </cell>
          <cell r="B2030" t="str">
            <v>hrázný, jezný (technik)</v>
          </cell>
        </row>
        <row r="2031">
          <cell r="A2031" t="str">
            <v>31126</v>
          </cell>
          <cell r="B2031" t="str">
            <v>stavební technik provozní</v>
          </cell>
        </row>
        <row r="2032">
          <cell r="A2032" t="str">
            <v>31126</v>
          </cell>
          <cell r="B2032" t="str">
            <v>úsekový technik stavební</v>
          </cell>
        </row>
        <row r="2033">
          <cell r="A2033" t="str">
            <v>31126</v>
          </cell>
          <cell r="B2033" t="str">
            <v>vedoucí hrázný - jezný</v>
          </cell>
        </row>
        <row r="2034">
          <cell r="A2034" t="str">
            <v>31127</v>
          </cell>
          <cell r="B2034" t="str">
            <v>stavební technik normalizátor</v>
          </cell>
        </row>
        <row r="2035">
          <cell r="A2035" t="str">
            <v>31127</v>
          </cell>
          <cell r="B2035" t="str">
            <v>stavební technik postupář</v>
          </cell>
        </row>
        <row r="2036">
          <cell r="A2036" t="str">
            <v>31127</v>
          </cell>
          <cell r="B2036" t="str">
            <v>stavební technik technolog</v>
          </cell>
        </row>
        <row r="2037">
          <cell r="A2037" t="str">
            <v>31127</v>
          </cell>
          <cell r="B2037" t="str">
            <v>stavební technik výpočtář</v>
          </cell>
        </row>
        <row r="2038">
          <cell r="A2038" t="str">
            <v>31127</v>
          </cell>
          <cell r="B2038" t="str">
            <v>technik technolog stavební</v>
          </cell>
        </row>
        <row r="2039">
          <cell r="A2039" t="str">
            <v>31127</v>
          </cell>
          <cell r="B2039" t="str">
            <v>technolog stavební</v>
          </cell>
        </row>
        <row r="2040">
          <cell r="A2040" t="str">
            <v>31128</v>
          </cell>
          <cell r="B2040" t="str">
            <v>stavební technik normovač</v>
          </cell>
        </row>
        <row r="2041">
          <cell r="A2041" t="str">
            <v>31131</v>
          </cell>
          <cell r="B2041" t="str">
            <v>mistr elektrotechnické výroby</v>
          </cell>
        </row>
        <row r="2042">
          <cell r="A2042" t="str">
            <v>31131</v>
          </cell>
          <cell r="B2042" t="str">
            <v>mistr energetické výroby</v>
          </cell>
        </row>
        <row r="2043">
          <cell r="A2043" t="str">
            <v>31131</v>
          </cell>
          <cell r="B2043" t="str">
            <v>mistr výroby a rozvodu energie</v>
          </cell>
        </row>
        <row r="2044">
          <cell r="A2044" t="str">
            <v>31132</v>
          </cell>
          <cell r="B2044" t="str">
            <v>dispečer elektrotechnické výroby</v>
          </cell>
        </row>
        <row r="2045">
          <cell r="A2045" t="str">
            <v>31132</v>
          </cell>
          <cell r="B2045" t="str">
            <v>dispečer výroby a rozvodu energie</v>
          </cell>
        </row>
        <row r="2046">
          <cell r="A2046" t="str">
            <v>31133</v>
          </cell>
          <cell r="B2046" t="str">
            <v>elektrotechnik pro technický rozvoj</v>
          </cell>
        </row>
        <row r="2047">
          <cell r="A2047" t="str">
            <v>31133</v>
          </cell>
          <cell r="B2047" t="str">
            <v>elektrotechnik ve výzkumu a vývoji</v>
          </cell>
        </row>
        <row r="2048">
          <cell r="A2048" t="str">
            <v>31133</v>
          </cell>
          <cell r="B2048" t="str">
            <v>technik pro technický rozvoj v energetice</v>
          </cell>
        </row>
        <row r="2049">
          <cell r="A2049" t="str">
            <v>31133</v>
          </cell>
          <cell r="B2049" t="str">
            <v>technik pro technický rozvoj, výzkum a vývoj v elektrotechnice</v>
          </cell>
        </row>
        <row r="2050">
          <cell r="A2050" t="str">
            <v>31134</v>
          </cell>
          <cell r="B2050" t="str">
            <v>technik operátor bloku elektrárny</v>
          </cell>
        </row>
        <row r="2051">
          <cell r="A2051" t="str">
            <v>31134</v>
          </cell>
          <cell r="B2051" t="str">
            <v>technik operátor dvojbloku elektrárny</v>
          </cell>
        </row>
        <row r="2052">
          <cell r="A2052" t="str">
            <v>31134</v>
          </cell>
          <cell r="B2052" t="str">
            <v>technik operátor okruhu elektrárny</v>
          </cell>
        </row>
        <row r="2053">
          <cell r="A2053" t="str">
            <v>31135</v>
          </cell>
          <cell r="B2053" t="str">
            <v>elektrotechnik kontrolor</v>
          </cell>
        </row>
        <row r="2054">
          <cell r="A2054" t="str">
            <v>31135</v>
          </cell>
          <cell r="B2054" t="str">
            <v>elektrotechnik kontrolor jakosti</v>
          </cell>
        </row>
        <row r="2055">
          <cell r="A2055" t="str">
            <v>31135</v>
          </cell>
          <cell r="B2055" t="str">
            <v>elektrotechnik kvalitář</v>
          </cell>
        </row>
        <row r="2056">
          <cell r="A2056" t="str">
            <v>31135</v>
          </cell>
          <cell r="B2056" t="str">
            <v>elektrotechnik laborant v elektrotechnice</v>
          </cell>
        </row>
        <row r="2057">
          <cell r="A2057" t="str">
            <v>31135</v>
          </cell>
          <cell r="B2057" t="str">
            <v>elektrotechnik laborant v energetice</v>
          </cell>
        </row>
        <row r="2058">
          <cell r="A2058" t="str">
            <v>31135</v>
          </cell>
          <cell r="B2058" t="str">
            <v>elektrotechnik rozborář kvality</v>
          </cell>
        </row>
        <row r="2059">
          <cell r="A2059" t="str">
            <v>31135</v>
          </cell>
          <cell r="B2059" t="str">
            <v>laborant v elektrotechnice (technik)</v>
          </cell>
        </row>
        <row r="2060">
          <cell r="A2060" t="str">
            <v>31135</v>
          </cell>
          <cell r="B2060" t="str">
            <v>laborant v energetice (technik)</v>
          </cell>
        </row>
        <row r="2061">
          <cell r="A2061" t="str">
            <v>31135</v>
          </cell>
          <cell r="B2061" t="str">
            <v>technik kvalitář v elektrotechnice</v>
          </cell>
        </row>
        <row r="2062">
          <cell r="A2062" t="str">
            <v>31136</v>
          </cell>
          <cell r="B2062" t="str">
            <v>elektromechanik důlního úseku technik</v>
          </cell>
        </row>
        <row r="2063">
          <cell r="A2063" t="str">
            <v>31136</v>
          </cell>
          <cell r="B2063" t="str">
            <v>elektrotechnik distribučních zařízení</v>
          </cell>
        </row>
        <row r="2064">
          <cell r="A2064" t="str">
            <v>31136</v>
          </cell>
          <cell r="B2064" t="str">
            <v>elektrotechnik důlního úseku</v>
          </cell>
        </row>
        <row r="2065">
          <cell r="A2065" t="str">
            <v>31136</v>
          </cell>
          <cell r="B2065" t="str">
            <v>elektrotechnik elektropřístrojů</v>
          </cell>
        </row>
        <row r="2066">
          <cell r="A2066" t="str">
            <v>31136</v>
          </cell>
          <cell r="B2066" t="str">
            <v>elektrotechnik montážní</v>
          </cell>
        </row>
        <row r="2067">
          <cell r="A2067" t="str">
            <v>31136</v>
          </cell>
          <cell r="B2067" t="str">
            <v>elektrotechnik přenosových  zařízení</v>
          </cell>
        </row>
        <row r="2068">
          <cell r="A2068" t="str">
            <v>31136</v>
          </cell>
          <cell r="B2068" t="str">
            <v>elektrotechnik výrobních strojů a zařízení</v>
          </cell>
        </row>
        <row r="2069">
          <cell r="A2069" t="str">
            <v>31136</v>
          </cell>
          <cell r="B2069" t="str">
            <v>montážní elektrotechnik</v>
          </cell>
        </row>
        <row r="2070">
          <cell r="A2070" t="str">
            <v>31136</v>
          </cell>
          <cell r="B2070" t="str">
            <v>technik elektropřístrojů</v>
          </cell>
        </row>
        <row r="2071">
          <cell r="A2071" t="str">
            <v>31136</v>
          </cell>
          <cell r="B2071" t="str">
            <v>technik energetických rozvodných zařízení</v>
          </cell>
        </row>
        <row r="2072">
          <cell r="A2072" t="str">
            <v>31136</v>
          </cell>
          <cell r="B2072" t="str">
            <v>technik energetických výrobních strojů a  zařízení</v>
          </cell>
        </row>
        <row r="2073">
          <cell r="A2073" t="str">
            <v>31136</v>
          </cell>
          <cell r="B2073" t="str">
            <v>technik vysokého napětí</v>
          </cell>
        </row>
        <row r="2074">
          <cell r="A2074" t="str">
            <v>31137</v>
          </cell>
          <cell r="B2074" t="str">
            <v>elektrotechnik normalizátor</v>
          </cell>
        </row>
        <row r="2075">
          <cell r="A2075" t="str">
            <v>31137</v>
          </cell>
          <cell r="B2075" t="str">
            <v>elektrotechnik postupář</v>
          </cell>
        </row>
        <row r="2076">
          <cell r="A2076" t="str">
            <v>31137</v>
          </cell>
          <cell r="B2076" t="str">
            <v>elektrotechnik technolog</v>
          </cell>
        </row>
        <row r="2077">
          <cell r="A2077" t="str">
            <v>31137</v>
          </cell>
          <cell r="B2077" t="str">
            <v>elektrotechnik výpočtář</v>
          </cell>
        </row>
        <row r="2078">
          <cell r="A2078" t="str">
            <v>31137</v>
          </cell>
          <cell r="B2078" t="str">
            <v>technolog elektrotechnický</v>
          </cell>
        </row>
        <row r="2079">
          <cell r="A2079" t="str">
            <v>31138</v>
          </cell>
          <cell r="B2079" t="str">
            <v>elektrotechnik normovač</v>
          </cell>
        </row>
        <row r="2080">
          <cell r="A2080" t="str">
            <v>31139</v>
          </cell>
          <cell r="B2080" t="str">
            <v>technik energetik</v>
          </cell>
        </row>
        <row r="2081">
          <cell r="A2081" t="str">
            <v>31141</v>
          </cell>
          <cell r="B2081" t="str">
            <v>mistr elektronické výroby</v>
          </cell>
        </row>
        <row r="2082">
          <cell r="A2082" t="str">
            <v>31141</v>
          </cell>
          <cell r="B2082" t="str">
            <v>mistr radiokomunikačního a telekomunikačního provozu</v>
          </cell>
        </row>
        <row r="2083">
          <cell r="A2083" t="str">
            <v>31142</v>
          </cell>
          <cell r="B2083" t="str">
            <v>dispečer elektronické výroby</v>
          </cell>
        </row>
        <row r="2084">
          <cell r="A2084" t="str">
            <v>31142</v>
          </cell>
          <cell r="B2084" t="str">
            <v>dispečer radiokomunikačního a telekomunikačního provozu</v>
          </cell>
        </row>
        <row r="2085">
          <cell r="A2085" t="str">
            <v>31142</v>
          </cell>
          <cell r="B2085" t="str">
            <v>dispečer technického provozu telekomunikací</v>
          </cell>
        </row>
        <row r="2086">
          <cell r="A2086" t="str">
            <v>31143</v>
          </cell>
          <cell r="B2086" t="str">
            <v>technik elektronik pro technický rozvoj</v>
          </cell>
        </row>
        <row r="2087">
          <cell r="A2087" t="str">
            <v>31143</v>
          </cell>
          <cell r="B2087" t="str">
            <v>technik elektronik ve výzkumu a vývoji</v>
          </cell>
        </row>
        <row r="2088">
          <cell r="A2088" t="str">
            <v>31143</v>
          </cell>
          <cell r="B2088" t="str">
            <v>technik pro technický rozvoj v elektronice</v>
          </cell>
        </row>
        <row r="2089">
          <cell r="A2089" t="str">
            <v>31144</v>
          </cell>
          <cell r="B2089" t="str">
            <v>technik elektronických přístrojů</v>
          </cell>
        </row>
        <row r="2090">
          <cell r="A2090" t="str">
            <v>31144</v>
          </cell>
          <cell r="B2090" t="str">
            <v>technik elektronických strojů a zařízení</v>
          </cell>
        </row>
        <row r="2091">
          <cell r="A2091" t="str">
            <v>31144</v>
          </cell>
          <cell r="B2091" t="str">
            <v>technik elektronik investiční</v>
          </cell>
        </row>
        <row r="2092">
          <cell r="A2092" t="str">
            <v>31145</v>
          </cell>
          <cell r="B2092" t="str">
            <v>laborant v elektronice (technik)</v>
          </cell>
        </row>
        <row r="2093">
          <cell r="A2093" t="str">
            <v>31145</v>
          </cell>
          <cell r="B2093" t="str">
            <v>technik elektronik laborant</v>
          </cell>
        </row>
        <row r="2094">
          <cell r="A2094" t="str">
            <v>31145</v>
          </cell>
          <cell r="B2094" t="str">
            <v>technik kontrolor jakosti v elektronice</v>
          </cell>
        </row>
        <row r="2095">
          <cell r="A2095" t="str">
            <v>31145</v>
          </cell>
          <cell r="B2095" t="str">
            <v>technik kontrolor v elektronice</v>
          </cell>
        </row>
        <row r="2096">
          <cell r="A2096" t="str">
            <v>31145</v>
          </cell>
          <cell r="B2096" t="str">
            <v>technik kvalitář v elektronice</v>
          </cell>
        </row>
        <row r="2097">
          <cell r="A2097" t="str">
            <v>31146</v>
          </cell>
          <cell r="B2097" t="str">
            <v>inspektor radiokomunikací</v>
          </cell>
        </row>
        <row r="2098">
          <cell r="A2098" t="str">
            <v>31146</v>
          </cell>
          <cell r="B2098" t="str">
            <v>inspektor telekomunikací</v>
          </cell>
        </row>
        <row r="2099">
          <cell r="A2099" t="str">
            <v>31146</v>
          </cell>
          <cell r="B2099" t="str">
            <v>technik dálnopisných zařízení a telematických služeb</v>
          </cell>
        </row>
        <row r="2100">
          <cell r="A2100" t="str">
            <v>31146</v>
          </cell>
          <cell r="B2100" t="str">
            <v>technik přenosových zařízení</v>
          </cell>
        </row>
        <row r="2101">
          <cell r="A2101" t="str">
            <v>31146</v>
          </cell>
          <cell r="B2101" t="str">
            <v>technik přenosových zařízení dat</v>
          </cell>
        </row>
        <row r="2102">
          <cell r="A2102" t="str">
            <v>31146</v>
          </cell>
          <cell r="B2102" t="str">
            <v>technik radiokomunikací</v>
          </cell>
        </row>
        <row r="2103">
          <cell r="A2103" t="str">
            <v>31146</v>
          </cell>
          <cell r="B2103" t="str">
            <v>technik spojovacích zařízení</v>
          </cell>
        </row>
        <row r="2104">
          <cell r="A2104" t="str">
            <v>31146</v>
          </cell>
          <cell r="B2104" t="str">
            <v>technik telekomunikací</v>
          </cell>
        </row>
        <row r="2105">
          <cell r="A2105" t="str">
            <v>31146</v>
          </cell>
          <cell r="B2105" t="str">
            <v>technik telekomunikačních sítí</v>
          </cell>
        </row>
        <row r="2106">
          <cell r="A2106" t="str">
            <v>31147</v>
          </cell>
          <cell r="B2106" t="str">
            <v>technik elektronik normalizátor</v>
          </cell>
        </row>
        <row r="2107">
          <cell r="A2107" t="str">
            <v>31147</v>
          </cell>
          <cell r="B2107" t="str">
            <v>technik elektronik postupář</v>
          </cell>
        </row>
        <row r="2108">
          <cell r="A2108" t="str">
            <v>31147</v>
          </cell>
          <cell r="B2108" t="str">
            <v>technik elektronik technolog</v>
          </cell>
        </row>
        <row r="2109">
          <cell r="A2109" t="str">
            <v>31147</v>
          </cell>
          <cell r="B2109" t="str">
            <v>technik elektronik výpočtář</v>
          </cell>
        </row>
        <row r="2110">
          <cell r="A2110" t="str">
            <v>31147</v>
          </cell>
          <cell r="B2110" t="str">
            <v>technolog elektronický</v>
          </cell>
        </row>
        <row r="2111">
          <cell r="A2111" t="str">
            <v>31148</v>
          </cell>
          <cell r="B2111" t="str">
            <v>technik elektronik normovač</v>
          </cell>
        </row>
        <row r="2112">
          <cell r="A2112" t="str">
            <v>31151</v>
          </cell>
          <cell r="B2112" t="str">
            <v>mistr strojírenské výroby</v>
          </cell>
        </row>
        <row r="2113">
          <cell r="A2113" t="str">
            <v>31151</v>
          </cell>
          <cell r="B2113" t="str">
            <v>strojírenský technik dokmistr</v>
          </cell>
        </row>
        <row r="2114">
          <cell r="A2114" t="str">
            <v>31151</v>
          </cell>
          <cell r="B2114" t="str">
            <v>strojírenský technik strojmistr</v>
          </cell>
        </row>
        <row r="2115">
          <cell r="A2115" t="str">
            <v>31152</v>
          </cell>
          <cell r="B2115" t="str">
            <v>dispečer strojírenské výroby</v>
          </cell>
        </row>
        <row r="2116">
          <cell r="A2116" t="str">
            <v>31153</v>
          </cell>
          <cell r="B2116" t="str">
            <v>strojírenský technik pro technický rozvoj</v>
          </cell>
        </row>
        <row r="2117">
          <cell r="A2117" t="str">
            <v>31153</v>
          </cell>
          <cell r="B2117" t="str">
            <v>strojírenský technik ve výzkumu a vývoji</v>
          </cell>
        </row>
        <row r="2118">
          <cell r="A2118" t="str">
            <v>31153</v>
          </cell>
          <cell r="B2118" t="str">
            <v>technik pro technický rozvoj ve strojírenství</v>
          </cell>
        </row>
        <row r="2119">
          <cell r="A2119">
            <v>31153</v>
          </cell>
          <cell r="B2119" t="str">
            <v xml:space="preserve">vývojový pracovník v letecké dopravě </v>
          </cell>
        </row>
        <row r="2120">
          <cell r="A2120" t="str">
            <v>31154</v>
          </cell>
          <cell r="B2120" t="str">
            <v>strojírenský technik péče o hmotný neinvestiční majetek</v>
          </cell>
        </row>
        <row r="2121">
          <cell r="A2121" t="str">
            <v>31154</v>
          </cell>
          <cell r="B2121" t="str">
            <v>strojírenský technik péče o základní fondy</v>
          </cell>
        </row>
        <row r="2122">
          <cell r="A2122" t="str">
            <v>31154</v>
          </cell>
          <cell r="B2122" t="str">
            <v>technický dozor</v>
          </cell>
        </row>
        <row r="2123">
          <cell r="A2123" t="str">
            <v>31154</v>
          </cell>
          <cell r="B2123" t="str">
            <v>technik investiční výstavby zařízení</v>
          </cell>
        </row>
        <row r="2124">
          <cell r="A2124" t="str">
            <v>31155</v>
          </cell>
          <cell r="B2124" t="str">
            <v>laborant strojírenský (technik)</v>
          </cell>
        </row>
        <row r="2125">
          <cell r="A2125" t="str">
            <v>31155</v>
          </cell>
          <cell r="B2125" t="str">
            <v>strojírenský technik kontrolor</v>
          </cell>
        </row>
        <row r="2126">
          <cell r="A2126" t="str">
            <v>31155</v>
          </cell>
          <cell r="B2126" t="str">
            <v>strojírenský technik kontrolor jakosti</v>
          </cell>
        </row>
        <row r="2127">
          <cell r="A2127" t="str">
            <v>31155</v>
          </cell>
          <cell r="B2127" t="str">
            <v>strojírenský technik kvalitář</v>
          </cell>
        </row>
        <row r="2128">
          <cell r="A2128" t="str">
            <v>31155</v>
          </cell>
          <cell r="B2128" t="str">
            <v>strojírenský technik laborant</v>
          </cell>
        </row>
        <row r="2129">
          <cell r="A2129" t="str">
            <v>31155</v>
          </cell>
          <cell r="B2129" t="str">
            <v>strojírenský technik rozborář kvality</v>
          </cell>
        </row>
        <row r="2130">
          <cell r="A2130" t="str">
            <v>31155</v>
          </cell>
          <cell r="B2130" t="str">
            <v>technik kvalitář ve strojírenství</v>
          </cell>
        </row>
        <row r="2131">
          <cell r="A2131" t="str">
            <v>31156</v>
          </cell>
          <cell r="B2131" t="str">
            <v>mechanik důlního úseku (strojírenský technik)</v>
          </cell>
        </row>
        <row r="2132">
          <cell r="A2132" t="str">
            <v>31156</v>
          </cell>
          <cell r="B2132" t="str">
            <v>strojírenský technik důlní degazace a klimatizace</v>
          </cell>
        </row>
        <row r="2133">
          <cell r="A2133" t="str">
            <v>31156</v>
          </cell>
          <cell r="B2133" t="str">
            <v>strojírenský technik důlního úseku</v>
          </cell>
        </row>
        <row r="2134">
          <cell r="A2134" t="str">
            <v>31156</v>
          </cell>
          <cell r="B2134" t="str">
            <v>strojírenský technik mechanik důlního úseku</v>
          </cell>
        </row>
        <row r="2135">
          <cell r="A2135" t="str">
            <v>31156</v>
          </cell>
          <cell r="B2135" t="str">
            <v>strojírenský technik montážní</v>
          </cell>
        </row>
        <row r="2136">
          <cell r="A2136" t="str">
            <v>31156</v>
          </cell>
          <cell r="B2136" t="str">
            <v>strojírenský technik provozní</v>
          </cell>
        </row>
        <row r="2137">
          <cell r="A2137" t="str">
            <v>31156</v>
          </cell>
          <cell r="B2137" t="str">
            <v>strojírenský technik větrání dolu</v>
          </cell>
        </row>
        <row r="2138">
          <cell r="A2138" t="str">
            <v>31157</v>
          </cell>
          <cell r="B2138" t="str">
            <v>strojírenský technik normalizátor</v>
          </cell>
        </row>
        <row r="2139">
          <cell r="A2139" t="str">
            <v>31157</v>
          </cell>
          <cell r="B2139" t="str">
            <v>strojírenský technik postupář</v>
          </cell>
        </row>
        <row r="2140">
          <cell r="A2140" t="str">
            <v>31157</v>
          </cell>
          <cell r="B2140" t="str">
            <v>strojírenský technik technolog</v>
          </cell>
        </row>
        <row r="2141">
          <cell r="A2141" t="str">
            <v>31157</v>
          </cell>
          <cell r="B2141" t="str">
            <v>strojírenský technik výpočtář</v>
          </cell>
        </row>
        <row r="2142">
          <cell r="A2142" t="str">
            <v>31157</v>
          </cell>
          <cell r="B2142" t="str">
            <v>technik technolog strojírenský</v>
          </cell>
        </row>
        <row r="2143">
          <cell r="A2143" t="str">
            <v>31157</v>
          </cell>
          <cell r="B2143" t="str">
            <v>technolog strojírenský</v>
          </cell>
        </row>
        <row r="2144">
          <cell r="A2144" t="str">
            <v>31158</v>
          </cell>
          <cell r="B2144" t="str">
            <v>strojírenský technik normovač</v>
          </cell>
        </row>
        <row r="2145">
          <cell r="A2145" t="str">
            <v>31161</v>
          </cell>
          <cell r="B2145" t="str">
            <v>mistr chemické výroby</v>
          </cell>
        </row>
        <row r="2146">
          <cell r="A2146" t="str">
            <v>31162</v>
          </cell>
          <cell r="B2146" t="str">
            <v>dispečer chemické výroby</v>
          </cell>
        </row>
        <row r="2147">
          <cell r="A2147" t="str">
            <v>31163</v>
          </cell>
          <cell r="B2147" t="str">
            <v>chemický technik pro technický rozvoj</v>
          </cell>
        </row>
        <row r="2148">
          <cell r="A2148" t="str">
            <v>31163</v>
          </cell>
          <cell r="B2148" t="str">
            <v>chemický technik ve výzkumu a vývoji</v>
          </cell>
        </row>
        <row r="2149">
          <cell r="A2149" t="str">
            <v>31163</v>
          </cell>
          <cell r="B2149" t="str">
            <v>technik pro technický rozvoj v chemii</v>
          </cell>
        </row>
        <row r="2150">
          <cell r="A2150" t="str">
            <v>31164</v>
          </cell>
          <cell r="B2150" t="str">
            <v>technik chemického inženýrství</v>
          </cell>
        </row>
        <row r="2151">
          <cell r="A2151" t="str">
            <v>31165</v>
          </cell>
          <cell r="B2151" t="str">
            <v>chemický technik kontrolor</v>
          </cell>
        </row>
        <row r="2152">
          <cell r="A2152" t="str">
            <v>31165</v>
          </cell>
          <cell r="B2152" t="str">
            <v>chemický technik kontrolor jakosti</v>
          </cell>
        </row>
        <row r="2153">
          <cell r="A2153" t="str">
            <v>31165</v>
          </cell>
          <cell r="B2153" t="str">
            <v>chemický technik kvalitář</v>
          </cell>
        </row>
        <row r="2154">
          <cell r="A2154" t="str">
            <v>31165</v>
          </cell>
          <cell r="B2154" t="str">
            <v>chemický technik laborant</v>
          </cell>
        </row>
        <row r="2155">
          <cell r="A2155" t="str">
            <v>31165</v>
          </cell>
          <cell r="B2155" t="str">
            <v>chemický technik rozborář kvality</v>
          </cell>
        </row>
        <row r="2156">
          <cell r="A2156" t="str">
            <v>31165</v>
          </cell>
          <cell r="B2156" t="str">
            <v>laborant chemický (technik)</v>
          </cell>
        </row>
        <row r="2157">
          <cell r="A2157" t="str">
            <v>31165</v>
          </cell>
          <cell r="B2157" t="str">
            <v>technik kvalitář chemický</v>
          </cell>
        </row>
        <row r="2158">
          <cell r="A2158" t="str">
            <v>31166</v>
          </cell>
          <cell r="B2158" t="str">
            <v>chemický technik chemických procesů</v>
          </cell>
        </row>
        <row r="2159">
          <cell r="A2159" t="str">
            <v>31166</v>
          </cell>
          <cell r="B2159" t="str">
            <v>technik chemických procesů</v>
          </cell>
        </row>
        <row r="2160">
          <cell r="A2160" t="str">
            <v>31167</v>
          </cell>
          <cell r="B2160" t="str">
            <v>chemický technik normalizátor</v>
          </cell>
        </row>
        <row r="2161">
          <cell r="A2161" t="str">
            <v>31167</v>
          </cell>
          <cell r="B2161" t="str">
            <v>chemický technik postupář</v>
          </cell>
        </row>
        <row r="2162">
          <cell r="A2162" t="str">
            <v>31167</v>
          </cell>
          <cell r="B2162" t="str">
            <v>chemický technik technolog</v>
          </cell>
        </row>
        <row r="2163">
          <cell r="A2163" t="str">
            <v>31167</v>
          </cell>
          <cell r="B2163" t="str">
            <v>chemický technik výpočtář</v>
          </cell>
        </row>
        <row r="2164">
          <cell r="A2164" t="str">
            <v>31167</v>
          </cell>
          <cell r="B2164" t="str">
            <v>technolog chemický</v>
          </cell>
        </row>
        <row r="2165">
          <cell r="A2165" t="str">
            <v>31168</v>
          </cell>
          <cell r="B2165" t="str">
            <v>chemický technik normovač</v>
          </cell>
        </row>
        <row r="2166">
          <cell r="A2166">
            <v>31169</v>
          </cell>
          <cell r="B2166" t="str">
            <v xml:space="preserve">technik letadel - chemik </v>
          </cell>
        </row>
        <row r="2167">
          <cell r="A2167" t="str">
            <v>31171</v>
          </cell>
          <cell r="B2167" t="str">
            <v>mistr důlní výroby</v>
          </cell>
        </row>
        <row r="2168">
          <cell r="A2168" t="str">
            <v>31171</v>
          </cell>
          <cell r="B2168" t="str">
            <v>mistr hutní výroby</v>
          </cell>
        </row>
        <row r="2169">
          <cell r="A2169" t="str">
            <v>31171</v>
          </cell>
          <cell r="B2169" t="str">
            <v>mistr těžby surovin</v>
          </cell>
        </row>
        <row r="2170">
          <cell r="A2170" t="str">
            <v>31171</v>
          </cell>
          <cell r="B2170" t="str">
            <v>revírník v dole</v>
          </cell>
        </row>
        <row r="2171">
          <cell r="A2171" t="str">
            <v>31171</v>
          </cell>
          <cell r="B2171" t="str">
            <v>vedoucí dílčího důlního úseku</v>
          </cell>
        </row>
        <row r="2172">
          <cell r="A2172" t="str">
            <v>31172</v>
          </cell>
          <cell r="B2172" t="str">
            <v>dispečer důlní výroby</v>
          </cell>
        </row>
        <row r="2173">
          <cell r="A2173" t="str">
            <v>31172</v>
          </cell>
          <cell r="B2173" t="str">
            <v>dispečer hutní výroby</v>
          </cell>
        </row>
        <row r="2174">
          <cell r="A2174" t="str">
            <v>31172</v>
          </cell>
          <cell r="B2174" t="str">
            <v>dispečer těžby surovin</v>
          </cell>
        </row>
        <row r="2175">
          <cell r="A2175" t="str">
            <v>31173</v>
          </cell>
          <cell r="B2175" t="str">
            <v>důlní technik pro technický rozvoj</v>
          </cell>
        </row>
        <row r="2176">
          <cell r="A2176" t="str">
            <v>31173</v>
          </cell>
          <cell r="B2176" t="str">
            <v>důlní technik ve výzkumu a vývoji</v>
          </cell>
        </row>
        <row r="2177">
          <cell r="A2177" t="str">
            <v>31173</v>
          </cell>
          <cell r="B2177" t="str">
            <v>hutní technik pro technický rozvoj</v>
          </cell>
        </row>
        <row r="2178">
          <cell r="A2178" t="str">
            <v>31173</v>
          </cell>
          <cell r="B2178" t="str">
            <v>hutní technik ve výzkumu a vývoji</v>
          </cell>
        </row>
        <row r="2179">
          <cell r="A2179" t="str">
            <v>31173</v>
          </cell>
          <cell r="B2179" t="str">
            <v>technik pro technický rozvoj v hutnictví</v>
          </cell>
        </row>
        <row r="2180">
          <cell r="A2180" t="str">
            <v>31173</v>
          </cell>
          <cell r="B2180" t="str">
            <v>technik pro technický rozvoj v těžebnictví</v>
          </cell>
        </row>
        <row r="2181">
          <cell r="A2181" t="str">
            <v>31174</v>
          </cell>
          <cell r="B2181" t="str">
            <v>důlní měřič (technik)</v>
          </cell>
        </row>
        <row r="2182">
          <cell r="A2182" t="str">
            <v>31174</v>
          </cell>
          <cell r="B2182" t="str">
            <v>důlní technik mechanik</v>
          </cell>
        </row>
        <row r="2183">
          <cell r="A2183" t="str">
            <v>31174</v>
          </cell>
          <cell r="B2183" t="str">
            <v>mechanik důlního úseku (technik)</v>
          </cell>
        </row>
        <row r="2184">
          <cell r="A2184" t="str">
            <v>31174</v>
          </cell>
          <cell r="B2184" t="str">
            <v>technik báňské záchranné služby</v>
          </cell>
        </row>
        <row r="2185">
          <cell r="A2185" t="str">
            <v>31175</v>
          </cell>
          <cell r="B2185" t="str">
            <v>defektoskopický technik důlní</v>
          </cell>
        </row>
        <row r="2186">
          <cell r="A2186" t="str">
            <v>31175</v>
          </cell>
          <cell r="B2186" t="str">
            <v>defektoskopický technik hutní</v>
          </cell>
        </row>
        <row r="2187">
          <cell r="A2187" t="str">
            <v>31175</v>
          </cell>
          <cell r="B2187" t="str">
            <v>důlní technik kontrolor</v>
          </cell>
        </row>
        <row r="2188">
          <cell r="A2188" t="str">
            <v>31175</v>
          </cell>
          <cell r="B2188" t="str">
            <v>důlní technik kontrolor jakosti</v>
          </cell>
        </row>
        <row r="2189">
          <cell r="A2189" t="str">
            <v>31175</v>
          </cell>
          <cell r="B2189" t="str">
            <v>důlní technik kvalitář</v>
          </cell>
        </row>
        <row r="2190">
          <cell r="A2190" t="str">
            <v>31175</v>
          </cell>
          <cell r="B2190" t="str">
            <v>důlní technik laborant</v>
          </cell>
        </row>
        <row r="2191">
          <cell r="A2191" t="str">
            <v>31175</v>
          </cell>
          <cell r="B2191" t="str">
            <v>důlní technik rozborář</v>
          </cell>
        </row>
        <row r="2192">
          <cell r="A2192" t="str">
            <v>31175</v>
          </cell>
          <cell r="B2192" t="str">
            <v>hutní technik kontrolor</v>
          </cell>
        </row>
        <row r="2193">
          <cell r="A2193" t="str">
            <v>31175</v>
          </cell>
          <cell r="B2193" t="str">
            <v>hutní technik kontrolor jakosti</v>
          </cell>
        </row>
        <row r="2194">
          <cell r="A2194" t="str">
            <v>31175</v>
          </cell>
          <cell r="B2194" t="str">
            <v>hutní technik kvalitář</v>
          </cell>
        </row>
        <row r="2195">
          <cell r="A2195" t="str">
            <v>31175</v>
          </cell>
          <cell r="B2195" t="str">
            <v>hutní technik laborant</v>
          </cell>
        </row>
        <row r="2196">
          <cell r="A2196" t="str">
            <v>31175</v>
          </cell>
          <cell r="B2196" t="str">
            <v>hutní technik rozborář</v>
          </cell>
        </row>
        <row r="2197">
          <cell r="A2197" t="str">
            <v>31175</v>
          </cell>
          <cell r="B2197" t="str">
            <v>laborant důlní (technik)</v>
          </cell>
        </row>
        <row r="2198">
          <cell r="A2198" t="str">
            <v>31175</v>
          </cell>
          <cell r="B2198" t="str">
            <v>laborant hutní (technik)</v>
          </cell>
        </row>
        <row r="2199">
          <cell r="A2199" t="str">
            <v>31175</v>
          </cell>
          <cell r="B2199" t="str">
            <v>technik kvalitář důlní</v>
          </cell>
        </row>
        <row r="2200">
          <cell r="A2200" t="str">
            <v>31175</v>
          </cell>
          <cell r="B2200" t="str">
            <v>technik kvalitář hutní</v>
          </cell>
        </row>
        <row r="2201">
          <cell r="A2201" t="str">
            <v>31176</v>
          </cell>
          <cell r="B2201" t="str">
            <v>důlní technik metalurg</v>
          </cell>
        </row>
        <row r="2202">
          <cell r="A2202" t="str">
            <v>31176</v>
          </cell>
          <cell r="B2202" t="str">
            <v>hutní technik metalurg</v>
          </cell>
        </row>
        <row r="2203">
          <cell r="A2203" t="str">
            <v>31177</v>
          </cell>
          <cell r="B2203" t="str">
            <v>důlní technik normalizátor</v>
          </cell>
        </row>
        <row r="2204">
          <cell r="A2204" t="str">
            <v>31177</v>
          </cell>
          <cell r="B2204" t="str">
            <v>důlní technik normovač</v>
          </cell>
        </row>
        <row r="2205">
          <cell r="A2205" t="str">
            <v>31177</v>
          </cell>
          <cell r="B2205" t="str">
            <v>důlní technik postupář</v>
          </cell>
        </row>
        <row r="2206">
          <cell r="A2206" t="str">
            <v>31177</v>
          </cell>
          <cell r="B2206" t="str">
            <v>důlní technik technolog</v>
          </cell>
        </row>
        <row r="2207">
          <cell r="A2207" t="str">
            <v>31177</v>
          </cell>
          <cell r="B2207" t="str">
            <v>důlní technik výpočtář</v>
          </cell>
        </row>
        <row r="2208">
          <cell r="A2208" t="str">
            <v>31177</v>
          </cell>
          <cell r="B2208" t="str">
            <v>hutní technik normalizátor</v>
          </cell>
        </row>
        <row r="2209">
          <cell r="A2209" t="str">
            <v>31177</v>
          </cell>
          <cell r="B2209" t="str">
            <v>hutní technik normovač</v>
          </cell>
        </row>
        <row r="2210">
          <cell r="A2210" t="str">
            <v>31177</v>
          </cell>
          <cell r="B2210" t="str">
            <v>hutní technik postupář</v>
          </cell>
        </row>
        <row r="2211">
          <cell r="A2211" t="str">
            <v>31177</v>
          </cell>
          <cell r="B2211" t="str">
            <v>hutní technik technolog</v>
          </cell>
        </row>
        <row r="2212">
          <cell r="A2212" t="str">
            <v>31177</v>
          </cell>
          <cell r="B2212" t="str">
            <v>hutní technik výpočtář</v>
          </cell>
        </row>
        <row r="2213">
          <cell r="A2213" t="str">
            <v>31177</v>
          </cell>
          <cell r="B2213" t="str">
            <v>technolog důlní</v>
          </cell>
        </row>
        <row r="2214">
          <cell r="A2214" t="str">
            <v>31177</v>
          </cell>
          <cell r="B2214" t="str">
            <v>technolog hutní</v>
          </cell>
        </row>
        <row r="2215">
          <cell r="A2215" t="str">
            <v>31178</v>
          </cell>
          <cell r="B2215" t="str">
            <v>důlní technik degazace a klimatizace</v>
          </cell>
        </row>
        <row r="2216">
          <cell r="A2216" t="str">
            <v>31178</v>
          </cell>
          <cell r="B2216" t="str">
            <v>důlní technik protiprašný</v>
          </cell>
        </row>
        <row r="2217">
          <cell r="A2217" t="str">
            <v>31178</v>
          </cell>
          <cell r="B2217" t="str">
            <v>důlní technik protiprůtržový</v>
          </cell>
        </row>
        <row r="2218">
          <cell r="A2218" t="str">
            <v>31178</v>
          </cell>
          <cell r="B2218" t="str">
            <v>důlní technik trhacích prací</v>
          </cell>
        </row>
        <row r="2219">
          <cell r="A2219" t="str">
            <v>31178</v>
          </cell>
          <cell r="B2219" t="str">
            <v>důlní technik větrání</v>
          </cell>
        </row>
        <row r="2220">
          <cell r="A2220" t="str">
            <v>31181</v>
          </cell>
          <cell r="B2220" t="str">
            <v>technik v zeměměřičství, kartografii</v>
          </cell>
        </row>
        <row r="2221">
          <cell r="A2221" t="str">
            <v>31181</v>
          </cell>
          <cell r="B2221" t="str">
            <v>technik zeměměřič</v>
          </cell>
        </row>
        <row r="2222">
          <cell r="A2222" t="str">
            <v>31182</v>
          </cell>
          <cell r="B2222" t="str">
            <v>technik grafických informačních systémů</v>
          </cell>
        </row>
        <row r="2223">
          <cell r="A2223" t="str">
            <v>31183</v>
          </cell>
          <cell r="B2223" t="str">
            <v>referent katastru nemovitostí v lesním hospodářství</v>
          </cell>
        </row>
        <row r="2224">
          <cell r="A2224" t="str">
            <v>31183</v>
          </cell>
          <cell r="B2224" t="str">
            <v>technik katastru nemovitostí</v>
          </cell>
        </row>
        <row r="2225">
          <cell r="A2225" t="str">
            <v>31183</v>
          </cell>
          <cell r="B2225" t="str">
            <v>technik v geodézii</v>
          </cell>
        </row>
        <row r="2226">
          <cell r="A2226" t="str">
            <v>31183</v>
          </cell>
          <cell r="B2226" t="str">
            <v>technik zeměměřič geodet</v>
          </cell>
        </row>
        <row r="2227">
          <cell r="A2227" t="str">
            <v>31184</v>
          </cell>
          <cell r="B2227" t="str">
            <v>technik geologického průzkumu</v>
          </cell>
        </row>
        <row r="2228">
          <cell r="A2228" t="str">
            <v>31185</v>
          </cell>
          <cell r="B2228" t="str">
            <v>kreslič zeměměřič, kartograf</v>
          </cell>
        </row>
        <row r="2229">
          <cell r="A2229" t="str">
            <v>31185</v>
          </cell>
          <cell r="B2229" t="str">
            <v>technický kreslič zeměměřič, kartograf</v>
          </cell>
        </row>
        <row r="2230">
          <cell r="A2230" t="str">
            <v>31186</v>
          </cell>
          <cell r="B2230" t="str">
            <v>inženýr projektant mapových děl</v>
          </cell>
        </row>
        <row r="2231">
          <cell r="A2231" t="str">
            <v>31187</v>
          </cell>
          <cell r="B2231" t="str">
            <v>konstruktér technik nástrojů</v>
          </cell>
        </row>
        <row r="2232">
          <cell r="A2232" t="str">
            <v>31187</v>
          </cell>
          <cell r="B2232" t="str">
            <v>konstruktér technik strojů a zařízení</v>
          </cell>
        </row>
        <row r="2233">
          <cell r="A2233" t="str">
            <v>31187</v>
          </cell>
          <cell r="B2233" t="str">
            <v>konstruktér technik strojů, zařízení, nástrojů a přístrojů</v>
          </cell>
        </row>
        <row r="2234">
          <cell r="A2234" t="str">
            <v>31187</v>
          </cell>
          <cell r="B2234" t="str">
            <v>konstruktér technik výrobků</v>
          </cell>
        </row>
        <row r="2235">
          <cell r="A2235" t="str">
            <v>31187</v>
          </cell>
          <cell r="B2235" t="str">
            <v>kreslič</v>
          </cell>
        </row>
        <row r="2236">
          <cell r="A2236" t="str">
            <v>31187</v>
          </cell>
          <cell r="B2236" t="str">
            <v>strojírenský technik konstruktér</v>
          </cell>
        </row>
        <row r="2237">
          <cell r="A2237" t="str">
            <v>31187</v>
          </cell>
          <cell r="B2237" t="str">
            <v>technický konstruktér nástrojů</v>
          </cell>
        </row>
        <row r="2238">
          <cell r="A2238" t="str">
            <v>31187</v>
          </cell>
          <cell r="B2238" t="str">
            <v>technický konstruktér strojů</v>
          </cell>
        </row>
        <row r="2239">
          <cell r="A2239" t="str">
            <v>31187</v>
          </cell>
          <cell r="B2239" t="str">
            <v>technický konstruktér výrobků</v>
          </cell>
        </row>
        <row r="2240">
          <cell r="A2240" t="str">
            <v>31187</v>
          </cell>
          <cell r="B2240" t="str">
            <v>technický kreslič</v>
          </cell>
        </row>
        <row r="2241">
          <cell r="A2241" t="str">
            <v>31187</v>
          </cell>
          <cell r="B2241" t="str">
            <v>technik dokumentace</v>
          </cell>
        </row>
        <row r="2242">
          <cell r="A2242" t="str">
            <v>31188</v>
          </cell>
          <cell r="B2242" t="str">
            <v>technik konstruktér nástrojů</v>
          </cell>
        </row>
        <row r="2243">
          <cell r="A2243" t="str">
            <v>31188</v>
          </cell>
          <cell r="B2243" t="str">
            <v>technik konstruktér přístrojů</v>
          </cell>
        </row>
        <row r="2244">
          <cell r="A2244" t="str">
            <v>31188</v>
          </cell>
          <cell r="B2244" t="str">
            <v>technik konstruktér strojů a zařízení</v>
          </cell>
        </row>
        <row r="2245">
          <cell r="A2245" t="str">
            <v>31192</v>
          </cell>
          <cell r="B2245" t="str">
            <v>dispečer vodohospodářský</v>
          </cell>
        </row>
        <row r="2246">
          <cell r="A2246" t="str">
            <v>31194</v>
          </cell>
          <cell r="B2246" t="str">
            <v>dispečer lodní dopravy</v>
          </cell>
        </row>
        <row r="2247">
          <cell r="A2247" t="str">
            <v>31194</v>
          </cell>
          <cell r="B2247" t="str">
            <v>dispečer silniční dopravy</v>
          </cell>
        </row>
        <row r="2248">
          <cell r="A2248" t="str">
            <v>31194</v>
          </cell>
          <cell r="B2248" t="str">
            <v>dispečer vnitropodnikové přepravy</v>
          </cell>
        </row>
        <row r="2249">
          <cell r="A2249" t="str">
            <v>31194</v>
          </cell>
          <cell r="B2249" t="str">
            <v>technik dopravy</v>
          </cell>
        </row>
        <row r="2250">
          <cell r="A2250" t="str">
            <v>31194</v>
          </cell>
          <cell r="B2250" t="str">
            <v>technik silniční dopravy</v>
          </cell>
        </row>
        <row r="2251">
          <cell r="A2251" t="str">
            <v>31194</v>
          </cell>
          <cell r="B2251" t="str">
            <v>technik vnitropodnikové dopravy</v>
          </cell>
        </row>
        <row r="2252">
          <cell r="A2252" t="str">
            <v>31196</v>
          </cell>
          <cell r="B2252" t="str">
            <v>bezpečnostní technik ve výrobě</v>
          </cell>
        </row>
        <row r="2253">
          <cell r="A2253" t="str">
            <v>31196</v>
          </cell>
          <cell r="B2253" t="str">
            <v>kontrolor bezpečnosti práce v organizaci</v>
          </cell>
        </row>
        <row r="2254">
          <cell r="A2254" t="str">
            <v>31196</v>
          </cell>
          <cell r="B2254" t="str">
            <v>podnikový kontrolor bezpečnosti práce</v>
          </cell>
        </row>
        <row r="2255">
          <cell r="A2255" t="str">
            <v>31196</v>
          </cell>
          <cell r="B2255" t="str">
            <v>technik bezpečnosti práce a ochrany zdraví ve výrobě</v>
          </cell>
        </row>
        <row r="2256">
          <cell r="A2256" t="str">
            <v>31197</v>
          </cell>
          <cell r="B2256" t="str">
            <v>technik technolog dřeva</v>
          </cell>
        </row>
        <row r="2257">
          <cell r="A2257" t="str">
            <v>31197</v>
          </cell>
          <cell r="B2257" t="str">
            <v>technik technolog důlní</v>
          </cell>
        </row>
        <row r="2258">
          <cell r="A2258" t="str">
            <v>31197</v>
          </cell>
          <cell r="B2258" t="str">
            <v>technik technolog hutní</v>
          </cell>
        </row>
        <row r="2259">
          <cell r="A2259" t="str">
            <v>31197</v>
          </cell>
          <cell r="B2259" t="str">
            <v>technik technolog chemický</v>
          </cell>
        </row>
        <row r="2260">
          <cell r="A2260" t="str">
            <v>31197</v>
          </cell>
          <cell r="B2260" t="str">
            <v>technik technolog kůže</v>
          </cell>
        </row>
        <row r="2261">
          <cell r="A2261" t="str">
            <v>31197</v>
          </cell>
          <cell r="B2261" t="str">
            <v>technik technolog papíru</v>
          </cell>
        </row>
        <row r="2262">
          <cell r="A2262" t="str">
            <v>31197</v>
          </cell>
          <cell r="B2262" t="str">
            <v>technik technolog skla a keramiky</v>
          </cell>
        </row>
        <row r="2263">
          <cell r="A2263" t="str">
            <v>31197</v>
          </cell>
          <cell r="B2263" t="str">
            <v>technik technolog stavebních hmot</v>
          </cell>
        </row>
        <row r="2264">
          <cell r="A2264" t="str">
            <v>31197</v>
          </cell>
          <cell r="B2264" t="str">
            <v>technik technolog textilu</v>
          </cell>
        </row>
        <row r="2265">
          <cell r="A2265" t="str">
            <v>31197</v>
          </cell>
          <cell r="B2265" t="str">
            <v>technolog kůže</v>
          </cell>
        </row>
        <row r="2266">
          <cell r="A2266" t="str">
            <v>31197</v>
          </cell>
          <cell r="B2266" t="str">
            <v>technolog papíru</v>
          </cell>
        </row>
        <row r="2267">
          <cell r="A2267" t="str">
            <v>31197</v>
          </cell>
          <cell r="B2267" t="str">
            <v>technolog skla a keramiky</v>
          </cell>
        </row>
        <row r="2268">
          <cell r="A2268" t="str">
            <v>31197</v>
          </cell>
          <cell r="B2268" t="str">
            <v>technolog stavebních hmot</v>
          </cell>
        </row>
        <row r="2269">
          <cell r="A2269" t="str">
            <v>31197</v>
          </cell>
          <cell r="B2269" t="str">
            <v>technolog textilu</v>
          </cell>
        </row>
        <row r="2270">
          <cell r="A2270" t="str">
            <v>31198</v>
          </cell>
          <cell r="B2270" t="str">
            <v>odborný referent racionalizace</v>
          </cell>
        </row>
        <row r="2271">
          <cell r="A2271" t="str">
            <v>31198</v>
          </cell>
          <cell r="B2271" t="str">
            <v>technik ergonom</v>
          </cell>
        </row>
        <row r="2272">
          <cell r="A2272" t="str">
            <v>31198</v>
          </cell>
          <cell r="B2272" t="str">
            <v>technik ergonomických studií</v>
          </cell>
        </row>
        <row r="2273">
          <cell r="A2273" t="str">
            <v>31198</v>
          </cell>
          <cell r="B2273" t="str">
            <v>technik hodnotové analýzy</v>
          </cell>
        </row>
        <row r="2274">
          <cell r="A2274" t="str">
            <v>31198</v>
          </cell>
          <cell r="B2274" t="str">
            <v>technik normovač práce</v>
          </cell>
        </row>
        <row r="2275">
          <cell r="A2275" t="str">
            <v>31198</v>
          </cell>
          <cell r="B2275" t="str">
            <v>technik racionalizace</v>
          </cell>
        </row>
        <row r="2276">
          <cell r="A2276" t="str">
            <v>31198</v>
          </cell>
          <cell r="B2276" t="str">
            <v>technik racionalizace výroby</v>
          </cell>
        </row>
        <row r="2277">
          <cell r="A2277" t="str">
            <v>31199</v>
          </cell>
          <cell r="B2277" t="str">
            <v>technik říční dozorce</v>
          </cell>
        </row>
        <row r="2278">
          <cell r="A2278" t="str">
            <v>31211</v>
          </cell>
          <cell r="B2278" t="str">
            <v>technik analytik počítačových systémů</v>
          </cell>
        </row>
        <row r="2279">
          <cell r="A2279" t="str">
            <v>31212</v>
          </cell>
          <cell r="B2279" t="str">
            <v>technik analytik počítačových datových základen</v>
          </cell>
        </row>
        <row r="2280">
          <cell r="A2280" t="str">
            <v>31213</v>
          </cell>
          <cell r="B2280" t="str">
            <v>technik analytik komunikačních systémů</v>
          </cell>
        </row>
        <row r="2281">
          <cell r="A2281" t="str">
            <v>31214</v>
          </cell>
          <cell r="B2281" t="str">
            <v>metodik pro hardware počítačových systémů</v>
          </cell>
        </row>
        <row r="2282">
          <cell r="A2282" t="str">
            <v>31214</v>
          </cell>
          <cell r="B2282" t="str">
            <v>poradce pro hardware počítačových systémů</v>
          </cell>
        </row>
        <row r="2283">
          <cell r="A2283" t="str">
            <v>31215</v>
          </cell>
          <cell r="B2283" t="str">
            <v>metodik pro software počítačových systémů</v>
          </cell>
        </row>
        <row r="2284">
          <cell r="A2284" t="str">
            <v>31215</v>
          </cell>
          <cell r="B2284" t="str">
            <v>poradce pro software počítačových systémů</v>
          </cell>
        </row>
        <row r="2285">
          <cell r="A2285" t="str">
            <v>31216</v>
          </cell>
          <cell r="B2285" t="str">
            <v>metodik pro uživatelské aplikace počítačových systémů</v>
          </cell>
        </row>
        <row r="2286">
          <cell r="A2286" t="str">
            <v>31216</v>
          </cell>
          <cell r="B2286" t="str">
            <v>poradce pro uživatelské aplikace počítačových systémů</v>
          </cell>
        </row>
        <row r="2287">
          <cell r="A2287" t="str">
            <v>31216</v>
          </cell>
          <cell r="B2287" t="str">
            <v>programátor pro uživatelské aplikace počítačových systémů</v>
          </cell>
        </row>
        <row r="2288">
          <cell r="A2288" t="str">
            <v>31217</v>
          </cell>
          <cell r="B2288" t="str">
            <v>asistent programátora analytika počítačových systémů</v>
          </cell>
        </row>
        <row r="2289">
          <cell r="A2289" t="str">
            <v>31218</v>
          </cell>
          <cell r="B2289" t="str">
            <v>systémový technik počítačů</v>
          </cell>
        </row>
        <row r="2290">
          <cell r="A2290" t="str">
            <v>31221</v>
          </cell>
          <cell r="B2290" t="str">
            <v>operátor osobních počítačů</v>
          </cell>
        </row>
        <row r="2291">
          <cell r="A2291" t="str">
            <v>31221</v>
          </cell>
          <cell r="B2291" t="str">
            <v>operátor vstupní a výstupní kontroly dat</v>
          </cell>
        </row>
        <row r="2292">
          <cell r="A2292" t="str">
            <v>31221</v>
          </cell>
          <cell r="B2292" t="str">
            <v>operátor výpočetní techniky</v>
          </cell>
        </row>
        <row r="2293">
          <cell r="A2293" t="str">
            <v>31223</v>
          </cell>
          <cell r="B2293" t="str">
            <v>technik údržby a oprav výpočetní techniky</v>
          </cell>
        </row>
        <row r="2294">
          <cell r="A2294" t="str">
            <v>31223</v>
          </cell>
          <cell r="B2294" t="str">
            <v>technik údržby výpočetní techniky</v>
          </cell>
        </row>
        <row r="2295">
          <cell r="A2295" t="str">
            <v>31223</v>
          </cell>
          <cell r="B2295" t="str">
            <v>technik uvádění do provozu výpočetní techniky</v>
          </cell>
        </row>
        <row r="2296">
          <cell r="A2296" t="str">
            <v>31225</v>
          </cell>
          <cell r="B2296" t="str">
            <v>operátor zařízení počítačů</v>
          </cell>
        </row>
        <row r="2297">
          <cell r="A2297" t="str">
            <v>31226</v>
          </cell>
          <cell r="B2297" t="str">
            <v>operátor periferních zařízení počítačů</v>
          </cell>
        </row>
        <row r="2298">
          <cell r="A2298" t="str">
            <v>31227</v>
          </cell>
          <cell r="B2298" t="str">
            <v>technik správce databáze</v>
          </cell>
        </row>
        <row r="2299">
          <cell r="A2299" t="str">
            <v>31227</v>
          </cell>
          <cell r="B2299" t="str">
            <v>technik správce operačního systému</v>
          </cell>
        </row>
        <row r="2300">
          <cell r="A2300" t="str">
            <v>31227</v>
          </cell>
          <cell r="B2300" t="str">
            <v>technik správce počítačových sítí</v>
          </cell>
        </row>
        <row r="2301">
          <cell r="A2301" t="str">
            <v>31231</v>
          </cell>
          <cell r="B2301" t="str">
            <v>operátor průmyslových robotů</v>
          </cell>
        </row>
        <row r="2302">
          <cell r="A2302" t="str">
            <v>31232</v>
          </cell>
          <cell r="B2302" t="str">
            <v>operátor NC, strojů (technik)</v>
          </cell>
        </row>
        <row r="2303">
          <cell r="A2303" t="str">
            <v>31233</v>
          </cell>
          <cell r="B2303" t="str">
            <v>technik údržby průmyslových robotů a NC, strojů</v>
          </cell>
        </row>
        <row r="2304">
          <cell r="A2304" t="str">
            <v>31234</v>
          </cell>
          <cell r="B2304" t="str">
            <v>technik mechanik NC, strojů</v>
          </cell>
        </row>
        <row r="2305">
          <cell r="A2305" t="str">
            <v>31235</v>
          </cell>
          <cell r="B2305" t="str">
            <v>technik pružných výrobních systémů</v>
          </cell>
        </row>
        <row r="2306">
          <cell r="A2306" t="str">
            <v>31235</v>
          </cell>
          <cell r="B2306" t="str">
            <v>technik robotik</v>
          </cell>
        </row>
        <row r="2307">
          <cell r="A2307" t="str">
            <v>31236</v>
          </cell>
          <cell r="B2307" t="str">
            <v>technik revizor průmyslových robotů</v>
          </cell>
        </row>
        <row r="2308">
          <cell r="A2308" t="str">
            <v>31236</v>
          </cell>
          <cell r="B2308" t="str">
            <v>technik revizor pružných výrobních systémů</v>
          </cell>
        </row>
        <row r="2309">
          <cell r="A2309" t="str">
            <v>31291</v>
          </cell>
          <cell r="B2309" t="str">
            <v>technik organizace provozu výpočetní techniky</v>
          </cell>
        </row>
        <row r="2310">
          <cell r="A2310" t="str">
            <v>31296</v>
          </cell>
          <cell r="B2310" t="str">
            <v>technik provozní kontroly počítačového systému</v>
          </cell>
        </row>
        <row r="2311">
          <cell r="A2311" t="str">
            <v>31311</v>
          </cell>
          <cell r="B2311" t="str">
            <v>fotograf vědecký</v>
          </cell>
        </row>
        <row r="2312">
          <cell r="A2312" t="str">
            <v>31312</v>
          </cell>
          <cell r="B2312" t="str">
            <v>fotograf umělecký</v>
          </cell>
        </row>
        <row r="2313">
          <cell r="A2313" t="str">
            <v>31313</v>
          </cell>
          <cell r="B2313" t="str">
            <v>fotograf komerční</v>
          </cell>
        </row>
        <row r="2314">
          <cell r="A2314" t="str">
            <v>31313</v>
          </cell>
          <cell r="B2314" t="str">
            <v>fotograf reklamní</v>
          </cell>
        </row>
        <row r="2315">
          <cell r="A2315" t="str">
            <v>31314</v>
          </cell>
          <cell r="B2315" t="str">
            <v>fotograf novinář</v>
          </cell>
        </row>
        <row r="2316">
          <cell r="A2316" t="str">
            <v>31314</v>
          </cell>
          <cell r="B2316" t="str">
            <v>fotoreportér</v>
          </cell>
        </row>
        <row r="2317">
          <cell r="A2317" t="str">
            <v>31315</v>
          </cell>
          <cell r="B2317" t="str">
            <v>fotograf letecký</v>
          </cell>
        </row>
        <row r="2318">
          <cell r="A2318" t="str">
            <v>31316</v>
          </cell>
          <cell r="B2318" t="str">
            <v>fotograf ateliéru</v>
          </cell>
        </row>
        <row r="2319">
          <cell r="A2319" t="str">
            <v>31316</v>
          </cell>
          <cell r="B2319" t="str">
            <v>fotograf portrétní</v>
          </cell>
        </row>
        <row r="2320">
          <cell r="A2320" t="str">
            <v>31317</v>
          </cell>
          <cell r="B2320" t="str">
            <v>fotograf policejní</v>
          </cell>
        </row>
        <row r="2321">
          <cell r="A2321" t="str">
            <v>31318</v>
          </cell>
          <cell r="B2321" t="str">
            <v>fotograf architektur</v>
          </cell>
        </row>
        <row r="2322">
          <cell r="A2322" t="str">
            <v>31318</v>
          </cell>
          <cell r="B2322" t="str">
            <v>fotograf lékařský</v>
          </cell>
        </row>
        <row r="2323">
          <cell r="A2323" t="str">
            <v>31318</v>
          </cell>
          <cell r="B2323" t="str">
            <v>fotograf mikrosnímků</v>
          </cell>
        </row>
        <row r="2324">
          <cell r="A2324" t="str">
            <v>31318</v>
          </cell>
          <cell r="B2324" t="str">
            <v>fotograf modelů</v>
          </cell>
        </row>
        <row r="2325">
          <cell r="A2325" t="str">
            <v>31318</v>
          </cell>
          <cell r="B2325" t="str">
            <v>fotograf specializovaný na architekturu</v>
          </cell>
        </row>
        <row r="2326">
          <cell r="A2326" t="str">
            <v>31318</v>
          </cell>
          <cell r="B2326" t="str">
            <v>fotograf specializovaný na mikrosnímky</v>
          </cell>
        </row>
        <row r="2327">
          <cell r="A2327" t="str">
            <v>31321</v>
          </cell>
          <cell r="B2327" t="str">
            <v>mistr zvukových efektů</v>
          </cell>
        </row>
        <row r="2328">
          <cell r="A2328" t="str">
            <v>31321</v>
          </cell>
          <cell r="B2328" t="str">
            <v>mistr zvukových zkoušek</v>
          </cell>
        </row>
        <row r="2329">
          <cell r="A2329" t="str">
            <v>31321</v>
          </cell>
          <cell r="B2329" t="str">
            <v>mistr zvuku</v>
          </cell>
        </row>
        <row r="2330">
          <cell r="A2330" t="str">
            <v>31322</v>
          </cell>
          <cell r="B2330" t="str">
            <v>ruchař</v>
          </cell>
        </row>
        <row r="2331">
          <cell r="A2331" t="str">
            <v>31322</v>
          </cell>
          <cell r="B2331" t="str">
            <v>zvukař</v>
          </cell>
        </row>
        <row r="2332">
          <cell r="A2332" t="str">
            <v>31323</v>
          </cell>
          <cell r="B2332" t="str">
            <v>operátor mixážního zvukového zařízení</v>
          </cell>
        </row>
        <row r="2333">
          <cell r="A2333" t="str">
            <v>31323</v>
          </cell>
          <cell r="B2333" t="str">
            <v>operátor zvukového záznamu</v>
          </cell>
        </row>
        <row r="2334">
          <cell r="A2334" t="str">
            <v>31323</v>
          </cell>
          <cell r="B2334" t="str">
            <v>zvukový technik</v>
          </cell>
        </row>
        <row r="2335">
          <cell r="A2335" t="str">
            <v>31324</v>
          </cell>
          <cell r="B2335" t="str">
            <v>kameraman</v>
          </cell>
        </row>
        <row r="2336">
          <cell r="A2336" t="str">
            <v>31324</v>
          </cell>
          <cell r="B2336" t="str">
            <v>operátor kamery</v>
          </cell>
        </row>
        <row r="2337">
          <cell r="A2337" t="str">
            <v>31324</v>
          </cell>
          <cell r="B2337" t="str">
            <v>specialista primárního videozáznamu</v>
          </cell>
        </row>
        <row r="2338">
          <cell r="A2338" t="str">
            <v>31325</v>
          </cell>
          <cell r="B2338" t="str">
            <v>kameraman animovaného filmu</v>
          </cell>
        </row>
        <row r="2339">
          <cell r="A2339" t="str">
            <v>31325</v>
          </cell>
          <cell r="B2339" t="str">
            <v>kameraman snímač triků</v>
          </cell>
        </row>
        <row r="2340">
          <cell r="A2340" t="str">
            <v>31325</v>
          </cell>
          <cell r="B2340" t="str">
            <v>kameraman trikový</v>
          </cell>
        </row>
        <row r="2341">
          <cell r="A2341" t="str">
            <v>31326</v>
          </cell>
          <cell r="B2341" t="str">
            <v>kameraman filmový</v>
          </cell>
        </row>
        <row r="2342">
          <cell r="A2342" t="str">
            <v>31326</v>
          </cell>
          <cell r="B2342" t="str">
            <v>kameraman televizní</v>
          </cell>
        </row>
        <row r="2343">
          <cell r="A2343" t="str">
            <v>31327</v>
          </cell>
          <cell r="B2343" t="str">
            <v>operátor audiovizuálních zařízení</v>
          </cell>
        </row>
        <row r="2344">
          <cell r="A2344" t="str">
            <v>31327</v>
          </cell>
          <cell r="B2344" t="str">
            <v>operátor filmového studia</v>
          </cell>
        </row>
        <row r="2345">
          <cell r="A2345" t="str">
            <v>31327</v>
          </cell>
          <cell r="B2345" t="str">
            <v>operátor televizního studia</v>
          </cell>
        </row>
        <row r="2346">
          <cell r="A2346" t="str">
            <v>31327</v>
          </cell>
          <cell r="B2346" t="str">
            <v>operátor videoaparatury</v>
          </cell>
        </row>
        <row r="2347">
          <cell r="A2347" t="str">
            <v>31327</v>
          </cell>
          <cell r="B2347" t="str">
            <v>televizní technik</v>
          </cell>
        </row>
        <row r="2348">
          <cell r="A2348" t="str">
            <v>31328</v>
          </cell>
          <cell r="B2348" t="str">
            <v>asistent kameramana</v>
          </cell>
        </row>
        <row r="2349">
          <cell r="A2349" t="str">
            <v>31328</v>
          </cell>
          <cell r="B2349" t="str">
            <v>kamerová služba</v>
          </cell>
        </row>
        <row r="2350">
          <cell r="A2350" t="str">
            <v>31328</v>
          </cell>
          <cell r="B2350" t="str">
            <v>kamerový mechanik</v>
          </cell>
        </row>
        <row r="2351">
          <cell r="A2351" t="str">
            <v>31328</v>
          </cell>
          <cell r="B2351" t="str">
            <v>operátor snímání obrazu</v>
          </cell>
        </row>
        <row r="2352">
          <cell r="A2352" t="str">
            <v>31328</v>
          </cell>
          <cell r="B2352" t="str">
            <v>ostřič při snímání obrazu</v>
          </cell>
        </row>
        <row r="2353">
          <cell r="A2353" t="str">
            <v>31328</v>
          </cell>
          <cell r="B2353" t="str">
            <v>švenkr</v>
          </cell>
        </row>
        <row r="2354">
          <cell r="A2354" t="str">
            <v>31329</v>
          </cell>
          <cell r="B2354" t="str">
            <v>asistent střihače audiovize</v>
          </cell>
        </row>
        <row r="2355">
          <cell r="A2355" t="str">
            <v>31329</v>
          </cell>
          <cell r="B2355" t="str">
            <v>operátor střihacího zařízení při výrobě obrazového záznamu</v>
          </cell>
        </row>
        <row r="2356">
          <cell r="A2356" t="str">
            <v>31329</v>
          </cell>
          <cell r="B2356" t="str">
            <v>střihač audiovize</v>
          </cell>
        </row>
        <row r="2357">
          <cell r="A2357" t="str">
            <v>31329</v>
          </cell>
          <cell r="B2357" t="str">
            <v>střihač při výrobě obrazového záznamu</v>
          </cell>
        </row>
        <row r="2358">
          <cell r="A2358" t="str">
            <v>31329</v>
          </cell>
          <cell r="B2358" t="str">
            <v>střihač technik</v>
          </cell>
        </row>
        <row r="2359">
          <cell r="A2359" t="str">
            <v>31331</v>
          </cell>
          <cell r="B2359" t="str">
            <v>vedoucí telekomunikační ústředny (malé)</v>
          </cell>
        </row>
        <row r="2360">
          <cell r="A2360" t="str">
            <v>31331</v>
          </cell>
          <cell r="B2360" t="str">
            <v>vedoucí vysílacího studia</v>
          </cell>
        </row>
        <row r="2361">
          <cell r="A2361" t="str">
            <v>31332</v>
          </cell>
          <cell r="B2361" t="str">
            <v>operátor promítacího zařízení</v>
          </cell>
        </row>
        <row r="2362">
          <cell r="A2362" t="str">
            <v>31332</v>
          </cell>
          <cell r="B2362" t="str">
            <v>operátor rozhlasového přenosu</v>
          </cell>
        </row>
        <row r="2363">
          <cell r="A2363" t="str">
            <v>31332</v>
          </cell>
          <cell r="B2363" t="str">
            <v>operátor televizního přenosu</v>
          </cell>
        </row>
        <row r="2364">
          <cell r="A2364" t="str">
            <v>31333</v>
          </cell>
          <cell r="B2364" t="str">
            <v>operátor místního rozhlasu</v>
          </cell>
        </row>
        <row r="2365">
          <cell r="A2365" t="str">
            <v>31334</v>
          </cell>
          <cell r="B2365" t="str">
            <v>operátor retranslační stanice</v>
          </cell>
        </row>
        <row r="2366">
          <cell r="A2366" t="str">
            <v>31335</v>
          </cell>
          <cell r="B2366" t="str">
            <v>operátor telefonní ústředny v telekomunikacích</v>
          </cell>
        </row>
        <row r="2367">
          <cell r="A2367" t="str">
            <v>31335</v>
          </cell>
          <cell r="B2367" t="str">
            <v>operátor telekomunikačního zařízení</v>
          </cell>
        </row>
        <row r="2368">
          <cell r="A2368" t="str">
            <v>31335</v>
          </cell>
          <cell r="B2368" t="str">
            <v>telefonista telefonní ústředny v telekomunikacích</v>
          </cell>
        </row>
        <row r="2369">
          <cell r="A2369" t="str">
            <v>31336</v>
          </cell>
          <cell r="B2369" t="str">
            <v>operátor telegrafu</v>
          </cell>
        </row>
        <row r="2370">
          <cell r="A2370" t="str">
            <v>31336</v>
          </cell>
          <cell r="B2370" t="str">
            <v>technik telegrafista</v>
          </cell>
        </row>
        <row r="2371">
          <cell r="A2371" t="str">
            <v>31337</v>
          </cell>
          <cell r="B2371" t="str">
            <v>letecký radista</v>
          </cell>
        </row>
        <row r="2372">
          <cell r="A2372" t="str">
            <v>31337</v>
          </cell>
          <cell r="B2372" t="str">
            <v>lodní radista</v>
          </cell>
        </row>
        <row r="2373">
          <cell r="A2373" t="str">
            <v>31337</v>
          </cell>
          <cell r="B2373" t="str">
            <v>palubní radiotelefonista</v>
          </cell>
        </row>
        <row r="2374">
          <cell r="A2374" t="str">
            <v>31337</v>
          </cell>
          <cell r="B2374" t="str">
            <v>palubní radiotelegrafista</v>
          </cell>
        </row>
        <row r="2375">
          <cell r="A2375" t="str">
            <v>31337</v>
          </cell>
          <cell r="B2375" t="str">
            <v>radiofonista letecké služby</v>
          </cell>
        </row>
        <row r="2376">
          <cell r="A2376" t="str">
            <v>31337</v>
          </cell>
          <cell r="B2376" t="str">
            <v>radiografista letecké služby</v>
          </cell>
        </row>
        <row r="2377">
          <cell r="A2377" t="str">
            <v>31337</v>
          </cell>
          <cell r="B2377" t="str">
            <v>radista</v>
          </cell>
        </row>
        <row r="2378">
          <cell r="A2378" t="str">
            <v>31337</v>
          </cell>
          <cell r="B2378" t="str">
            <v>radista letecký</v>
          </cell>
        </row>
        <row r="2379">
          <cell r="A2379" t="str">
            <v>31337</v>
          </cell>
          <cell r="B2379" t="str">
            <v>radista námořní</v>
          </cell>
        </row>
        <row r="2380">
          <cell r="A2380" t="str">
            <v>31337</v>
          </cell>
          <cell r="B2380" t="str">
            <v>radista pozemní</v>
          </cell>
        </row>
        <row r="2381">
          <cell r="A2381" t="str">
            <v>31338</v>
          </cell>
          <cell r="B2381" t="str">
            <v>operátor centrály pro dálkový přenos dat</v>
          </cell>
        </row>
        <row r="2382">
          <cell r="A2382" t="str">
            <v>31338</v>
          </cell>
          <cell r="B2382" t="str">
            <v>technik zařízení pro přenos dat v telekomunikacích</v>
          </cell>
        </row>
        <row r="2383">
          <cell r="A2383" t="str">
            <v>31341</v>
          </cell>
          <cell r="B2383" t="str">
            <v>radiolog technik</v>
          </cell>
        </row>
        <row r="2384">
          <cell r="A2384" t="str">
            <v>31341</v>
          </cell>
          <cell r="B2384" t="str">
            <v>technik operátor zařízení lékařské radiologie</v>
          </cell>
        </row>
        <row r="2385">
          <cell r="A2385" t="str">
            <v>31342</v>
          </cell>
          <cell r="B2385" t="str">
            <v>diplomovaný radiologický asistent</v>
          </cell>
        </row>
        <row r="2386">
          <cell r="A2386" t="str">
            <v>31343</v>
          </cell>
          <cell r="B2386" t="str">
            <v>operátor elektroencelografu</v>
          </cell>
        </row>
        <row r="2387">
          <cell r="A2387" t="str">
            <v>31343</v>
          </cell>
          <cell r="B2387" t="str">
            <v>operátor elektrokardiografu</v>
          </cell>
        </row>
        <row r="2388">
          <cell r="A2388" t="str">
            <v>31344</v>
          </cell>
          <cell r="B2388" t="str">
            <v>operátor anesteziologického zařízení</v>
          </cell>
        </row>
        <row r="2389">
          <cell r="A2389" t="str">
            <v>31345</v>
          </cell>
          <cell r="B2389" t="str">
            <v>radiologický laborant</v>
          </cell>
        </row>
        <row r="2390">
          <cell r="A2390" t="str">
            <v>31345</v>
          </cell>
          <cell r="B2390" t="str">
            <v>radiologický laborant specialista pro nukleární medicínu</v>
          </cell>
        </row>
        <row r="2391">
          <cell r="A2391" t="str">
            <v>31345</v>
          </cell>
          <cell r="B2391" t="str">
            <v>radiologický laborant specialista pro radiodiagnostiku</v>
          </cell>
        </row>
        <row r="2392">
          <cell r="A2392" t="str">
            <v>31345</v>
          </cell>
          <cell r="B2392" t="str">
            <v>radiologický laborant specialista pro radioterapii</v>
          </cell>
        </row>
        <row r="2393">
          <cell r="A2393" t="str">
            <v>31346</v>
          </cell>
          <cell r="B2393" t="str">
            <v>operátor lékařských elektronických zařízení</v>
          </cell>
        </row>
        <row r="2394">
          <cell r="A2394" t="str">
            <v>31347</v>
          </cell>
          <cell r="B2394" t="str">
            <v>operátor lékařského rentgenu</v>
          </cell>
        </row>
        <row r="2395">
          <cell r="A2395" t="str">
            <v>31348</v>
          </cell>
          <cell r="B2395" t="str">
            <v>operátor optického zařízení na snímání obrazu</v>
          </cell>
        </row>
        <row r="2396">
          <cell r="A2396">
            <v>31349</v>
          </cell>
          <cell r="B2396" t="str">
            <v>biomedicínský technik</v>
          </cell>
        </row>
        <row r="2397">
          <cell r="A2397" t="str">
            <v>31391</v>
          </cell>
          <cell r="B2397" t="str">
            <v>operátor scénického osvětlovacího zařízení</v>
          </cell>
        </row>
        <row r="2398">
          <cell r="A2398" t="str">
            <v>31391</v>
          </cell>
          <cell r="B2398" t="str">
            <v>vrchní osvětlovač</v>
          </cell>
        </row>
        <row r="2399">
          <cell r="A2399" t="str">
            <v>31392</v>
          </cell>
          <cell r="B2399" t="str">
            <v>dispečer hudebních automatů</v>
          </cell>
        </row>
        <row r="2400">
          <cell r="A2400" t="str">
            <v>31392</v>
          </cell>
          <cell r="B2400" t="str">
            <v>operátor hudebních automatů</v>
          </cell>
        </row>
        <row r="2401">
          <cell r="A2401" t="str">
            <v>31393</v>
          </cell>
          <cell r="B2401" t="str">
            <v>operátor mikroskopů</v>
          </cell>
        </row>
        <row r="2402">
          <cell r="A2402" t="str">
            <v>31399</v>
          </cell>
          <cell r="B2402" t="str">
            <v>asistent audiovize operátor optických a elektronických zařízení</v>
          </cell>
        </row>
        <row r="2403">
          <cell r="A2403" t="str">
            <v>31411</v>
          </cell>
          <cell r="B2403" t="str">
            <v>hlavní inženýr lodi</v>
          </cell>
        </row>
        <row r="2404">
          <cell r="A2404" t="str">
            <v>31412</v>
          </cell>
          <cell r="B2404" t="str">
            <v>hlavní lodivod</v>
          </cell>
        </row>
        <row r="2405">
          <cell r="A2405" t="str">
            <v>31414</v>
          </cell>
          <cell r="B2405" t="str">
            <v>loďmistr (technik)</v>
          </cell>
        </row>
        <row r="2406">
          <cell r="A2406" t="str">
            <v>31414</v>
          </cell>
          <cell r="B2406" t="str">
            <v>lodní strojmistr</v>
          </cell>
        </row>
        <row r="2407">
          <cell r="A2407" t="str">
            <v>31414</v>
          </cell>
          <cell r="B2407" t="str">
            <v>strojmistr lodě</v>
          </cell>
        </row>
        <row r="2408">
          <cell r="A2408" t="str">
            <v>31415</v>
          </cell>
          <cell r="B2408" t="str">
            <v>námořní technický správce</v>
          </cell>
        </row>
        <row r="2409">
          <cell r="A2409" t="str">
            <v>31416</v>
          </cell>
          <cell r="B2409" t="str">
            <v>lodní strojník (technik)</v>
          </cell>
        </row>
        <row r="2410">
          <cell r="A2410" t="str">
            <v>31416</v>
          </cell>
          <cell r="B2410" t="str">
            <v>technik lodní</v>
          </cell>
        </row>
        <row r="2411">
          <cell r="A2411" t="str">
            <v>31416</v>
          </cell>
          <cell r="B2411" t="str">
            <v>technik lodní strojník</v>
          </cell>
        </row>
        <row r="2412">
          <cell r="A2412" t="str">
            <v>31417</v>
          </cell>
          <cell r="B2412" t="str">
            <v>technik námořní dopravy</v>
          </cell>
        </row>
        <row r="2413">
          <cell r="A2413" t="str">
            <v>31418</v>
          </cell>
          <cell r="B2413" t="str">
            <v>technik lodní dopravy</v>
          </cell>
        </row>
        <row r="2414">
          <cell r="A2414" t="str">
            <v>31418</v>
          </cell>
          <cell r="B2414" t="str">
            <v>technik lodní říční dopravy</v>
          </cell>
        </row>
        <row r="2415">
          <cell r="A2415" t="str">
            <v>31421</v>
          </cell>
          <cell r="B2415" t="str">
            <v>velitel lodi</v>
          </cell>
        </row>
        <row r="2416">
          <cell r="A2416" t="str">
            <v>31421</v>
          </cell>
          <cell r="B2416" t="str">
            <v>velitel plavidla</v>
          </cell>
        </row>
        <row r="2417">
          <cell r="A2417" t="str">
            <v>31421</v>
          </cell>
          <cell r="B2417" t="str">
            <v>velitel vznášedla</v>
          </cell>
        </row>
        <row r="2418">
          <cell r="A2418" t="str">
            <v>31422</v>
          </cell>
          <cell r="B2418" t="str">
            <v>kapitán lodi</v>
          </cell>
        </row>
        <row r="2419">
          <cell r="A2419" t="str">
            <v>31422</v>
          </cell>
          <cell r="B2419" t="str">
            <v>kapitán přístavu</v>
          </cell>
        </row>
        <row r="2420">
          <cell r="A2420" t="str">
            <v>31423</v>
          </cell>
          <cell r="B2420" t="str">
            <v>vrchní lodník</v>
          </cell>
        </row>
        <row r="2421">
          <cell r="A2421" t="str">
            <v>31424</v>
          </cell>
          <cell r="B2421" t="str">
            <v>lodní palubní důstojník</v>
          </cell>
        </row>
        <row r="2422">
          <cell r="A2422" t="str">
            <v>31424</v>
          </cell>
          <cell r="B2422" t="str">
            <v>lodní strojní důstojník</v>
          </cell>
        </row>
        <row r="2423">
          <cell r="A2423" t="str">
            <v>31425</v>
          </cell>
          <cell r="B2423" t="str">
            <v>elektrodůstojník inženýr lodní</v>
          </cell>
        </row>
        <row r="2424">
          <cell r="A2424" t="str">
            <v>31425</v>
          </cell>
          <cell r="B2424" t="str">
            <v>lodní elektrodůstojník</v>
          </cell>
        </row>
        <row r="2425">
          <cell r="A2425" t="str">
            <v>31425</v>
          </cell>
          <cell r="B2425" t="str">
            <v>lodní elektrodůstojník inženýr</v>
          </cell>
        </row>
        <row r="2426">
          <cell r="A2426" t="str">
            <v>31426</v>
          </cell>
          <cell r="B2426" t="str">
            <v>lodní radiodůstojník</v>
          </cell>
        </row>
        <row r="2427">
          <cell r="A2427" t="str">
            <v>31426</v>
          </cell>
          <cell r="B2427" t="str">
            <v>lodní radiodůstojník inženýr</v>
          </cell>
        </row>
        <row r="2428">
          <cell r="A2428" t="str">
            <v>31426</v>
          </cell>
          <cell r="B2428" t="str">
            <v>radiodůstojník inženýr lodní</v>
          </cell>
        </row>
        <row r="2429">
          <cell r="A2429" t="str">
            <v>31427</v>
          </cell>
          <cell r="B2429" t="str">
            <v>lodní navigační důstojník</v>
          </cell>
        </row>
        <row r="2430">
          <cell r="A2430" t="str">
            <v>31427</v>
          </cell>
          <cell r="B2430" t="str">
            <v>lodní navigátor</v>
          </cell>
        </row>
        <row r="2431">
          <cell r="A2431" t="str">
            <v>31428</v>
          </cell>
          <cell r="B2431" t="str">
            <v>lodní pilot</v>
          </cell>
        </row>
        <row r="2432">
          <cell r="A2432" t="str">
            <v>31431</v>
          </cell>
          <cell r="B2432" t="str">
            <v>velitel letadla</v>
          </cell>
        </row>
        <row r="2433">
          <cell r="A2433" t="str">
            <v>31432</v>
          </cell>
          <cell r="B2433" t="str">
            <v>druhý pilot letadla</v>
          </cell>
        </row>
        <row r="2434">
          <cell r="A2434" t="str">
            <v>31432</v>
          </cell>
          <cell r="B2434" t="str">
            <v>pilot hydroplánu</v>
          </cell>
        </row>
        <row r="2435">
          <cell r="A2435" t="str">
            <v>31432</v>
          </cell>
          <cell r="B2435" t="str">
            <v>pilot letadla</v>
          </cell>
        </row>
        <row r="2436">
          <cell r="A2436" t="str">
            <v>31433</v>
          </cell>
          <cell r="B2436" t="str">
            <v>pilot vrtulníku</v>
          </cell>
        </row>
        <row r="2437">
          <cell r="A2437" t="str">
            <v>31434</v>
          </cell>
          <cell r="B2437" t="str">
            <v>letecký palubní důstojník</v>
          </cell>
        </row>
        <row r="2438">
          <cell r="A2438" t="str">
            <v>31434</v>
          </cell>
          <cell r="B2438" t="str">
            <v>letecký palubní technik</v>
          </cell>
        </row>
        <row r="2439">
          <cell r="A2439" t="str">
            <v>31434</v>
          </cell>
          <cell r="B2439" t="str">
            <v>letecký strojní důstojník</v>
          </cell>
        </row>
        <row r="2440">
          <cell r="A2440" t="str">
            <v>31434</v>
          </cell>
          <cell r="B2440" t="str">
            <v>palubní technik letadla</v>
          </cell>
        </row>
        <row r="2441">
          <cell r="A2441" t="str">
            <v>31435</v>
          </cell>
          <cell r="B2441" t="str">
            <v>elektrodůstojník inženýr letecký</v>
          </cell>
        </row>
        <row r="2442">
          <cell r="A2442" t="str">
            <v>31435</v>
          </cell>
          <cell r="B2442" t="str">
            <v>letecký elektrodůstojník</v>
          </cell>
        </row>
        <row r="2443">
          <cell r="A2443" t="str">
            <v>31435</v>
          </cell>
          <cell r="B2443" t="str">
            <v>letecký elektrodůstojník inženýr</v>
          </cell>
        </row>
        <row r="2444">
          <cell r="A2444" t="str">
            <v>31436</v>
          </cell>
          <cell r="B2444" t="str">
            <v>letecký navigační důstojník technik</v>
          </cell>
        </row>
        <row r="2445">
          <cell r="A2445" t="str">
            <v>31436</v>
          </cell>
          <cell r="B2445" t="str">
            <v>letecký navigátor</v>
          </cell>
        </row>
        <row r="2446">
          <cell r="A2446" t="str">
            <v>31436</v>
          </cell>
          <cell r="B2446" t="str">
            <v>letecký radiodůstojník</v>
          </cell>
        </row>
        <row r="2447">
          <cell r="A2447" t="str">
            <v>31436</v>
          </cell>
          <cell r="B2447" t="str">
            <v>letecký radiodůstojník inženýr</v>
          </cell>
        </row>
        <row r="2448">
          <cell r="A2448" t="str">
            <v>31436</v>
          </cell>
          <cell r="B2448" t="str">
            <v>navigátor letecké dopravy</v>
          </cell>
        </row>
        <row r="2449">
          <cell r="A2449" t="str">
            <v>31436</v>
          </cell>
          <cell r="B2449" t="str">
            <v>radiodůstojník inženýr letecký</v>
          </cell>
        </row>
        <row r="2450">
          <cell r="A2450" t="str">
            <v>31437</v>
          </cell>
          <cell r="B2450" t="str">
            <v>technik člen letecké posádky</v>
          </cell>
        </row>
        <row r="2451">
          <cell r="A2451" t="str">
            <v>31438</v>
          </cell>
          <cell r="B2451" t="str">
            <v>pilot zkušební a zalétávací</v>
          </cell>
        </row>
        <row r="2452">
          <cell r="A2452">
            <v>31439</v>
          </cell>
          <cell r="B2452" t="str">
            <v>inspektor jakosti v letecké dopravě</v>
          </cell>
        </row>
        <row r="2453">
          <cell r="A2453">
            <v>31439</v>
          </cell>
          <cell r="B2453" t="str">
            <v xml:space="preserve">inspektor jakosti v letecké dopravě, senior </v>
          </cell>
        </row>
        <row r="2454">
          <cell r="A2454">
            <v>31439</v>
          </cell>
          <cell r="B2454" t="str">
            <v>strojírenský technik, kontrolor letadel senior AV</v>
          </cell>
        </row>
        <row r="2455">
          <cell r="A2455">
            <v>31439</v>
          </cell>
          <cell r="B2455" t="str">
            <v>technik dokumentace, senior</v>
          </cell>
        </row>
        <row r="2456">
          <cell r="A2456">
            <v>31439</v>
          </cell>
          <cell r="B2456" t="str">
            <v>technik letadel j. n.</v>
          </cell>
        </row>
        <row r="2457">
          <cell r="A2457">
            <v>31439</v>
          </cell>
          <cell r="B2457" t="str">
            <v xml:space="preserve">technik letecké dopravy, chemik </v>
          </cell>
        </row>
        <row r="2458">
          <cell r="A2458">
            <v>31439</v>
          </cell>
          <cell r="B2458" t="str">
            <v>technik pro technickou a letovou dokumentaci</v>
          </cell>
        </row>
        <row r="2459">
          <cell r="A2459">
            <v>31439</v>
          </cell>
          <cell r="B2459" t="str">
            <v>technik řízení jakosti v letecké dopravě</v>
          </cell>
        </row>
        <row r="2460">
          <cell r="A2460">
            <v>31439</v>
          </cell>
          <cell r="B2460" t="str">
            <v>technik řízení oprav letadel</v>
          </cell>
        </row>
        <row r="2461">
          <cell r="A2461">
            <v>31439</v>
          </cell>
          <cell r="B2461" t="str">
            <v>technik řízení typové, komplexní údržby letadel</v>
          </cell>
        </row>
        <row r="2462">
          <cell r="A2462">
            <v>31439</v>
          </cell>
          <cell r="B2462" t="str">
            <v>technik, kontrolor letadel senior LM</v>
          </cell>
        </row>
        <row r="2463">
          <cell r="A2463" t="str">
            <v>31441</v>
          </cell>
          <cell r="B2463" t="str">
            <v>řídící odbavovací haly letiště</v>
          </cell>
        </row>
        <row r="2464">
          <cell r="A2464" t="str">
            <v>31442</v>
          </cell>
          <cell r="B2464" t="str">
            <v>asistent řídícího letového provozu</v>
          </cell>
        </row>
        <row r="2465">
          <cell r="A2465" t="str">
            <v>31444</v>
          </cell>
          <cell r="B2465" t="str">
            <v>řídící automatické přípravy letového provozu</v>
          </cell>
        </row>
        <row r="2466">
          <cell r="A2466" t="str">
            <v>31445</v>
          </cell>
          <cell r="B2466" t="str">
            <v>řídící letového provozu</v>
          </cell>
        </row>
        <row r="2467">
          <cell r="A2467" t="str">
            <v>31447</v>
          </cell>
          <cell r="B2467" t="str">
            <v>vedoucí stanoviště řízení letového provozu</v>
          </cell>
        </row>
        <row r="2468">
          <cell r="A2468" t="str">
            <v>31448</v>
          </cell>
          <cell r="B2468" t="str">
            <v>vedoucí přípravy letového provozu</v>
          </cell>
        </row>
        <row r="2469">
          <cell r="A2469" t="str">
            <v>31451</v>
          </cell>
          <cell r="B2469" t="str">
            <v>řídící odbavovací plochy letiště</v>
          </cell>
        </row>
        <row r="2470">
          <cell r="A2470" t="str">
            <v>31452</v>
          </cell>
          <cell r="B2470" t="str">
            <v>dispečer letecké dopravy</v>
          </cell>
        </row>
        <row r="2471">
          <cell r="A2471" t="str">
            <v>31452</v>
          </cell>
          <cell r="B2471" t="str">
            <v>dispečer letového provozu</v>
          </cell>
        </row>
        <row r="2472">
          <cell r="A2472" t="str">
            <v>31453</v>
          </cell>
          <cell r="B2472" t="str">
            <v>kontrolor leteckého provozu</v>
          </cell>
        </row>
        <row r="2473">
          <cell r="A2473" t="str">
            <v>31454</v>
          </cell>
          <cell r="B2473" t="str">
            <v>operátor letecké stanice</v>
          </cell>
        </row>
        <row r="2474">
          <cell r="A2474" t="str">
            <v>31455</v>
          </cell>
          <cell r="B2474" t="str">
            <v>operátor systémů řízení letecké dopravy</v>
          </cell>
        </row>
        <row r="2475">
          <cell r="A2475" t="str">
            <v>31461</v>
          </cell>
          <cell r="B2475" t="str">
            <v>vedoucí dílčího zabezpečovacího letového střediska</v>
          </cell>
        </row>
        <row r="2476">
          <cell r="A2476" t="str">
            <v>31462</v>
          </cell>
          <cell r="B2476" t="str">
            <v>technik zabezpečování letového provozu</v>
          </cell>
        </row>
        <row r="2477">
          <cell r="A2477" t="str">
            <v>31463</v>
          </cell>
          <cell r="B2477" t="str">
            <v>požární technik letového provozu</v>
          </cell>
        </row>
        <row r="2478">
          <cell r="A2478" t="str">
            <v>31469</v>
          </cell>
          <cell r="B2478" t="str">
            <v>bezpečnostní technik letového provozu</v>
          </cell>
        </row>
        <row r="2479">
          <cell r="A2479" t="str">
            <v>31511</v>
          </cell>
          <cell r="B2479" t="str">
            <v>hasič velitel</v>
          </cell>
        </row>
        <row r="2480">
          <cell r="A2480" t="str">
            <v>31511</v>
          </cell>
          <cell r="B2480" t="str">
            <v>velitel protipožární jednotky</v>
          </cell>
        </row>
        <row r="2481">
          <cell r="A2481" t="str">
            <v>31513</v>
          </cell>
          <cell r="B2481" t="str">
            <v>inspektor budov</v>
          </cell>
        </row>
        <row r="2482">
          <cell r="A2482" t="str">
            <v>31513</v>
          </cell>
          <cell r="B2482" t="str">
            <v>inspektor požární služby</v>
          </cell>
        </row>
        <row r="2483">
          <cell r="A2483" t="str">
            <v>31514</v>
          </cell>
          <cell r="B2483" t="str">
            <v>požární referent</v>
          </cell>
        </row>
        <row r="2484">
          <cell r="A2484" t="str">
            <v>31514</v>
          </cell>
          <cell r="B2484" t="str">
            <v>referent požární ochrany</v>
          </cell>
        </row>
        <row r="2485">
          <cell r="A2485" t="str">
            <v>31515</v>
          </cell>
          <cell r="B2485" t="str">
            <v>hasič technik specialista na zjišťování příčin požáru</v>
          </cell>
        </row>
        <row r="2486">
          <cell r="A2486" t="str">
            <v>31516</v>
          </cell>
          <cell r="B2486" t="str">
            <v>hasič technik specialista pro prevenci požáru</v>
          </cell>
        </row>
        <row r="2487">
          <cell r="A2487" t="str">
            <v>31516</v>
          </cell>
          <cell r="B2487" t="str">
            <v>technik protipožární ochrany</v>
          </cell>
        </row>
        <row r="2488">
          <cell r="A2488" t="str">
            <v>31517</v>
          </cell>
          <cell r="B2488" t="str">
            <v>kolaudační technik požární ochrany</v>
          </cell>
        </row>
        <row r="2489">
          <cell r="A2489" t="str">
            <v>31517</v>
          </cell>
          <cell r="B2489" t="str">
            <v>revizní technik požární ochrany</v>
          </cell>
        </row>
        <row r="2490">
          <cell r="A2490" t="str">
            <v>31518</v>
          </cell>
          <cell r="B2490" t="str">
            <v>vyšetřovatel požárů</v>
          </cell>
        </row>
        <row r="2491">
          <cell r="A2491" t="str">
            <v>31521</v>
          </cell>
          <cell r="B2491" t="str">
            <v>inspektor jakosti, kvality a zdravotní nezávadnosti</v>
          </cell>
        </row>
        <row r="2492">
          <cell r="A2492" t="str">
            <v>31522</v>
          </cell>
          <cell r="B2492" t="str">
            <v>inspektor bezpečnosti a ochrany zdraví</v>
          </cell>
        </row>
        <row r="2493">
          <cell r="A2493" t="str">
            <v>31522</v>
          </cell>
          <cell r="B2493" t="str">
            <v>inspektor ochrany ovzduší a životního prostředí</v>
          </cell>
        </row>
        <row r="2494">
          <cell r="A2494" t="str">
            <v>31522</v>
          </cell>
          <cell r="B2494" t="str">
            <v>inspektor životního prostředí</v>
          </cell>
        </row>
        <row r="2495">
          <cell r="A2495" t="str">
            <v>31523</v>
          </cell>
          <cell r="B2495" t="str">
            <v>inspektor technických prohlídek vozidel</v>
          </cell>
        </row>
        <row r="2496">
          <cell r="A2496" t="str">
            <v>31524</v>
          </cell>
          <cell r="B2496" t="str">
            <v>kontrolor jakosti, kvality a zdravotní nezávadnosti</v>
          </cell>
        </row>
        <row r="2497">
          <cell r="A2497" t="str">
            <v>31524</v>
          </cell>
          <cell r="B2497" t="str">
            <v>kontrolor zdravotní nezávadnosti a jakosti</v>
          </cell>
        </row>
        <row r="2498">
          <cell r="A2498" t="str">
            <v>31524</v>
          </cell>
          <cell r="B2498" t="str">
            <v>referent jakosti, kvality a zdravotní nezávadnosti</v>
          </cell>
        </row>
        <row r="2499">
          <cell r="A2499" t="str">
            <v>31524</v>
          </cell>
          <cell r="B2499" t="str">
            <v>referent reklamační (inspektor)</v>
          </cell>
        </row>
        <row r="2500">
          <cell r="A2500" t="str">
            <v>31525</v>
          </cell>
          <cell r="B2500" t="str">
            <v>metrolog</v>
          </cell>
        </row>
        <row r="2501">
          <cell r="A2501" t="str">
            <v>31525</v>
          </cell>
          <cell r="B2501" t="str">
            <v>technik metrolog</v>
          </cell>
        </row>
        <row r="2502">
          <cell r="A2502" t="str">
            <v>31526</v>
          </cell>
          <cell r="B2502" t="str">
            <v>bezpečnostní technik (kromě ve výrobě)</v>
          </cell>
        </row>
        <row r="2503">
          <cell r="A2503" t="str">
            <v>31526</v>
          </cell>
          <cell r="B2503" t="str">
            <v>bezpečnostní technik hlubinného dolu</v>
          </cell>
        </row>
        <row r="2504">
          <cell r="A2504" t="str">
            <v>31526</v>
          </cell>
          <cell r="B2504" t="str">
            <v>bezpečnostní technik šetření nehod a úrazů</v>
          </cell>
        </row>
        <row r="2505">
          <cell r="A2505" t="str">
            <v>31526</v>
          </cell>
          <cell r="B2505" t="str">
            <v>bezpečnostní technik šetření nehodových událostí na železnici</v>
          </cell>
        </row>
        <row r="2506">
          <cell r="A2506" t="str">
            <v>31526</v>
          </cell>
          <cell r="B2506" t="str">
            <v>inspektor bezpečnosti průmyslových procesů</v>
          </cell>
        </row>
        <row r="2507">
          <cell r="A2507" t="str">
            <v>31527</v>
          </cell>
          <cell r="B2507" t="str">
            <v>revizní kontrolor</v>
          </cell>
        </row>
        <row r="2508">
          <cell r="A2508" t="str">
            <v>31527</v>
          </cell>
          <cell r="B2508" t="str">
            <v>revizní technik</v>
          </cell>
        </row>
        <row r="2509">
          <cell r="A2509" t="str">
            <v>31527</v>
          </cell>
          <cell r="B2509" t="str">
            <v>servisní kontrolor</v>
          </cell>
        </row>
        <row r="2510">
          <cell r="A2510" t="str">
            <v>31527</v>
          </cell>
          <cell r="B2510" t="str">
            <v>technický kontrolor</v>
          </cell>
        </row>
        <row r="2511">
          <cell r="A2511" t="str">
            <v>31528</v>
          </cell>
          <cell r="B2511" t="str">
            <v>defektoskopický technik (kromě ve výrobě)</v>
          </cell>
        </row>
        <row r="2512">
          <cell r="A2512" t="str">
            <v>31528</v>
          </cell>
          <cell r="B2512" t="str">
            <v>kontrolor defektoskopický (kromě ve výrobě)</v>
          </cell>
        </row>
        <row r="2513">
          <cell r="A2513" t="str">
            <v>31528</v>
          </cell>
          <cell r="B2513" t="str">
            <v>zkušební technik (kromě ve výrobě)</v>
          </cell>
        </row>
        <row r="2514">
          <cell r="A2514" t="str">
            <v>31528</v>
          </cell>
          <cell r="B2514" t="str">
            <v>zkušební technik pro bezpečnost a nezávadnost zboží</v>
          </cell>
        </row>
        <row r="2515">
          <cell r="A2515" t="str">
            <v>31529</v>
          </cell>
          <cell r="B2515" t="str">
            <v>říční dozorce odborný</v>
          </cell>
        </row>
        <row r="2516">
          <cell r="A2516" t="str">
            <v>31601</v>
          </cell>
          <cell r="B2516" t="str">
            <v>mistr železniční</v>
          </cell>
        </row>
        <row r="2517">
          <cell r="A2517" t="str">
            <v>31601</v>
          </cell>
          <cell r="B2517" t="str">
            <v>návěstní mistr</v>
          </cell>
        </row>
        <row r="2518">
          <cell r="A2518" t="str">
            <v>31601</v>
          </cell>
          <cell r="B2518" t="str">
            <v>strojmistr</v>
          </cell>
        </row>
        <row r="2519">
          <cell r="A2519" t="str">
            <v>31601</v>
          </cell>
          <cell r="B2519" t="str">
            <v>vedoucí směny na železnici</v>
          </cell>
        </row>
        <row r="2520">
          <cell r="A2520" t="str">
            <v>31601</v>
          </cell>
          <cell r="B2520" t="str">
            <v>vedoucí střediska na železnici</v>
          </cell>
        </row>
        <row r="2521">
          <cell r="A2521" t="str">
            <v>31601</v>
          </cell>
          <cell r="B2521" t="str">
            <v>vrchní mistr železniční</v>
          </cell>
        </row>
        <row r="2522">
          <cell r="A2522" t="str">
            <v>31601</v>
          </cell>
          <cell r="B2522" t="str">
            <v>vrchní návěstní mistr</v>
          </cell>
        </row>
        <row r="2523">
          <cell r="A2523" t="str">
            <v>31602</v>
          </cell>
          <cell r="B2523" t="str">
            <v>dispečer lokomotivní</v>
          </cell>
        </row>
        <row r="2524">
          <cell r="A2524" t="str">
            <v>31602</v>
          </cell>
          <cell r="B2524" t="str">
            <v>dispečer staniční</v>
          </cell>
        </row>
        <row r="2525">
          <cell r="A2525" t="str">
            <v>31602</v>
          </cell>
          <cell r="B2525" t="str">
            <v>dispečer vlakový</v>
          </cell>
        </row>
        <row r="2526">
          <cell r="A2526" t="str">
            <v>31602</v>
          </cell>
          <cell r="B2526" t="str">
            <v>dispečer vozový</v>
          </cell>
        </row>
        <row r="2527">
          <cell r="A2527" t="str">
            <v>31602</v>
          </cell>
          <cell r="B2527" t="str">
            <v>dispečer železniční dopravy a přepravy</v>
          </cell>
        </row>
        <row r="2528">
          <cell r="A2528" t="str">
            <v>31602</v>
          </cell>
          <cell r="B2528" t="str">
            <v>dispečer železniční provozní</v>
          </cell>
        </row>
        <row r="2529">
          <cell r="A2529" t="str">
            <v>31602</v>
          </cell>
          <cell r="B2529" t="str">
            <v>dispečer železniční staniční</v>
          </cell>
        </row>
        <row r="2530">
          <cell r="A2530" t="str">
            <v>31602</v>
          </cell>
          <cell r="B2530" t="str">
            <v>elektrodispečer železniční</v>
          </cell>
        </row>
        <row r="2531">
          <cell r="A2531" t="str">
            <v>31603</v>
          </cell>
          <cell r="B2531" t="str">
            <v>přednosta malého depa</v>
          </cell>
        </row>
        <row r="2532">
          <cell r="A2532" t="str">
            <v>31603</v>
          </cell>
          <cell r="B2532" t="str">
            <v>technik vedoucí vlaku</v>
          </cell>
        </row>
        <row r="2533">
          <cell r="A2533" t="str">
            <v>31603</v>
          </cell>
          <cell r="B2533" t="str">
            <v>vedoucí malé vozové a přepravní kanceláře</v>
          </cell>
        </row>
        <row r="2534">
          <cell r="A2534" t="str">
            <v>31603</v>
          </cell>
          <cell r="B2534" t="str">
            <v>vedoucí posunu na železnici</v>
          </cell>
        </row>
        <row r="2535">
          <cell r="A2535" t="str">
            <v>31603</v>
          </cell>
          <cell r="B2535" t="str">
            <v>vedoucí provozu železniční stanice</v>
          </cell>
        </row>
        <row r="2536">
          <cell r="A2536" t="str">
            <v>31603</v>
          </cell>
          <cell r="B2536" t="str">
            <v>vedoucí stanice technické prohlídky</v>
          </cell>
        </row>
        <row r="2537">
          <cell r="A2537" t="str">
            <v>31606</v>
          </cell>
          <cell r="B2537" t="str">
            <v>výpravčí</v>
          </cell>
        </row>
        <row r="2538">
          <cell r="A2538" t="str">
            <v>31606</v>
          </cell>
          <cell r="B2538" t="str">
            <v>výpravčí dispoziční</v>
          </cell>
        </row>
        <row r="2539">
          <cell r="A2539" t="str">
            <v>31606</v>
          </cell>
          <cell r="B2539" t="str">
            <v>výpravčí vnější služby</v>
          </cell>
        </row>
        <row r="2540">
          <cell r="A2540" t="str">
            <v>31607</v>
          </cell>
          <cell r="B2540" t="str">
            <v>technik operátor železniční dopravy</v>
          </cell>
        </row>
        <row r="2541">
          <cell r="A2541" t="str">
            <v>31607</v>
          </cell>
          <cell r="B2541" t="str">
            <v>technik železničního provozu</v>
          </cell>
        </row>
        <row r="2542">
          <cell r="A2542" t="str">
            <v>31608</v>
          </cell>
          <cell r="B2542" t="str">
            <v>dozorčí depa</v>
          </cell>
        </row>
        <row r="2543">
          <cell r="A2543" t="str">
            <v>31608</v>
          </cell>
          <cell r="B2543" t="str">
            <v>dozorčí přepravy</v>
          </cell>
        </row>
        <row r="2544">
          <cell r="A2544" t="str">
            <v>31608</v>
          </cell>
          <cell r="B2544" t="str">
            <v>dozorčí železničního provozu</v>
          </cell>
        </row>
        <row r="2545">
          <cell r="A2545" t="str">
            <v>32111</v>
          </cell>
          <cell r="B2545" t="str">
            <v>technik v biologii a příbuzných oborech</v>
          </cell>
        </row>
        <row r="2546">
          <cell r="A2546" t="str">
            <v>32112</v>
          </cell>
          <cell r="B2546" t="str">
            <v>technik farmakolog</v>
          </cell>
        </row>
        <row r="2547">
          <cell r="A2547" t="str">
            <v>32112</v>
          </cell>
          <cell r="B2547" t="str">
            <v>technik fyziolog</v>
          </cell>
        </row>
        <row r="2548">
          <cell r="A2548" t="str">
            <v>32112</v>
          </cell>
          <cell r="B2548" t="str">
            <v>technik genetik</v>
          </cell>
        </row>
        <row r="2549">
          <cell r="A2549" t="str">
            <v>32112</v>
          </cell>
          <cell r="B2549" t="str">
            <v>technik hematolog</v>
          </cell>
        </row>
        <row r="2550">
          <cell r="A2550" t="str">
            <v>32112</v>
          </cell>
          <cell r="B2550" t="str">
            <v>technik histolog</v>
          </cell>
        </row>
        <row r="2551">
          <cell r="A2551" t="str">
            <v>32112</v>
          </cell>
          <cell r="B2551" t="str">
            <v>technik patolog</v>
          </cell>
        </row>
        <row r="2552">
          <cell r="A2552" t="str">
            <v>32112</v>
          </cell>
          <cell r="B2552" t="str">
            <v>technik sérolog</v>
          </cell>
        </row>
        <row r="2553">
          <cell r="A2553" t="str">
            <v>32113</v>
          </cell>
          <cell r="B2553" t="str">
            <v>technik biofyzik</v>
          </cell>
        </row>
        <row r="2554">
          <cell r="A2554" t="str">
            <v>32113</v>
          </cell>
          <cell r="B2554" t="str">
            <v>technik biochemik</v>
          </cell>
        </row>
        <row r="2555">
          <cell r="A2555" t="str">
            <v>32113</v>
          </cell>
          <cell r="B2555" t="str">
            <v>technik biolog</v>
          </cell>
        </row>
        <row r="2556">
          <cell r="A2556" t="str">
            <v>32114</v>
          </cell>
          <cell r="B2556" t="str">
            <v>inspektor ochrany ovzduší</v>
          </cell>
        </row>
        <row r="2557">
          <cell r="A2557" t="str">
            <v>32114</v>
          </cell>
          <cell r="B2557" t="str">
            <v>odborný referent ochrany životního prostředí</v>
          </cell>
        </row>
        <row r="2558">
          <cell r="A2558" t="str">
            <v>32114</v>
          </cell>
          <cell r="B2558" t="str">
            <v>technik botanik</v>
          </cell>
        </row>
        <row r="2559">
          <cell r="A2559" t="str">
            <v>32114</v>
          </cell>
          <cell r="B2559" t="str">
            <v>technik ekolog</v>
          </cell>
        </row>
        <row r="2560">
          <cell r="A2560" t="str">
            <v>32114</v>
          </cell>
          <cell r="B2560" t="str">
            <v>technik ochránce přírody</v>
          </cell>
        </row>
        <row r="2561">
          <cell r="A2561" t="str">
            <v>32114</v>
          </cell>
          <cell r="B2561" t="str">
            <v>technik ochrany životního prostředí</v>
          </cell>
        </row>
        <row r="2562">
          <cell r="A2562" t="str">
            <v>32114</v>
          </cell>
          <cell r="B2562" t="str">
            <v>technik zoolog</v>
          </cell>
        </row>
        <row r="2563">
          <cell r="A2563" t="str">
            <v>32115</v>
          </cell>
          <cell r="B2563" t="str">
            <v>laborant transfúzní stanice</v>
          </cell>
        </row>
        <row r="2564">
          <cell r="A2564" t="str">
            <v>32115</v>
          </cell>
          <cell r="B2564" t="str">
            <v>technik krevní banky</v>
          </cell>
        </row>
        <row r="2565">
          <cell r="A2565" t="str">
            <v>32115</v>
          </cell>
          <cell r="B2565" t="str">
            <v>zdravotní laborant specialista pro hematologii a transfúzní službu</v>
          </cell>
        </row>
        <row r="2566">
          <cell r="A2566" t="str">
            <v>32116</v>
          </cell>
          <cell r="B2566" t="str">
            <v>laborant zdravotní specialista pro biochemii</v>
          </cell>
        </row>
        <row r="2567">
          <cell r="A2567" t="str">
            <v>32116</v>
          </cell>
          <cell r="B2567" t="str">
            <v>laborant zdravotní specialista pro histologii</v>
          </cell>
        </row>
        <row r="2568">
          <cell r="A2568" t="str">
            <v>32116</v>
          </cell>
          <cell r="B2568" t="str">
            <v>laborant zdravotní specialista pro laboratorní metody v genetice</v>
          </cell>
        </row>
        <row r="2569">
          <cell r="A2569" t="str">
            <v>32116</v>
          </cell>
          <cell r="B2569" t="str">
            <v>laborant zdravotní specialista pro laboratorní metody v lékařské mikrobiologii</v>
          </cell>
        </row>
        <row r="2570">
          <cell r="A2570" t="str">
            <v>32116</v>
          </cell>
          <cell r="B2570" t="str">
            <v>laborant zdravotní specialista pro lékařskou imunologii</v>
          </cell>
        </row>
        <row r="2571">
          <cell r="A2571" t="str">
            <v>32116</v>
          </cell>
          <cell r="B2571" t="str">
            <v>laborant zdravotní specialista pro výzkum</v>
          </cell>
        </row>
        <row r="2572">
          <cell r="A2572" t="str">
            <v>32116</v>
          </cell>
          <cell r="B2572" t="str">
            <v>laborant zdravotnický (SZP)</v>
          </cell>
        </row>
        <row r="2573">
          <cell r="A2573" t="str">
            <v>32117</v>
          </cell>
          <cell r="B2573" t="str">
            <v>laborant v biologii a příbuzných oborech</v>
          </cell>
        </row>
        <row r="2574">
          <cell r="A2574" t="str">
            <v>32118</v>
          </cell>
          <cell r="B2574" t="str">
            <v>laborant pitevní (SZP)</v>
          </cell>
        </row>
        <row r="2575">
          <cell r="A2575" t="str">
            <v>32118</v>
          </cell>
          <cell r="B2575" t="str">
            <v>laborant pitevní balzamovač</v>
          </cell>
        </row>
        <row r="2576">
          <cell r="A2576" t="str">
            <v>32118</v>
          </cell>
          <cell r="B2576" t="str">
            <v>laborant preparátor</v>
          </cell>
        </row>
        <row r="2577">
          <cell r="A2577" t="str">
            <v>32118</v>
          </cell>
          <cell r="B2577" t="str">
            <v>pitevní laborant (SZP)</v>
          </cell>
        </row>
        <row r="2578">
          <cell r="A2578" t="str">
            <v>32118</v>
          </cell>
          <cell r="B2578" t="str">
            <v>pitevní laborant a preparátor</v>
          </cell>
        </row>
        <row r="2579">
          <cell r="A2579" t="str">
            <v>32121</v>
          </cell>
          <cell r="B2579" t="str">
            <v>agronom provozní</v>
          </cell>
        </row>
        <row r="2580">
          <cell r="A2580" t="str">
            <v>32121</v>
          </cell>
          <cell r="B2580" t="str">
            <v>technik agronom</v>
          </cell>
        </row>
        <row r="2581">
          <cell r="A2581" t="str">
            <v>32122</v>
          </cell>
          <cell r="B2581" t="str">
            <v>zootechnik</v>
          </cell>
        </row>
        <row r="2582">
          <cell r="A2582" t="str">
            <v>32123</v>
          </cell>
          <cell r="B2582" t="str">
            <v>technik pro technický rozvoj v lesnictví</v>
          </cell>
        </row>
        <row r="2583">
          <cell r="A2583" t="str">
            <v>32123</v>
          </cell>
          <cell r="B2583" t="str">
            <v>technik pro technický rozvoj v zemědělství</v>
          </cell>
        </row>
        <row r="2584">
          <cell r="A2584" t="str">
            <v>32123</v>
          </cell>
          <cell r="B2584" t="str">
            <v>technik ve výzkumu a vývoji v lesnictví</v>
          </cell>
        </row>
        <row r="2585">
          <cell r="A2585" t="str">
            <v>32123</v>
          </cell>
          <cell r="B2585" t="str">
            <v>technik ve výzkumu a vývoji v zemědělství</v>
          </cell>
        </row>
        <row r="2586">
          <cell r="A2586" t="str">
            <v>32124</v>
          </cell>
          <cell r="B2586" t="str">
            <v>provozní technik zemědělský</v>
          </cell>
        </row>
        <row r="2587">
          <cell r="A2587" t="str">
            <v>32124</v>
          </cell>
          <cell r="B2587" t="str">
            <v>referent jakosti a kvality v zemědělství</v>
          </cell>
        </row>
        <row r="2588">
          <cell r="A2588" t="str">
            <v>32124</v>
          </cell>
          <cell r="B2588" t="str">
            <v>technik kvalitář zemědělské výroby</v>
          </cell>
        </row>
        <row r="2589">
          <cell r="A2589" t="str">
            <v>32124</v>
          </cell>
          <cell r="B2589" t="str">
            <v>technik mechanizátor</v>
          </cell>
        </row>
        <row r="2590">
          <cell r="A2590" t="str">
            <v>32124</v>
          </cell>
          <cell r="B2590" t="str">
            <v>technik ovocnářství</v>
          </cell>
        </row>
        <row r="2591">
          <cell r="A2591" t="str">
            <v>32124</v>
          </cell>
          <cell r="B2591" t="str">
            <v>technik pomolog</v>
          </cell>
        </row>
        <row r="2592">
          <cell r="A2592" t="str">
            <v>32124</v>
          </cell>
          <cell r="B2592" t="str">
            <v>technik zahradnictví</v>
          </cell>
        </row>
        <row r="2593">
          <cell r="A2593" t="str">
            <v>32124</v>
          </cell>
          <cell r="B2593" t="str">
            <v>technik zelinářství</v>
          </cell>
        </row>
        <row r="2594">
          <cell r="A2594" t="str">
            <v>32124</v>
          </cell>
          <cell r="B2594" t="str">
            <v>technik zemědělský</v>
          </cell>
        </row>
        <row r="2595">
          <cell r="A2595" t="str">
            <v>32124</v>
          </cell>
          <cell r="B2595" t="str">
            <v>technik zkušební v zemědělství</v>
          </cell>
        </row>
        <row r="2596">
          <cell r="A2596" t="str">
            <v>32124</v>
          </cell>
          <cell r="B2596" t="str">
            <v>technolog zemědělský</v>
          </cell>
        </row>
        <row r="2597">
          <cell r="A2597" t="str">
            <v>32124</v>
          </cell>
          <cell r="B2597" t="str">
            <v>zemědělský technik</v>
          </cell>
        </row>
        <row r="2598">
          <cell r="A2598" t="str">
            <v>32125</v>
          </cell>
          <cell r="B2598" t="str">
            <v>technik šlechtitel</v>
          </cell>
        </row>
        <row r="2599">
          <cell r="A2599" t="str">
            <v>32126</v>
          </cell>
          <cell r="B2599" t="str">
            <v>referent vodního hospodářství</v>
          </cell>
        </row>
        <row r="2600">
          <cell r="A2600" t="str">
            <v>32126</v>
          </cell>
          <cell r="B2600" t="str">
            <v>referent vodohospodářský</v>
          </cell>
        </row>
        <row r="2601">
          <cell r="A2601" t="str">
            <v>32126</v>
          </cell>
          <cell r="B2601" t="str">
            <v>správce toků</v>
          </cell>
        </row>
        <row r="2602">
          <cell r="A2602" t="str">
            <v>32126</v>
          </cell>
          <cell r="B2602" t="str">
            <v>technik vodního hospodářství</v>
          </cell>
        </row>
        <row r="2603">
          <cell r="A2603" t="str">
            <v>32126</v>
          </cell>
          <cell r="B2603" t="str">
            <v>technik vodohospodář</v>
          </cell>
        </row>
        <row r="2604">
          <cell r="A2604" t="str">
            <v>32127</v>
          </cell>
          <cell r="B2604" t="str">
            <v>adjunkt</v>
          </cell>
        </row>
        <row r="2605">
          <cell r="A2605" t="str">
            <v>32127</v>
          </cell>
          <cell r="B2605" t="str">
            <v>lesní (malá jednotka)</v>
          </cell>
        </row>
        <row r="2606">
          <cell r="A2606" t="str">
            <v>32127</v>
          </cell>
          <cell r="B2606" t="str">
            <v>lesní správce</v>
          </cell>
        </row>
        <row r="2607">
          <cell r="A2607" t="str">
            <v>32127</v>
          </cell>
          <cell r="B2607" t="str">
            <v>polesný</v>
          </cell>
        </row>
        <row r="2608">
          <cell r="A2608" t="str">
            <v>32127</v>
          </cell>
          <cell r="B2608" t="str">
            <v>revírník v lesnictví</v>
          </cell>
        </row>
        <row r="2609">
          <cell r="A2609" t="str">
            <v>32127</v>
          </cell>
          <cell r="B2609" t="str">
            <v>technik lesního hospodářství</v>
          </cell>
        </row>
        <row r="2610">
          <cell r="A2610" t="str">
            <v>32127</v>
          </cell>
          <cell r="B2610" t="str">
            <v>technik pěstitel stromů</v>
          </cell>
        </row>
        <row r="2611">
          <cell r="A2611" t="str">
            <v>32128</v>
          </cell>
          <cell r="B2611" t="str">
            <v>baštýř</v>
          </cell>
        </row>
        <row r="2612">
          <cell r="A2612" t="str">
            <v>32128</v>
          </cell>
          <cell r="B2612" t="str">
            <v>porybný</v>
          </cell>
        </row>
        <row r="2613">
          <cell r="A2613" t="str">
            <v>32128</v>
          </cell>
          <cell r="B2613" t="str">
            <v>technik rybářský</v>
          </cell>
        </row>
        <row r="2614">
          <cell r="A2614" t="str">
            <v>32128</v>
          </cell>
          <cell r="B2614" t="str">
            <v>technik rybníkářský</v>
          </cell>
        </row>
        <row r="2615">
          <cell r="A2615" t="str">
            <v>32131</v>
          </cell>
          <cell r="B2615" t="str">
            <v>poradce zemědělský</v>
          </cell>
        </row>
        <row r="2616">
          <cell r="A2616" t="str">
            <v>32132</v>
          </cell>
          <cell r="B2616" t="str">
            <v>poradce zemědělský demonstrátor</v>
          </cell>
        </row>
        <row r="2617">
          <cell r="A2617" t="str">
            <v>32132</v>
          </cell>
          <cell r="B2617" t="str">
            <v>poradce zemědělský předváděč</v>
          </cell>
        </row>
        <row r="2618">
          <cell r="A2618" t="str">
            <v>32133</v>
          </cell>
          <cell r="B2618" t="str">
            <v>lesní, poradce</v>
          </cell>
        </row>
        <row r="2619">
          <cell r="A2619" t="str">
            <v>32133</v>
          </cell>
          <cell r="B2619" t="str">
            <v>polesný, poradce</v>
          </cell>
        </row>
        <row r="2620">
          <cell r="A2620" t="str">
            <v>32133</v>
          </cell>
          <cell r="B2620" t="str">
            <v>poradce v lesnictví</v>
          </cell>
        </row>
        <row r="2621">
          <cell r="A2621" t="str">
            <v>32134</v>
          </cell>
          <cell r="B2621" t="str">
            <v>poradce v rybářství</v>
          </cell>
        </row>
        <row r="2622">
          <cell r="A2622" t="str">
            <v>32135</v>
          </cell>
          <cell r="B2622" t="str">
            <v>poradce pro ochranu životního prostředí</v>
          </cell>
        </row>
        <row r="2623">
          <cell r="A2623" t="str">
            <v>32211</v>
          </cell>
          <cell r="B2623" t="str">
            <v>asistent zdravotnický</v>
          </cell>
        </row>
        <row r="2624">
          <cell r="A2624" t="str">
            <v>32221</v>
          </cell>
          <cell r="B2624" t="str">
            <v>asistent hygienické služby (SZP)</v>
          </cell>
        </row>
        <row r="2625">
          <cell r="A2625" t="str">
            <v>32221</v>
          </cell>
          <cell r="B2625" t="str">
            <v>referent hygieny</v>
          </cell>
        </row>
        <row r="2626">
          <cell r="A2626" t="str">
            <v>32222</v>
          </cell>
          <cell r="B2626" t="str">
            <v>desinfektor a desinsektor ve zdravotnictví</v>
          </cell>
        </row>
        <row r="2627">
          <cell r="A2627" t="str">
            <v>32222</v>
          </cell>
          <cell r="B2627" t="str">
            <v>diplomovaný dezinfektor a dezinsektor</v>
          </cell>
        </row>
        <row r="2628">
          <cell r="A2628" t="str">
            <v>32223</v>
          </cell>
          <cell r="B2628" t="str">
            <v>odborný pracovník pro technický rozvoj v hygieně</v>
          </cell>
        </row>
        <row r="2629">
          <cell r="A2629" t="str">
            <v>32223</v>
          </cell>
          <cell r="B2629" t="str">
            <v>odborný pracovník ve výzkumu a vývoji v hygieně</v>
          </cell>
        </row>
        <row r="2630">
          <cell r="A2630" t="str">
            <v>32224</v>
          </cell>
          <cell r="B2630" t="str">
            <v>asistent hygienické služby specialista pro epidemiologii</v>
          </cell>
        </row>
        <row r="2631">
          <cell r="A2631" t="str">
            <v>32225</v>
          </cell>
          <cell r="B2631" t="str">
            <v>asistent hygienické služby specialista pro hygienický dozor</v>
          </cell>
        </row>
        <row r="2632">
          <cell r="A2632" t="str">
            <v>32225</v>
          </cell>
          <cell r="B2632" t="str">
            <v>inspektor zdravotní hygienické služby</v>
          </cell>
        </row>
        <row r="2633">
          <cell r="A2633" t="str">
            <v>32226</v>
          </cell>
          <cell r="B2633" t="str">
            <v>asistent hygienické služby specialista pro laboratorní metody v hygieně</v>
          </cell>
        </row>
        <row r="2634">
          <cell r="A2634" t="str">
            <v>32226</v>
          </cell>
          <cell r="B2634" t="str">
            <v>asistent hygienické služby specialista pro laboratorní metody v hygieně práce</v>
          </cell>
        </row>
        <row r="2635">
          <cell r="A2635" t="str">
            <v>32226</v>
          </cell>
          <cell r="B2635" t="str">
            <v>asistent hygienické služby specialista pro laboratorní metody v hygieně záření</v>
          </cell>
        </row>
        <row r="2636">
          <cell r="A2636" t="str">
            <v>32226</v>
          </cell>
          <cell r="B2636" t="str">
            <v>diplomovaný laborant v hygieně</v>
          </cell>
        </row>
        <row r="2637">
          <cell r="A2637" t="str">
            <v>32226</v>
          </cell>
          <cell r="B2637" t="str">
            <v>laborant zdravotní specialista pro laboratorní metody v hygieně</v>
          </cell>
        </row>
        <row r="2638">
          <cell r="A2638" t="str">
            <v>32226</v>
          </cell>
          <cell r="B2638" t="str">
            <v>laborant zdravotní specialista pro laboratorní metody v hygieně práce</v>
          </cell>
        </row>
        <row r="2639">
          <cell r="A2639" t="str">
            <v>32226</v>
          </cell>
          <cell r="B2639" t="str">
            <v>laborant zdravotní specialista pro laboratorní metody v hygieně záření</v>
          </cell>
        </row>
        <row r="2640">
          <cell r="A2640" t="str">
            <v>32227</v>
          </cell>
          <cell r="B2640" t="str">
            <v>asistent hygienické služby specialista pro hygienu dětí a dorostu</v>
          </cell>
        </row>
        <row r="2641">
          <cell r="A2641" t="str">
            <v>32227</v>
          </cell>
          <cell r="B2641" t="str">
            <v>asistent hygienické služby specialista pro hygienu všeobecnou a komunální</v>
          </cell>
        </row>
        <row r="2642">
          <cell r="A2642" t="str">
            <v>32227</v>
          </cell>
          <cell r="B2642" t="str">
            <v>asistent hygienické služby specialista pro hygienu výživy a předmětů běžného užívání</v>
          </cell>
        </row>
        <row r="2643">
          <cell r="A2643" t="str">
            <v>32227</v>
          </cell>
          <cell r="B2643" t="str">
            <v>asistent hygienické služby specialista pro péči o zdraví populace</v>
          </cell>
        </row>
        <row r="2644">
          <cell r="A2644" t="str">
            <v>32227</v>
          </cell>
          <cell r="B2644" t="str">
            <v>asistent hygienické služby specialista pro zdravotní výchovu obyvatelstva</v>
          </cell>
        </row>
        <row r="2645">
          <cell r="A2645" t="str">
            <v>32228</v>
          </cell>
          <cell r="B2645" t="str">
            <v>asistent hygienické služby specialista pro hygienu práce</v>
          </cell>
        </row>
        <row r="2646">
          <cell r="A2646" t="str">
            <v>32228</v>
          </cell>
          <cell r="B2646" t="str">
            <v>asistent hygienické služby specialista pro pracovní lékařství</v>
          </cell>
        </row>
        <row r="2647">
          <cell r="A2647" t="str">
            <v>32231</v>
          </cell>
          <cell r="B2647" t="str">
            <v>metodik výživy</v>
          </cell>
        </row>
        <row r="2648">
          <cell r="A2648" t="str">
            <v>32231</v>
          </cell>
          <cell r="B2648" t="str">
            <v>odborný pracovník pro dietní stravování</v>
          </cell>
        </row>
        <row r="2649">
          <cell r="A2649" t="str">
            <v>32231</v>
          </cell>
          <cell r="B2649" t="str">
            <v>poradce výživy</v>
          </cell>
        </row>
        <row r="2650">
          <cell r="A2650" t="str">
            <v>32232</v>
          </cell>
          <cell r="B2650" t="str">
            <v>diplomovaná sestra dietní</v>
          </cell>
        </row>
        <row r="2651">
          <cell r="A2651" t="str">
            <v>32232</v>
          </cell>
          <cell r="B2651" t="str">
            <v>diplomovaná sestra dietní specialistka pro výzkum</v>
          </cell>
        </row>
        <row r="2652">
          <cell r="A2652" t="str">
            <v>32233</v>
          </cell>
          <cell r="B2652" t="str">
            <v>sestra dietní (SZP)</v>
          </cell>
        </row>
        <row r="2653">
          <cell r="A2653" t="str">
            <v>32233</v>
          </cell>
          <cell r="B2653" t="str">
            <v>sestra dietní specialistka pro dietní stravování</v>
          </cell>
        </row>
        <row r="2654">
          <cell r="A2654" t="str">
            <v>32233</v>
          </cell>
          <cell r="B2654" t="str">
            <v>sestra dietní specialistka pro péči o zdravou výživu</v>
          </cell>
        </row>
        <row r="2655">
          <cell r="A2655" t="str">
            <v>32233</v>
          </cell>
          <cell r="B2655" t="str">
            <v>sestra dietní specialistka pro poruchy výživy a výměny látek</v>
          </cell>
        </row>
        <row r="2656">
          <cell r="A2656" t="str">
            <v>32233</v>
          </cell>
          <cell r="B2656" t="str">
            <v>sestra dietní specialistka pro zdravotní výchovu obyvatelstva</v>
          </cell>
        </row>
        <row r="2657">
          <cell r="A2657" t="str">
            <v>32233</v>
          </cell>
          <cell r="B2657" t="str">
            <v>zdravotní sestra dietní (SZP)</v>
          </cell>
        </row>
        <row r="2658">
          <cell r="A2658" t="str">
            <v>32233</v>
          </cell>
          <cell r="B2658" t="str">
            <v>zdravotní sestra dietní specialistka pro dietní stravování</v>
          </cell>
        </row>
        <row r="2659">
          <cell r="A2659" t="str">
            <v>32233</v>
          </cell>
          <cell r="B2659" t="str">
            <v>zdravotní sestra dietní specialistka pro péči o zdravou výživu</v>
          </cell>
        </row>
        <row r="2660">
          <cell r="A2660" t="str">
            <v>32233</v>
          </cell>
          <cell r="B2660" t="str">
            <v>zdravotní sestra dietní specialistka pro poruchy výživy a výměny látek</v>
          </cell>
        </row>
        <row r="2661">
          <cell r="A2661" t="str">
            <v>32233</v>
          </cell>
          <cell r="B2661" t="str">
            <v>zdravotní sestra dietní specialistka pro zdravotní výchovu obyvatelstva</v>
          </cell>
        </row>
        <row r="2662">
          <cell r="A2662" t="str">
            <v>32236</v>
          </cell>
          <cell r="B2662" t="str">
            <v>laborant v dietetice</v>
          </cell>
        </row>
        <row r="2663">
          <cell r="A2663" t="str">
            <v>32237</v>
          </cell>
          <cell r="B2663" t="str">
            <v>dietetik léčebných kúr</v>
          </cell>
        </row>
        <row r="2664">
          <cell r="A2664" t="str">
            <v>32239</v>
          </cell>
          <cell r="B2664" t="str">
            <v>diplomovaná sestra dietní managerka</v>
          </cell>
        </row>
        <row r="2665">
          <cell r="A2665" t="str">
            <v>32241</v>
          </cell>
          <cell r="B2665" t="str">
            <v>oční optik (SZP)</v>
          </cell>
        </row>
        <row r="2666">
          <cell r="A2666" t="str">
            <v>32242</v>
          </cell>
          <cell r="B2666" t="str">
            <v>diplomovaný oční technik</v>
          </cell>
        </row>
        <row r="2667">
          <cell r="A2667" t="str">
            <v>32242</v>
          </cell>
          <cell r="B2667" t="str">
            <v>diplomovaný oční technik specialista pro ortooptiku</v>
          </cell>
        </row>
        <row r="2668">
          <cell r="A2668" t="str">
            <v>32243</v>
          </cell>
          <cell r="B2668" t="str">
            <v>diplomovaný oční technik specialista pro výzkum</v>
          </cell>
        </row>
        <row r="2669">
          <cell r="A2669" t="str">
            <v>32243</v>
          </cell>
          <cell r="B2669" t="str">
            <v>odborný pracovník pro technický rozvoj v oční optice</v>
          </cell>
        </row>
        <row r="2670">
          <cell r="A2670" t="str">
            <v>32243</v>
          </cell>
          <cell r="B2670" t="str">
            <v>odborný pracovník ve výzkumu a vývoji oční optiky</v>
          </cell>
        </row>
        <row r="2671">
          <cell r="A2671" t="str">
            <v>32244</v>
          </cell>
          <cell r="B2671" t="str">
            <v>oční optik specialista pro oftalmologii</v>
          </cell>
        </row>
        <row r="2672">
          <cell r="A2672" t="str">
            <v>32245</v>
          </cell>
          <cell r="B2672" t="str">
            <v>oční optik specialista pro optometrii</v>
          </cell>
        </row>
        <row r="2673">
          <cell r="A2673" t="str">
            <v>32245</v>
          </cell>
          <cell r="B2673" t="str">
            <v>oční optik specialista pro ortooptiku a pleooptiku</v>
          </cell>
        </row>
        <row r="2674">
          <cell r="A2674" t="str">
            <v>32245</v>
          </cell>
          <cell r="B2674" t="str">
            <v>optometrik</v>
          </cell>
        </row>
        <row r="2675">
          <cell r="A2675" t="str">
            <v>32245</v>
          </cell>
          <cell r="B2675" t="str">
            <v>ortooptik</v>
          </cell>
        </row>
        <row r="2676">
          <cell r="A2676" t="str">
            <v>32246</v>
          </cell>
          <cell r="B2676" t="str">
            <v>laborant v očním lékařství</v>
          </cell>
        </row>
        <row r="2677">
          <cell r="A2677" t="str">
            <v>32246</v>
          </cell>
          <cell r="B2677" t="str">
            <v>oční technik laborant</v>
          </cell>
        </row>
        <row r="2678">
          <cell r="A2678" t="str">
            <v>32247</v>
          </cell>
          <cell r="B2678" t="str">
            <v>oční technik</v>
          </cell>
        </row>
        <row r="2679">
          <cell r="A2679" t="str">
            <v>32247</v>
          </cell>
          <cell r="B2679" t="str">
            <v>technik pro výrobu očních pomůcek</v>
          </cell>
        </row>
        <row r="2680">
          <cell r="A2680" t="str">
            <v>32247</v>
          </cell>
          <cell r="B2680" t="str">
            <v>zhotovitel brýlí technik</v>
          </cell>
        </row>
        <row r="2681">
          <cell r="A2681" t="str">
            <v>32249</v>
          </cell>
          <cell r="B2681" t="str">
            <v>diplomovaný oční technik manager</v>
          </cell>
        </row>
        <row r="2682">
          <cell r="A2682" t="str">
            <v>32251</v>
          </cell>
          <cell r="B2682" t="str">
            <v>zubní technik (SZP)</v>
          </cell>
        </row>
        <row r="2683">
          <cell r="A2683" t="str">
            <v>32252</v>
          </cell>
          <cell r="B2683" t="str">
            <v>diplomovaný zubní technik</v>
          </cell>
        </row>
        <row r="2684">
          <cell r="A2684" t="str">
            <v>32252</v>
          </cell>
          <cell r="B2684" t="str">
            <v>diplomovaný zubní technik specialista pro čelistní ortopedii</v>
          </cell>
        </row>
        <row r="2685">
          <cell r="A2685" t="str">
            <v>32253</v>
          </cell>
          <cell r="B2685" t="str">
            <v>diplomovaná dentální hygienistka specialistka pro výzkum</v>
          </cell>
        </row>
        <row r="2686">
          <cell r="A2686" t="str">
            <v>32253</v>
          </cell>
          <cell r="B2686" t="str">
            <v>diplomovaný zubní technik specialista pro výzkum</v>
          </cell>
        </row>
        <row r="2687">
          <cell r="A2687" t="str">
            <v>32254</v>
          </cell>
          <cell r="B2687" t="str">
            <v>zubní technik specialista pro čelistní ortopedii</v>
          </cell>
        </row>
        <row r="2688">
          <cell r="A2688" t="str">
            <v>32254</v>
          </cell>
          <cell r="B2688" t="str">
            <v>zubní technik specialista pro dietní poradenství</v>
          </cell>
        </row>
        <row r="2689">
          <cell r="A2689" t="str">
            <v>32254</v>
          </cell>
          <cell r="B2689" t="str">
            <v>zubní technik specialista pro fixní náhrady</v>
          </cell>
        </row>
        <row r="2690">
          <cell r="A2690" t="str">
            <v>32254</v>
          </cell>
          <cell r="B2690" t="str">
            <v>zubní technik specialista pro snímatelné náhrady</v>
          </cell>
        </row>
        <row r="2691">
          <cell r="A2691" t="str">
            <v>32254</v>
          </cell>
          <cell r="B2691" t="str">
            <v>zubní technik specialista pro zhotovování zubních náhrad</v>
          </cell>
        </row>
        <row r="2692">
          <cell r="A2692" t="str">
            <v>32255</v>
          </cell>
          <cell r="B2692" t="str">
            <v>odborný zubní zdravotník</v>
          </cell>
        </row>
        <row r="2693">
          <cell r="A2693" t="str">
            <v>32255</v>
          </cell>
          <cell r="B2693" t="str">
            <v>zubní asistent</v>
          </cell>
        </row>
        <row r="2694">
          <cell r="A2694" t="str">
            <v>32256</v>
          </cell>
          <cell r="B2694" t="str">
            <v>laborant zubní technik</v>
          </cell>
        </row>
        <row r="2695">
          <cell r="A2695" t="str">
            <v>32256</v>
          </cell>
          <cell r="B2695" t="str">
            <v>zubní technik laborant</v>
          </cell>
        </row>
        <row r="2696">
          <cell r="A2696" t="str">
            <v>32259</v>
          </cell>
          <cell r="B2696" t="str">
            <v>diplomovaná dentální hygienistka managerka</v>
          </cell>
        </row>
        <row r="2697">
          <cell r="A2697" t="str">
            <v>32261</v>
          </cell>
          <cell r="B2697" t="str">
            <v>masér rehabilitační odborný</v>
          </cell>
        </row>
        <row r="2698">
          <cell r="A2698" t="str">
            <v>32261</v>
          </cell>
          <cell r="B2698" t="str">
            <v>rehabilitační pracovník (SZP)</v>
          </cell>
        </row>
        <row r="2699">
          <cell r="A2699" t="str">
            <v>32261</v>
          </cell>
          <cell r="B2699" t="str">
            <v>rehabilitační pracovník masér</v>
          </cell>
        </row>
        <row r="2700">
          <cell r="A2700" t="str">
            <v>32262</v>
          </cell>
          <cell r="B2700" t="str">
            <v>diplomovaný ergoterapeut</v>
          </cell>
        </row>
        <row r="2701">
          <cell r="A2701" t="str">
            <v>32262</v>
          </cell>
          <cell r="B2701" t="str">
            <v>diplomovaný fyzioterapeut</v>
          </cell>
        </row>
        <row r="2702">
          <cell r="A2702" t="str">
            <v>32262</v>
          </cell>
          <cell r="B2702" t="str">
            <v>ergoterapeut diplomovaný</v>
          </cell>
        </row>
        <row r="2703">
          <cell r="A2703" t="str">
            <v>32262</v>
          </cell>
          <cell r="B2703" t="str">
            <v>ergoterapeut zaměstnanecký</v>
          </cell>
        </row>
        <row r="2704">
          <cell r="A2704" t="str">
            <v>32262</v>
          </cell>
          <cell r="B2704" t="str">
            <v>fyzioterapeut</v>
          </cell>
        </row>
        <row r="2705">
          <cell r="A2705" t="str">
            <v>32263</v>
          </cell>
          <cell r="B2705" t="str">
            <v>diplomovaný ergoterapeut specialista pro výzkum</v>
          </cell>
        </row>
        <row r="2706">
          <cell r="A2706" t="str">
            <v>32263</v>
          </cell>
          <cell r="B2706" t="str">
            <v>diplomovaný fyzioterapeut specialista pro výzkum</v>
          </cell>
        </row>
        <row r="2707">
          <cell r="A2707" t="str">
            <v>32264</v>
          </cell>
          <cell r="B2707" t="str">
            <v>rehabilitační pracovník specialista pro elektroléčbu</v>
          </cell>
        </row>
        <row r="2708">
          <cell r="A2708" t="str">
            <v>32264</v>
          </cell>
          <cell r="B2708" t="str">
            <v>rehabilitační pracovník specialista pro ergoterapii</v>
          </cell>
        </row>
        <row r="2709">
          <cell r="A2709" t="str">
            <v>32264</v>
          </cell>
          <cell r="B2709" t="str">
            <v>rehabilitační pracovník specialista pro fyzioterapii</v>
          </cell>
        </row>
        <row r="2710">
          <cell r="A2710" t="str">
            <v>32264</v>
          </cell>
          <cell r="B2710" t="str">
            <v>technik rehabilitační léčby</v>
          </cell>
        </row>
        <row r="2711">
          <cell r="A2711" t="str">
            <v>32265</v>
          </cell>
          <cell r="B2711" t="str">
            <v>rehabilitační pracovník specialista pro léčbu prací</v>
          </cell>
        </row>
        <row r="2712">
          <cell r="A2712" t="str">
            <v>32265</v>
          </cell>
          <cell r="B2712" t="str">
            <v>rehabilitační pracovník specialista pro léčbu rekreací</v>
          </cell>
        </row>
        <row r="2713">
          <cell r="A2713" t="str">
            <v>32265</v>
          </cell>
          <cell r="B2713" t="str">
            <v>rehabilitační pracovník specialista pro léčbu tělesnou výchovou</v>
          </cell>
        </row>
        <row r="2714">
          <cell r="A2714" t="str">
            <v>32266</v>
          </cell>
          <cell r="B2714" t="str">
            <v>laborant rehabilitační</v>
          </cell>
        </row>
        <row r="2715">
          <cell r="A2715" t="str">
            <v>32266</v>
          </cell>
          <cell r="B2715" t="str">
            <v>rehabilitační pracovník laborant</v>
          </cell>
        </row>
        <row r="2716">
          <cell r="A2716" t="str">
            <v>32271</v>
          </cell>
          <cell r="B2716" t="str">
            <v>veterinární asistent (SZP)</v>
          </cell>
        </row>
        <row r="2717">
          <cell r="A2717" t="str">
            <v>32273</v>
          </cell>
          <cell r="B2717" t="str">
            <v>odborný pracovník pro technický rozvoj ve veterinářství</v>
          </cell>
        </row>
        <row r="2718">
          <cell r="A2718" t="str">
            <v>32273</v>
          </cell>
          <cell r="B2718" t="str">
            <v>odborný pracovník ve výzkumu a vývoji ve veterinářství</v>
          </cell>
        </row>
        <row r="2719">
          <cell r="A2719" t="str">
            <v>32274</v>
          </cell>
          <cell r="B2719" t="str">
            <v>veterinární technik</v>
          </cell>
        </row>
        <row r="2720">
          <cell r="A2720" t="str">
            <v>32274</v>
          </cell>
          <cell r="B2720" t="str">
            <v>veterinární technik specialista pro inseminaci</v>
          </cell>
        </row>
        <row r="2721">
          <cell r="A2721" t="str">
            <v>32274</v>
          </cell>
          <cell r="B2721" t="str">
            <v>veterinární technik specialista pro očkování</v>
          </cell>
        </row>
        <row r="2722">
          <cell r="A2722" t="str">
            <v>32276</v>
          </cell>
          <cell r="B2722" t="str">
            <v>laborant veterinární</v>
          </cell>
        </row>
        <row r="2723">
          <cell r="A2723" t="str">
            <v>32276</v>
          </cell>
          <cell r="B2723" t="str">
            <v>veterinární technik laborant</v>
          </cell>
        </row>
        <row r="2724">
          <cell r="A2724" t="str">
            <v>32281</v>
          </cell>
          <cell r="B2724" t="str">
            <v>asistent lékárníka</v>
          </cell>
        </row>
        <row r="2725">
          <cell r="A2725" t="str">
            <v>32281</v>
          </cell>
          <cell r="B2725" t="str">
            <v>farmaceutický asistent</v>
          </cell>
        </row>
        <row r="2726">
          <cell r="A2726" t="str">
            <v>32281</v>
          </cell>
          <cell r="B2726" t="str">
            <v>lékárník, asistent</v>
          </cell>
        </row>
        <row r="2727">
          <cell r="A2727" t="str">
            <v>32282</v>
          </cell>
          <cell r="B2727" t="str">
            <v>farmaceutický laborant (SZP)</v>
          </cell>
        </row>
        <row r="2728">
          <cell r="A2728" t="str">
            <v>32283</v>
          </cell>
          <cell r="B2728" t="str">
            <v>farmaceutický laborant specialista pro výzkum</v>
          </cell>
        </row>
        <row r="2729">
          <cell r="A2729" t="str">
            <v>32284</v>
          </cell>
          <cell r="B2729" t="str">
            <v>farmaceutický laborant specialista pro farmaceutickou analytiku</v>
          </cell>
        </row>
        <row r="2730">
          <cell r="A2730" t="str">
            <v>32284</v>
          </cell>
          <cell r="B2730" t="str">
            <v>odborný farmaceutický pracovník pro laboratorní vyšetřovací metody v toxikologii</v>
          </cell>
        </row>
        <row r="2731">
          <cell r="A2731" t="str">
            <v>32285</v>
          </cell>
          <cell r="B2731" t="str">
            <v>farmaceutický laborant specialista pro lékárenskou technologii</v>
          </cell>
        </row>
        <row r="2732">
          <cell r="A2732" t="str">
            <v>32285</v>
          </cell>
          <cell r="B2732" t="str">
            <v>farmaceutický laborant specialista pro technologii kontroly léčiv</v>
          </cell>
        </row>
        <row r="2733">
          <cell r="A2733" t="str">
            <v>32285</v>
          </cell>
          <cell r="B2733" t="str">
            <v>farmaceutický laborant specialista pro technologii léků</v>
          </cell>
        </row>
        <row r="2734">
          <cell r="A2734" t="str">
            <v>32286</v>
          </cell>
          <cell r="B2734" t="str">
            <v>farmaceutický laborant specialista pro lékárenství</v>
          </cell>
        </row>
        <row r="2735">
          <cell r="A2735" t="str">
            <v>32286</v>
          </cell>
          <cell r="B2735" t="str">
            <v>farmaceutický laborant specialista pro zásobování zdravotnickými potřebami</v>
          </cell>
        </row>
        <row r="2736">
          <cell r="A2736" t="str">
            <v>32291</v>
          </cell>
          <cell r="B2736" t="str">
            <v>zdravotnický záchranář (SZP)</v>
          </cell>
        </row>
        <row r="2737">
          <cell r="A2737" t="str">
            <v>32291</v>
          </cell>
          <cell r="B2737" t="str">
            <v>zdravotnický záchranář specialista pro neodkladnou léčbu</v>
          </cell>
        </row>
        <row r="2738">
          <cell r="A2738" t="str">
            <v>32291</v>
          </cell>
          <cell r="B2738" t="str">
            <v>zdravotnický záchranář specialista pro záchranu v extrémních situacích</v>
          </cell>
        </row>
        <row r="2739">
          <cell r="A2739" t="str">
            <v>32292</v>
          </cell>
          <cell r="B2739" t="str">
            <v>diplomovaný zdravotnický záchranář</v>
          </cell>
        </row>
        <row r="2740">
          <cell r="A2740" t="str">
            <v>32292</v>
          </cell>
          <cell r="B2740" t="str">
            <v>diplomovaný zdravotnický záchranář specialista pro výzkum</v>
          </cell>
        </row>
        <row r="2741">
          <cell r="A2741" t="str">
            <v>32292</v>
          </cell>
          <cell r="B2741" t="str">
            <v>diplomovaný zdravotnický záchranář specialista pro záchranu  v extrémních situacích</v>
          </cell>
        </row>
        <row r="2742">
          <cell r="A2742" t="str">
            <v>32294</v>
          </cell>
          <cell r="B2742" t="str">
            <v>mechanik končetinových protéz (technik)</v>
          </cell>
        </row>
        <row r="2743">
          <cell r="A2743" t="str">
            <v>32294</v>
          </cell>
          <cell r="B2743" t="str">
            <v>mechanik ortoped (technik)</v>
          </cell>
        </row>
        <row r="2744">
          <cell r="A2744" t="str">
            <v>32294</v>
          </cell>
          <cell r="B2744" t="str">
            <v>mechanik protetik (technik)</v>
          </cell>
        </row>
        <row r="2745">
          <cell r="A2745" t="str">
            <v>32294</v>
          </cell>
          <cell r="B2745" t="str">
            <v>odborný pracovník pro ortopedickou protetiku</v>
          </cell>
        </row>
        <row r="2746">
          <cell r="A2746" t="str">
            <v>32294</v>
          </cell>
          <cell r="B2746" t="str">
            <v>technik ortoped</v>
          </cell>
        </row>
        <row r="2747">
          <cell r="A2747" t="str">
            <v>32294</v>
          </cell>
          <cell r="B2747" t="str">
            <v>technik protetik</v>
          </cell>
        </row>
        <row r="2748">
          <cell r="A2748" t="str">
            <v>32295</v>
          </cell>
          <cell r="B2748" t="str">
            <v>logoped asistent</v>
          </cell>
        </row>
        <row r="2749">
          <cell r="A2749" t="str">
            <v>32295</v>
          </cell>
          <cell r="B2749" t="str">
            <v>logopedický asistent</v>
          </cell>
        </row>
        <row r="2750">
          <cell r="A2750" t="str">
            <v>32296</v>
          </cell>
          <cell r="B2750" t="str">
            <v>ortoepik</v>
          </cell>
        </row>
        <row r="2751">
          <cell r="A2751" t="str">
            <v>32296</v>
          </cell>
          <cell r="B2751" t="str">
            <v>ortofonik</v>
          </cell>
        </row>
        <row r="2752">
          <cell r="A2752" t="str">
            <v>32311</v>
          </cell>
          <cell r="B2752" t="str">
            <v>staniční sestra všeobecná</v>
          </cell>
        </row>
        <row r="2753">
          <cell r="A2753" t="str">
            <v>32311</v>
          </cell>
          <cell r="B2753" t="str">
            <v>úseková sestra všeobecná</v>
          </cell>
        </row>
        <row r="2754">
          <cell r="A2754" t="str">
            <v>32311</v>
          </cell>
          <cell r="B2754" t="str">
            <v>vrchní sestra všeobecná</v>
          </cell>
        </row>
        <row r="2755">
          <cell r="A2755" t="str">
            <v>32311</v>
          </cell>
          <cell r="B2755" t="str">
            <v>zástupkyně vrchní sestry všeobecné</v>
          </cell>
        </row>
        <row r="2756">
          <cell r="A2756" t="str">
            <v>32312</v>
          </cell>
          <cell r="B2756" t="str">
            <v>diplomovaná sestra všeobecná</v>
          </cell>
        </row>
        <row r="2757">
          <cell r="A2757" t="str">
            <v>32312</v>
          </cell>
          <cell r="B2757" t="str">
            <v>diplomovaná sestra všeobecná specialistka pro výzkum</v>
          </cell>
        </row>
        <row r="2758">
          <cell r="A2758" t="str">
            <v>32313</v>
          </cell>
          <cell r="B2758" t="str">
            <v>sestra (SZP)</v>
          </cell>
        </row>
        <row r="2759">
          <cell r="A2759" t="str">
            <v>32313</v>
          </cell>
          <cell r="B2759" t="str">
            <v>všeobecná sestra (SZP)</v>
          </cell>
        </row>
        <row r="2760">
          <cell r="A2760" t="str">
            <v>32313</v>
          </cell>
          <cell r="B2760" t="str">
            <v>zdravotní sestra (SZP)</v>
          </cell>
        </row>
        <row r="2761">
          <cell r="A2761" t="str">
            <v>32314</v>
          </cell>
          <cell r="B2761" t="str">
            <v>ošetřovatelka odborná</v>
          </cell>
        </row>
        <row r="2762">
          <cell r="A2762" t="str">
            <v>32314</v>
          </cell>
          <cell r="B2762" t="str">
            <v>sestra všeobecná specialistka pro nukleární medicínu</v>
          </cell>
        </row>
        <row r="2763">
          <cell r="A2763" t="str">
            <v>32314</v>
          </cell>
          <cell r="B2763" t="str">
            <v>sestra všeobecná specialistka pro ošetřování dospělých</v>
          </cell>
        </row>
        <row r="2764">
          <cell r="A2764" t="str">
            <v>32314</v>
          </cell>
          <cell r="B2764" t="str">
            <v>sestra všeobecná specialistka pro ošetřování nemocných s infekčními chorobami</v>
          </cell>
        </row>
        <row r="2765">
          <cell r="A2765" t="str">
            <v>32314</v>
          </cell>
          <cell r="B2765" t="str">
            <v>sestra všeobecná specialistka pro ošetřování tělesně a mentálně postižených</v>
          </cell>
        </row>
        <row r="2766">
          <cell r="A2766" t="str">
            <v>32314</v>
          </cell>
          <cell r="B2766" t="str">
            <v>sestra všeobecná specialistka pro ošetřovatelství v dermatovenerologii</v>
          </cell>
        </row>
        <row r="2767">
          <cell r="A2767" t="str">
            <v>32314</v>
          </cell>
          <cell r="B2767" t="str">
            <v>sestra všeobecná specialistka pro ošetřovatelství v domácí péči</v>
          </cell>
        </row>
        <row r="2768">
          <cell r="A2768" t="str">
            <v>32314</v>
          </cell>
          <cell r="B2768" t="str">
            <v>sestra všeobecná specialistka pro ošetřovatelství v geriatrii</v>
          </cell>
        </row>
        <row r="2769">
          <cell r="A2769" t="str">
            <v>32314</v>
          </cell>
          <cell r="B2769" t="str">
            <v>sestra všeobecná specialistka pro ošetřovatelství v nefrologii</v>
          </cell>
        </row>
        <row r="2770">
          <cell r="A2770" t="str">
            <v>32314</v>
          </cell>
          <cell r="B2770" t="str">
            <v>sestra všeobecná specialistka pro ošetřovatelství v neurologii</v>
          </cell>
        </row>
        <row r="2771">
          <cell r="A2771" t="str">
            <v>32314</v>
          </cell>
          <cell r="B2771" t="str">
            <v>sestra všeobecná specialistka pro ošetřovatelství v oftalmologii</v>
          </cell>
        </row>
        <row r="2772">
          <cell r="A2772" t="str">
            <v>32314</v>
          </cell>
          <cell r="B2772" t="str">
            <v>sestra všeobecná specialistka pro ošetřovatelství v onkologii</v>
          </cell>
        </row>
        <row r="2773">
          <cell r="A2773" t="str">
            <v>32314</v>
          </cell>
          <cell r="B2773" t="str">
            <v>sestra všeobecná specialistka pro ošetřovatelství v ortopedii</v>
          </cell>
        </row>
        <row r="2774">
          <cell r="A2774" t="str">
            <v>32314</v>
          </cell>
          <cell r="B2774" t="str">
            <v>sestra všeobecná specialistka pro ošetřovatelství v otorhinolaryngologii</v>
          </cell>
        </row>
        <row r="2775">
          <cell r="A2775" t="str">
            <v>32314</v>
          </cell>
          <cell r="B2775" t="str">
            <v>sestra všeobecná specialistka pro ošetřovatelství v primární péči</v>
          </cell>
        </row>
        <row r="2776">
          <cell r="A2776" t="str">
            <v>32314</v>
          </cell>
          <cell r="B2776" t="str">
            <v>sestra všeobecná specialistka pro ošetřovatelství v psychiatrii</v>
          </cell>
        </row>
        <row r="2777">
          <cell r="A2777" t="str">
            <v>32314</v>
          </cell>
          <cell r="B2777" t="str">
            <v>sestra všeobecná specialistka pro ošetřovatelství ve vnitřním lékařství</v>
          </cell>
        </row>
        <row r="2778">
          <cell r="A2778" t="str">
            <v>32314</v>
          </cell>
          <cell r="B2778" t="str">
            <v>zdravotní sestra všeobecná specialistka pro nukleární medicínu</v>
          </cell>
        </row>
        <row r="2779">
          <cell r="A2779" t="str">
            <v>32314</v>
          </cell>
          <cell r="B2779" t="str">
            <v>zdravotní sestra všeobecná specialistka pro ošetřování dospělých</v>
          </cell>
        </row>
        <row r="2780">
          <cell r="A2780" t="str">
            <v>32314</v>
          </cell>
          <cell r="B2780" t="str">
            <v>zdravotní sestra všeobecná specialistka pro ošetřování nemocných s infekčními chorobami</v>
          </cell>
        </row>
        <row r="2781">
          <cell r="A2781" t="str">
            <v>32314</v>
          </cell>
          <cell r="B2781" t="str">
            <v>zdravotní sestra všeobecná specialistka pro ošetřování tělesně a mentálně postižených</v>
          </cell>
        </row>
        <row r="2782">
          <cell r="A2782" t="str">
            <v>32314</v>
          </cell>
          <cell r="B2782" t="str">
            <v>zdravotní sestra všeobecná specialistka pro ošetřovatelství v dermatovenerologii</v>
          </cell>
        </row>
        <row r="2783">
          <cell r="A2783" t="str">
            <v>32314</v>
          </cell>
          <cell r="B2783" t="str">
            <v>zdravotní sestra všeobecná specialistka pro ošetřovatelství v domácí péči</v>
          </cell>
        </row>
        <row r="2784">
          <cell r="A2784" t="str">
            <v>32314</v>
          </cell>
          <cell r="B2784" t="str">
            <v>zdravotní sestra všeobecná specialistka pro ošetřovatelství v geriatrii</v>
          </cell>
        </row>
        <row r="2785">
          <cell r="A2785" t="str">
            <v>32314</v>
          </cell>
          <cell r="B2785" t="str">
            <v>zdravotní sestra všeobecná specialistka pro ošetřovatelství v nefrologii</v>
          </cell>
        </row>
        <row r="2786">
          <cell r="A2786" t="str">
            <v>32314</v>
          </cell>
          <cell r="B2786" t="str">
            <v>zdravotní sestra všeobecná specialistka pro ošetřovatelství v neurologii</v>
          </cell>
        </row>
        <row r="2787">
          <cell r="A2787" t="str">
            <v>32314</v>
          </cell>
          <cell r="B2787" t="str">
            <v>zdravotní sestra všeobecná specialistka pro ošetřovatelství v oftalmologii</v>
          </cell>
        </row>
        <row r="2788">
          <cell r="A2788" t="str">
            <v>32314</v>
          </cell>
          <cell r="B2788" t="str">
            <v>zdravotní sestra všeobecná specialistka pro ošetřovatelství v onkologii</v>
          </cell>
        </row>
        <row r="2789">
          <cell r="A2789" t="str">
            <v>32314</v>
          </cell>
          <cell r="B2789" t="str">
            <v>zdravotní sestra všeobecná specialistka pro ošetřovatelství v ortopedii</v>
          </cell>
        </row>
        <row r="2790">
          <cell r="A2790" t="str">
            <v>32314</v>
          </cell>
          <cell r="B2790" t="str">
            <v>zdravotní sestra všeobecná specialistka pro ošetřovatelství v otorhinolaryngologii</v>
          </cell>
        </row>
        <row r="2791">
          <cell r="A2791" t="str">
            <v>32314</v>
          </cell>
          <cell r="B2791" t="str">
            <v>zdravotní sestra všeobecná specialistka pro ošetřovatelství v primární péči</v>
          </cell>
        </row>
        <row r="2792">
          <cell r="A2792" t="str">
            <v>32314</v>
          </cell>
          <cell r="B2792" t="str">
            <v>zdravotní sestra všeobecná specialistka pro ošetřovatelství v psychiatrii</v>
          </cell>
        </row>
        <row r="2793">
          <cell r="A2793" t="str">
            <v>32314</v>
          </cell>
          <cell r="B2793" t="str">
            <v>zdravotní sestra všeobecná specialistka pro ošetřovatelství ve vnitřním lékařství</v>
          </cell>
        </row>
        <row r="2794">
          <cell r="A2794" t="str">
            <v>32315</v>
          </cell>
          <cell r="B2794" t="str">
            <v>sestra všeobecná specialistka pro instrumentování na operačním sále</v>
          </cell>
        </row>
        <row r="2795">
          <cell r="A2795" t="str">
            <v>32315</v>
          </cell>
          <cell r="B2795" t="str">
            <v>zdravotní sestra všeobecná specialistka pro instrumentování na operačním sále</v>
          </cell>
        </row>
        <row r="2796">
          <cell r="A2796" t="str">
            <v>32316</v>
          </cell>
          <cell r="B2796" t="str">
            <v>sestra všeobecná specialistka pro stomatologickou péči</v>
          </cell>
        </row>
        <row r="2797">
          <cell r="A2797" t="str">
            <v>32316</v>
          </cell>
          <cell r="B2797" t="str">
            <v>zdravotní sestra všeobecná specialistka pro stomatologickou péči</v>
          </cell>
        </row>
        <row r="2798">
          <cell r="A2798" t="str">
            <v>32317</v>
          </cell>
          <cell r="B2798" t="str">
            <v>sestra všeobecná specialistka pro sociální službu</v>
          </cell>
        </row>
        <row r="2799">
          <cell r="A2799" t="str">
            <v>32317</v>
          </cell>
          <cell r="B2799" t="str">
            <v>sestra všeobecná specialistka pro zdravotní výchovu obyvatelstva</v>
          </cell>
        </row>
        <row r="2800">
          <cell r="A2800" t="str">
            <v>32317</v>
          </cell>
          <cell r="B2800" t="str">
            <v>zdravotní sestra všeobecná specialistka pro sociální službu</v>
          </cell>
        </row>
        <row r="2801">
          <cell r="A2801" t="str">
            <v>32317</v>
          </cell>
          <cell r="B2801" t="str">
            <v>zdravotní sestra všeobecná specialistka pro zdravotní výchovu obyvatelstva</v>
          </cell>
        </row>
        <row r="2802">
          <cell r="A2802" t="str">
            <v>32319</v>
          </cell>
          <cell r="B2802" t="str">
            <v>sestra záchranné služby</v>
          </cell>
        </row>
        <row r="2803">
          <cell r="A2803" t="str">
            <v>32319</v>
          </cell>
          <cell r="B2803" t="str">
            <v>zdravotní sestra záchranné služby</v>
          </cell>
        </row>
        <row r="2804">
          <cell r="A2804" t="str">
            <v>32321</v>
          </cell>
          <cell r="B2804" t="str">
            <v>staniční porodní asistentka</v>
          </cell>
        </row>
        <row r="2805">
          <cell r="A2805" t="str">
            <v>32321</v>
          </cell>
          <cell r="B2805" t="str">
            <v>staniční sestra ženská</v>
          </cell>
        </row>
        <row r="2806">
          <cell r="A2806" t="str">
            <v>32321</v>
          </cell>
          <cell r="B2806" t="str">
            <v>úseková porodní asistentka</v>
          </cell>
        </row>
        <row r="2807">
          <cell r="A2807" t="str">
            <v>32321</v>
          </cell>
          <cell r="B2807" t="str">
            <v>úseková sestra ženská</v>
          </cell>
        </row>
        <row r="2808">
          <cell r="A2808" t="str">
            <v>32321</v>
          </cell>
          <cell r="B2808" t="str">
            <v>vrchní porodní asistentka</v>
          </cell>
        </row>
        <row r="2809">
          <cell r="A2809" t="str">
            <v>32321</v>
          </cell>
          <cell r="B2809" t="str">
            <v>vrchní sestra ženská</v>
          </cell>
        </row>
        <row r="2810">
          <cell r="A2810" t="str">
            <v>32321</v>
          </cell>
          <cell r="B2810" t="str">
            <v>zástupkyně vrchní sestry ženské</v>
          </cell>
        </row>
        <row r="2811">
          <cell r="A2811" t="str">
            <v>32322</v>
          </cell>
          <cell r="B2811" t="str">
            <v>diplomovaná porodní asistentka</v>
          </cell>
        </row>
        <row r="2812">
          <cell r="A2812" t="str">
            <v>32322</v>
          </cell>
          <cell r="B2812" t="str">
            <v>diplomovaná porodní asistentka specialistka pro výzkum</v>
          </cell>
        </row>
        <row r="2813">
          <cell r="A2813" t="str">
            <v>32323</v>
          </cell>
          <cell r="B2813" t="str">
            <v>porodní asistentka (SZP)</v>
          </cell>
        </row>
        <row r="2814">
          <cell r="A2814" t="str">
            <v>32323</v>
          </cell>
          <cell r="B2814" t="str">
            <v>sestra ženská (SZP)</v>
          </cell>
        </row>
        <row r="2815">
          <cell r="A2815" t="str">
            <v>32323</v>
          </cell>
          <cell r="B2815" t="str">
            <v>zdravotní sestra ženská (SZP)</v>
          </cell>
        </row>
        <row r="2816">
          <cell r="A2816" t="str">
            <v>32324</v>
          </cell>
          <cell r="B2816" t="str">
            <v>porodní asistentka specialistka pro ošetřování</v>
          </cell>
        </row>
        <row r="2817">
          <cell r="A2817" t="str">
            <v>32324</v>
          </cell>
          <cell r="B2817" t="str">
            <v>porodní asistentka specialistka pro ošetřovatelství v domácí péči</v>
          </cell>
        </row>
        <row r="2818">
          <cell r="A2818" t="str">
            <v>32324</v>
          </cell>
          <cell r="B2818" t="str">
            <v>porodní asistentka specialistka pro ošetřovatelství v gynekologii</v>
          </cell>
        </row>
        <row r="2819">
          <cell r="A2819" t="str">
            <v>32324</v>
          </cell>
          <cell r="B2819" t="str">
            <v>porodní asistentka specialistka pro ošetřovatelství v onkologii</v>
          </cell>
        </row>
        <row r="2820">
          <cell r="A2820" t="str">
            <v>32324</v>
          </cell>
          <cell r="B2820" t="str">
            <v>porodní asistentka specialistka pro ošetřovatelství v primární péči</v>
          </cell>
        </row>
        <row r="2821">
          <cell r="A2821" t="str">
            <v>32325</v>
          </cell>
          <cell r="B2821" t="str">
            <v>porodní asistentka specialistka pro instrumentování na operačním sále</v>
          </cell>
        </row>
        <row r="2822">
          <cell r="A2822" t="str">
            <v>32326</v>
          </cell>
          <cell r="B2822" t="str">
            <v>porodní asistentka specialistka pro endoskopii a sonografii</v>
          </cell>
        </row>
        <row r="2823">
          <cell r="A2823" t="str">
            <v>32327</v>
          </cell>
          <cell r="B2823" t="str">
            <v>porodní asistentka pro sociální službu</v>
          </cell>
        </row>
        <row r="2824">
          <cell r="A2824" t="str">
            <v>32327</v>
          </cell>
          <cell r="B2824" t="str">
            <v>porodní asistentka pro zdravotní výchovu obyvatelstva</v>
          </cell>
        </row>
        <row r="2825">
          <cell r="A2825" t="str">
            <v>32331</v>
          </cell>
          <cell r="B2825" t="str">
            <v>staniční sestra dětská</v>
          </cell>
        </row>
        <row r="2826">
          <cell r="A2826" t="str">
            <v>32331</v>
          </cell>
          <cell r="B2826" t="str">
            <v>úseková sestra dětská</v>
          </cell>
        </row>
        <row r="2827">
          <cell r="A2827" t="str">
            <v>32331</v>
          </cell>
          <cell r="B2827" t="str">
            <v>vrchní sestra dětská</v>
          </cell>
        </row>
        <row r="2828">
          <cell r="A2828" t="str">
            <v>32331</v>
          </cell>
          <cell r="B2828" t="str">
            <v>zástupkyně vrchní sestry dětské</v>
          </cell>
        </row>
        <row r="2829">
          <cell r="A2829" t="str">
            <v>32332</v>
          </cell>
          <cell r="B2829" t="str">
            <v>diplomovaná sestra dětská</v>
          </cell>
        </row>
        <row r="2830">
          <cell r="A2830" t="str">
            <v>32332</v>
          </cell>
          <cell r="B2830" t="str">
            <v>diplomovaná sestra dětská specialistka pro výzkum</v>
          </cell>
        </row>
        <row r="2831">
          <cell r="A2831" t="str">
            <v>32333</v>
          </cell>
          <cell r="B2831" t="str">
            <v>sestra dětská (SZP)</v>
          </cell>
        </row>
        <row r="2832">
          <cell r="A2832" t="str">
            <v>32333</v>
          </cell>
          <cell r="B2832" t="str">
            <v>zdravotní sestra dětská (SZP)</v>
          </cell>
        </row>
        <row r="2833">
          <cell r="A2833" t="str">
            <v>32334</v>
          </cell>
          <cell r="B2833" t="str">
            <v>sestra dětská specialistka pro ošetřování</v>
          </cell>
        </row>
        <row r="2834">
          <cell r="A2834" t="str">
            <v>32334</v>
          </cell>
          <cell r="B2834" t="str">
            <v>sestra dětská specialistka pro ošetřování nemocných s infekčními chorobami</v>
          </cell>
        </row>
        <row r="2835">
          <cell r="A2835" t="str">
            <v>32334</v>
          </cell>
          <cell r="B2835" t="str">
            <v>sestra dětská specialistka pro ošetřování tělesně a mentálně postižených</v>
          </cell>
        </row>
        <row r="2836">
          <cell r="A2836" t="str">
            <v>32334</v>
          </cell>
          <cell r="B2836" t="str">
            <v>sestra dětská specialistka pro ošetřovatelství v alergologii</v>
          </cell>
        </row>
        <row r="2837">
          <cell r="A2837" t="str">
            <v>32334</v>
          </cell>
          <cell r="B2837" t="str">
            <v>sestra dětská specialistka pro ošetřovatelství v dětské gynekologii</v>
          </cell>
        </row>
        <row r="2838">
          <cell r="A2838" t="str">
            <v>32334</v>
          </cell>
          <cell r="B2838" t="str">
            <v>sestra dětská specialistka pro ošetřovatelství v dětské chirurgii</v>
          </cell>
        </row>
        <row r="2839">
          <cell r="A2839" t="str">
            <v>32334</v>
          </cell>
          <cell r="B2839" t="str">
            <v>sestra dětská specialistka pro ošetřovatelství v dětské psychiatrii</v>
          </cell>
        </row>
        <row r="2840">
          <cell r="A2840" t="str">
            <v>32334</v>
          </cell>
          <cell r="B2840" t="str">
            <v>sestra dětská specialistka pro ošetřovatelství v domácí péči</v>
          </cell>
        </row>
        <row r="2841">
          <cell r="A2841" t="str">
            <v>32334</v>
          </cell>
          <cell r="B2841" t="str">
            <v>sestra dětská specialistka pro ošetřovatelství v oftalmologii</v>
          </cell>
        </row>
        <row r="2842">
          <cell r="A2842" t="str">
            <v>32334</v>
          </cell>
          <cell r="B2842" t="str">
            <v>sestra dětská specialistka pro ošetřovatelství v onkologii</v>
          </cell>
        </row>
        <row r="2843">
          <cell r="A2843" t="str">
            <v>32334</v>
          </cell>
          <cell r="B2843" t="str">
            <v>sestra dětská specialistka pro ošetřovatelství v ortopedii</v>
          </cell>
        </row>
        <row r="2844">
          <cell r="A2844" t="str">
            <v>32334</v>
          </cell>
          <cell r="B2844" t="str">
            <v>sestra dětská specialistka pro ošetřovatelství v otorhinolaryngologii</v>
          </cell>
        </row>
        <row r="2845">
          <cell r="A2845" t="str">
            <v>32334</v>
          </cell>
          <cell r="B2845" t="str">
            <v>sestra dětská specialistka pro ošetřovatelství v perinatologii a neonatologii</v>
          </cell>
        </row>
        <row r="2846">
          <cell r="A2846" t="str">
            <v>32334</v>
          </cell>
          <cell r="B2846" t="str">
            <v>sestra dětská specialistka pro ošetřovatelství v primární péči</v>
          </cell>
        </row>
        <row r="2847">
          <cell r="A2847" t="str">
            <v>32334</v>
          </cell>
          <cell r="B2847" t="str">
            <v>sestra dětská specialistka pro ošetřovatelství v traumatologii</v>
          </cell>
        </row>
        <row r="2848">
          <cell r="A2848" t="str">
            <v>32334</v>
          </cell>
          <cell r="B2848" t="str">
            <v>sestra dětská specialistka pro ošetřovatelství v urologii</v>
          </cell>
        </row>
        <row r="2849">
          <cell r="A2849" t="str">
            <v>32334</v>
          </cell>
          <cell r="B2849" t="str">
            <v>sestra dětská specialistka pro ošetřovatelství ve vnitřním lékařství</v>
          </cell>
        </row>
        <row r="2850">
          <cell r="A2850" t="str">
            <v>32334</v>
          </cell>
          <cell r="B2850" t="str">
            <v>zdravotní sestra dětská specialistka pro ošetřování</v>
          </cell>
        </row>
        <row r="2851">
          <cell r="A2851" t="str">
            <v>32334</v>
          </cell>
          <cell r="B2851" t="str">
            <v>zdravotní sestra dětská specialistka pro ošetřování nemocných s infekčními chorobami</v>
          </cell>
        </row>
        <row r="2852">
          <cell r="A2852" t="str">
            <v>32334</v>
          </cell>
          <cell r="B2852" t="str">
            <v>zdravotní sestra dětská specialistka pro ošetřování tělesně a mentálně postižených</v>
          </cell>
        </row>
        <row r="2853">
          <cell r="A2853" t="str">
            <v>32334</v>
          </cell>
          <cell r="B2853" t="str">
            <v>zdravotní sestra dětská specialistka pro ošetřovatelství v alergologii</v>
          </cell>
        </row>
        <row r="2854">
          <cell r="A2854" t="str">
            <v>32334</v>
          </cell>
          <cell r="B2854" t="str">
            <v>zdravotní sestra dětská specialistka pro ošetřovatelství v dětské gynekologii</v>
          </cell>
        </row>
        <row r="2855">
          <cell r="A2855" t="str">
            <v>32334</v>
          </cell>
          <cell r="B2855" t="str">
            <v>zdravotní sestra dětská specialistka pro ošetřovatelství v dětské chirurgii</v>
          </cell>
        </row>
        <row r="2856">
          <cell r="A2856" t="str">
            <v>32334</v>
          </cell>
          <cell r="B2856" t="str">
            <v>zdravotní sestra dětská specialistka pro ošetřovatelství v dětské psychiatrii</v>
          </cell>
        </row>
        <row r="2857">
          <cell r="A2857" t="str">
            <v>32334</v>
          </cell>
          <cell r="B2857" t="str">
            <v>zdravotní sestra dětská specialistka pro ošetřovatelství v domácí péči</v>
          </cell>
        </row>
        <row r="2858">
          <cell r="A2858" t="str">
            <v>32334</v>
          </cell>
          <cell r="B2858" t="str">
            <v>zdravotní sestra dětská specialistka pro ošetřovatelství v oftalmologii</v>
          </cell>
        </row>
        <row r="2859">
          <cell r="A2859" t="str">
            <v>32334</v>
          </cell>
          <cell r="B2859" t="str">
            <v>zdravotní sestra dětská specialistka pro ošetřovatelství v onkologii</v>
          </cell>
        </row>
        <row r="2860">
          <cell r="A2860" t="str">
            <v>32334</v>
          </cell>
          <cell r="B2860" t="str">
            <v>zdravotní sestra dětská specialistka pro ošetřovatelství v ortopedii</v>
          </cell>
        </row>
        <row r="2861">
          <cell r="A2861" t="str">
            <v>32334</v>
          </cell>
          <cell r="B2861" t="str">
            <v>zdravotní sestra dětská specialistka pro ošetřovatelství v otorhinolaryngologii</v>
          </cell>
        </row>
        <row r="2862">
          <cell r="A2862" t="str">
            <v>32334</v>
          </cell>
          <cell r="B2862" t="str">
            <v>zdravotní sestra dětská specialistka pro ošetřovatelství v perinatologii a neonatologii</v>
          </cell>
        </row>
        <row r="2863">
          <cell r="A2863" t="str">
            <v>32334</v>
          </cell>
          <cell r="B2863" t="str">
            <v>zdravotní sestra dětská specialistka pro ošetřovatelství v primární péči</v>
          </cell>
        </row>
        <row r="2864">
          <cell r="A2864" t="str">
            <v>32334</v>
          </cell>
          <cell r="B2864" t="str">
            <v>zdravotní sestra dětská specialistka pro ošetřovatelství v traumatologii</v>
          </cell>
        </row>
        <row r="2865">
          <cell r="A2865" t="str">
            <v>32334</v>
          </cell>
          <cell r="B2865" t="str">
            <v>zdravotní sestra dětská specialistka pro ošetřovatelství v urologii</v>
          </cell>
        </row>
        <row r="2866">
          <cell r="A2866" t="str">
            <v>32334</v>
          </cell>
          <cell r="B2866" t="str">
            <v>zdravotní sestra dětská specialistka pro ošetřovatelství ve vnitřním lékařství</v>
          </cell>
        </row>
        <row r="2867">
          <cell r="A2867" t="str">
            <v>32335</v>
          </cell>
          <cell r="B2867" t="str">
            <v>sestra dětská specialistka pro instrumentování na operačním sále</v>
          </cell>
        </row>
        <row r="2868">
          <cell r="A2868" t="str">
            <v>32335</v>
          </cell>
          <cell r="B2868" t="str">
            <v>zdravotní sestra dětská specialistka pro instrumentování na operačním sále</v>
          </cell>
        </row>
        <row r="2869">
          <cell r="A2869" t="str">
            <v>32336</v>
          </cell>
          <cell r="B2869" t="str">
            <v>sestra dětská specialistka pro stomatologii</v>
          </cell>
        </row>
        <row r="2870">
          <cell r="A2870" t="str">
            <v>32336</v>
          </cell>
          <cell r="B2870" t="str">
            <v>zdravotní sestra dětská specialistka pro stomatologii</v>
          </cell>
        </row>
        <row r="2871">
          <cell r="A2871" t="str">
            <v>32337</v>
          </cell>
          <cell r="B2871" t="str">
            <v>sestra dětská specialistka pro sociální službu</v>
          </cell>
        </row>
        <row r="2872">
          <cell r="A2872" t="str">
            <v>32337</v>
          </cell>
          <cell r="B2872" t="str">
            <v>sestra dětská specialistka pro výchovnou péči</v>
          </cell>
        </row>
        <row r="2873">
          <cell r="A2873" t="str">
            <v>32337</v>
          </cell>
          <cell r="B2873" t="str">
            <v>sestra dětská specialistka pro zdravotní výchovu obyvatelstva</v>
          </cell>
        </row>
        <row r="2874">
          <cell r="A2874" t="str">
            <v>32337</v>
          </cell>
          <cell r="B2874" t="str">
            <v>zdravotní sestra dětská specialistka pro sociální službu</v>
          </cell>
        </row>
        <row r="2875">
          <cell r="A2875" t="str">
            <v>32337</v>
          </cell>
          <cell r="B2875" t="str">
            <v>zdravotní sestra dětská specialistka pro výchovnou péči</v>
          </cell>
        </row>
        <row r="2876">
          <cell r="A2876" t="str">
            <v>32337</v>
          </cell>
          <cell r="B2876" t="str">
            <v>zdravotní sestra dětská specialistka pro zdravotní výchovu obyvatelstva</v>
          </cell>
        </row>
        <row r="2877">
          <cell r="A2877" t="str">
            <v>32338</v>
          </cell>
          <cell r="B2877" t="str">
            <v>sestra dětská specialistka pro práci v poradně</v>
          </cell>
        </row>
        <row r="2878">
          <cell r="A2878" t="str">
            <v>32338</v>
          </cell>
          <cell r="B2878" t="str">
            <v>zdravotní sestra dětská specialistka pro práci v poradně</v>
          </cell>
        </row>
        <row r="2879">
          <cell r="A2879" t="str">
            <v>32339</v>
          </cell>
          <cell r="B2879" t="str">
            <v>sestra dětská specialistka pro vyšetřovací metody v ortoptice a pleoptice</v>
          </cell>
        </row>
        <row r="2880">
          <cell r="A2880" t="str">
            <v>32339</v>
          </cell>
          <cell r="B2880" t="str">
            <v>sestra dětská v jeslích</v>
          </cell>
        </row>
        <row r="2881">
          <cell r="A2881" t="str">
            <v>32339</v>
          </cell>
          <cell r="B2881" t="str">
            <v>zdravotní sestra dětská specialistka pro vyšetřovací metody v ortoptice a pleoptice</v>
          </cell>
        </row>
        <row r="2882">
          <cell r="A2882" t="str">
            <v>32339</v>
          </cell>
          <cell r="B2882" t="str">
            <v>zdravotní sestra dětská v jeslích</v>
          </cell>
        </row>
        <row r="2883">
          <cell r="A2883" t="str">
            <v>32341</v>
          </cell>
          <cell r="B2883" t="str">
            <v>staniční sestra psychiatrie</v>
          </cell>
        </row>
        <row r="2884">
          <cell r="A2884" t="str">
            <v>32341</v>
          </cell>
          <cell r="B2884" t="str">
            <v>úseková sestra psychiatrie</v>
          </cell>
        </row>
        <row r="2885">
          <cell r="A2885" t="str">
            <v>32341</v>
          </cell>
          <cell r="B2885" t="str">
            <v>vrchní sestra psychiatrie</v>
          </cell>
        </row>
        <row r="2886">
          <cell r="A2886" t="str">
            <v>32341</v>
          </cell>
          <cell r="B2886" t="str">
            <v>zástupkyně vrchní sestry psychiatrie</v>
          </cell>
        </row>
        <row r="2887">
          <cell r="A2887" t="str">
            <v>32342</v>
          </cell>
          <cell r="B2887" t="str">
            <v>diplomovaná sestra psychiatrická</v>
          </cell>
        </row>
        <row r="2888">
          <cell r="A2888" t="str">
            <v>32342</v>
          </cell>
          <cell r="B2888" t="str">
            <v>diplomovaná sestra psychiatrická specialistka pro výzkum</v>
          </cell>
        </row>
        <row r="2889">
          <cell r="A2889" t="str">
            <v>32343</v>
          </cell>
          <cell r="B2889" t="str">
            <v>sestra psychiatrie (SZP)</v>
          </cell>
        </row>
        <row r="2890">
          <cell r="A2890" t="str">
            <v>32343</v>
          </cell>
          <cell r="B2890" t="str">
            <v>zdravotní sestra psychiatrie (SZP)</v>
          </cell>
        </row>
        <row r="2891">
          <cell r="A2891" t="str">
            <v>32344</v>
          </cell>
          <cell r="B2891" t="str">
            <v>odborná ošetřovatelka v psychiatrii</v>
          </cell>
        </row>
        <row r="2892">
          <cell r="A2892" t="str">
            <v>32344</v>
          </cell>
          <cell r="B2892" t="str">
            <v>sestra psychiatrie pro ošetřování mentálně a tělesně postižených</v>
          </cell>
        </row>
        <row r="2893">
          <cell r="A2893" t="str">
            <v>32344</v>
          </cell>
          <cell r="B2893" t="str">
            <v>sestra psychiatrie pro ošetřovatelství v domácí péči</v>
          </cell>
        </row>
        <row r="2894">
          <cell r="A2894" t="str">
            <v>32344</v>
          </cell>
          <cell r="B2894" t="str">
            <v>sestra psychiatrie specialistka pro ošetřovatelství</v>
          </cell>
        </row>
        <row r="2895">
          <cell r="A2895" t="str">
            <v>32344</v>
          </cell>
          <cell r="B2895" t="str">
            <v>sestra psychiatrie specialistka pro ošetřovatelství v geriatrii</v>
          </cell>
        </row>
        <row r="2896">
          <cell r="A2896" t="str">
            <v>32344</v>
          </cell>
          <cell r="B2896" t="str">
            <v>sestra psychiatrie specialistka pro ošetřovatelství ve vnitřním lékařství</v>
          </cell>
        </row>
        <row r="2897">
          <cell r="A2897" t="str">
            <v>32344</v>
          </cell>
          <cell r="B2897" t="str">
            <v>zdravotní sestra psychiatrie pro ošetřování mentálně a tělesně postižených</v>
          </cell>
        </row>
        <row r="2898">
          <cell r="A2898" t="str">
            <v>32344</v>
          </cell>
          <cell r="B2898" t="str">
            <v>zdravotní sestra psychiatrie pro ošetřovatelství v domácí péči</v>
          </cell>
        </row>
        <row r="2899">
          <cell r="A2899" t="str">
            <v>32344</v>
          </cell>
          <cell r="B2899" t="str">
            <v>zdravotní sestra psychiatrie specialistka pro ošetřovatelství</v>
          </cell>
        </row>
        <row r="2900">
          <cell r="A2900" t="str">
            <v>32344</v>
          </cell>
          <cell r="B2900" t="str">
            <v>zdravotní sestra psychiatrie specialistka pro ošetřovatelství v geriatrii</v>
          </cell>
        </row>
        <row r="2901">
          <cell r="A2901" t="str">
            <v>32344</v>
          </cell>
          <cell r="B2901" t="str">
            <v>zdravotní sestra psychiatrie specialistka pro ošetřovatelství ve vnitřním lékařství</v>
          </cell>
        </row>
        <row r="2902">
          <cell r="A2902" t="str">
            <v>32346</v>
          </cell>
          <cell r="B2902" t="str">
            <v>sestra psychiatrie specialistka pro psychologický přístup k handicapovaným</v>
          </cell>
        </row>
        <row r="2903">
          <cell r="A2903" t="str">
            <v>32346</v>
          </cell>
          <cell r="B2903" t="str">
            <v>sestra psychiatrie specialistka pro psychoterapii</v>
          </cell>
        </row>
        <row r="2904">
          <cell r="A2904" t="str">
            <v>32346</v>
          </cell>
          <cell r="B2904" t="str">
            <v>zdravotní sestra psychiatrie specialistka pro psychologický přístup k handicapovaným</v>
          </cell>
        </row>
        <row r="2905">
          <cell r="A2905" t="str">
            <v>32346</v>
          </cell>
          <cell r="B2905" t="str">
            <v>zdravotní sestra psychiatrie specialistka pro psychoterapii</v>
          </cell>
        </row>
        <row r="2906">
          <cell r="A2906" t="str">
            <v>32351</v>
          </cell>
          <cell r="B2906" t="str">
            <v>staniční sestra pro intenzivní péči (SZP)</v>
          </cell>
        </row>
        <row r="2907">
          <cell r="A2907" t="str">
            <v>32351</v>
          </cell>
          <cell r="B2907" t="str">
            <v>vrchní sestra pro intenzivní péči</v>
          </cell>
        </row>
        <row r="2908">
          <cell r="A2908" t="str">
            <v>32351</v>
          </cell>
          <cell r="B2908" t="str">
            <v>zástupkyně vrchní sestry pro intenzivní péči</v>
          </cell>
        </row>
        <row r="2909">
          <cell r="A2909" t="str">
            <v>32352</v>
          </cell>
          <cell r="B2909" t="str">
            <v>diplomovaná sestra pro intenzivní péči</v>
          </cell>
        </row>
        <row r="2910">
          <cell r="A2910" t="str">
            <v>32352</v>
          </cell>
          <cell r="B2910" t="str">
            <v>diplomovaná sestra pro intenzivní péči specialistka pro výzkum</v>
          </cell>
        </row>
        <row r="2911">
          <cell r="A2911" t="str">
            <v>32353</v>
          </cell>
          <cell r="B2911" t="str">
            <v>sestra pro intenzivní péči (SZP)</v>
          </cell>
        </row>
        <row r="2912">
          <cell r="A2912" t="str">
            <v>32353</v>
          </cell>
          <cell r="B2912" t="str">
            <v>sestra všeobecná specialistka pro intenzivní péči</v>
          </cell>
        </row>
        <row r="2913">
          <cell r="A2913" t="str">
            <v>32353</v>
          </cell>
          <cell r="B2913" t="str">
            <v>zdravotní sestra pro intenzivní péči (SZP)</v>
          </cell>
        </row>
        <row r="2914">
          <cell r="A2914" t="str">
            <v>32353</v>
          </cell>
          <cell r="B2914" t="str">
            <v>zdravotní sestra všeobecná specialistka pro intenzivní péči</v>
          </cell>
        </row>
        <row r="2915">
          <cell r="A2915" t="str">
            <v>32354</v>
          </cell>
          <cell r="B2915" t="str">
            <v>sestra pro intenzivní péči v pediatrii</v>
          </cell>
        </row>
        <row r="2916">
          <cell r="A2916" t="str">
            <v>32354</v>
          </cell>
          <cell r="B2916" t="str">
            <v>zdravotní sestra pro intenzivní péči v pediatrii</v>
          </cell>
        </row>
        <row r="2917">
          <cell r="A2917" t="str">
            <v>32355</v>
          </cell>
          <cell r="B2917" t="str">
            <v>sestra pro intenzivní péči specialistka pro neodkladnou péči</v>
          </cell>
        </row>
        <row r="2918">
          <cell r="A2918" t="str">
            <v>32355</v>
          </cell>
          <cell r="B2918" t="str">
            <v>sestra pro intenzivní péči specialistka pro traumatologii</v>
          </cell>
        </row>
        <row r="2919">
          <cell r="A2919" t="str">
            <v>32355</v>
          </cell>
          <cell r="B2919" t="str">
            <v>sestra pro intenzivní péči specialistka pro vnitřní lékařství a chirurgii</v>
          </cell>
        </row>
        <row r="2920">
          <cell r="A2920" t="str">
            <v>32355</v>
          </cell>
          <cell r="B2920" t="str">
            <v>zdravotní sestra pro intenzivní péči specialistka pro neodkladnou péči</v>
          </cell>
        </row>
        <row r="2921">
          <cell r="A2921" t="str">
            <v>32355</v>
          </cell>
          <cell r="B2921" t="str">
            <v>zdravotní sestra pro intenzivní péči specialistka pro traumatologii</v>
          </cell>
        </row>
        <row r="2922">
          <cell r="A2922" t="str">
            <v>32355</v>
          </cell>
          <cell r="B2922" t="str">
            <v>zdravotní sestra pro intenzivní péči specialistka pro vnitřní lékařství a chirurgii</v>
          </cell>
        </row>
        <row r="2923">
          <cell r="A2923" t="str">
            <v>32356</v>
          </cell>
          <cell r="B2923" t="str">
            <v>sestra pro intenzivní péči pro anesteziologicko resuscitační ošetřovatelství</v>
          </cell>
        </row>
        <row r="2924">
          <cell r="A2924" t="str">
            <v>32356</v>
          </cell>
          <cell r="B2924" t="str">
            <v>sestra pro intenzivní péči pro anesteziologii, resuscitaci</v>
          </cell>
        </row>
        <row r="2925">
          <cell r="A2925" t="str">
            <v>32356</v>
          </cell>
          <cell r="B2925" t="str">
            <v>zdravotní sestra pro intenzivní péči pro anesteziologicko resuscitační ošetřovatelství</v>
          </cell>
        </row>
        <row r="2926">
          <cell r="A2926" t="str">
            <v>32356</v>
          </cell>
          <cell r="B2926" t="str">
            <v>zdravotní sestra pro intenzivní péči pro anesteziologii, resuscitaci</v>
          </cell>
        </row>
        <row r="2927">
          <cell r="A2927" t="str">
            <v>32359</v>
          </cell>
          <cell r="B2927" t="str">
            <v>sestra na jednotce intenzivní péče</v>
          </cell>
        </row>
        <row r="2928">
          <cell r="A2928" t="str">
            <v>32359</v>
          </cell>
          <cell r="B2928" t="str">
            <v>zdravotní sestra na jednotce intenzivní péče</v>
          </cell>
        </row>
        <row r="2929">
          <cell r="A2929">
            <v>32401</v>
          </cell>
          <cell r="B2929" t="str">
            <v>energopraktik (léčí mj. aktivací akupunkturních bodů)</v>
          </cell>
        </row>
        <row r="2930">
          <cell r="A2930" t="str">
            <v>32401</v>
          </cell>
          <cell r="B2930" t="str">
            <v>lidový léčitel</v>
          </cell>
        </row>
        <row r="2931">
          <cell r="A2931" t="str">
            <v>32401</v>
          </cell>
          <cell r="B2931" t="str">
            <v>lidový léčitel bylinkář</v>
          </cell>
        </row>
        <row r="2932">
          <cell r="A2932" t="str">
            <v>32401</v>
          </cell>
          <cell r="B2932" t="str">
            <v>lidový léčitel chiropraktik</v>
          </cell>
        </row>
        <row r="2933">
          <cell r="A2933" t="str">
            <v>32401</v>
          </cell>
          <cell r="B2933" t="str">
            <v>lidový léčitel přírodní</v>
          </cell>
        </row>
        <row r="2934">
          <cell r="A2934" t="str">
            <v>32401</v>
          </cell>
          <cell r="B2934" t="str">
            <v>lidový léčitel specializovaný na rehabilitaci</v>
          </cell>
        </row>
        <row r="2935">
          <cell r="A2935" t="str">
            <v>33111</v>
          </cell>
          <cell r="B2935" t="str">
            <v>vedoucí střediska pro volný čas dětí a mládeže</v>
          </cell>
        </row>
        <row r="2936">
          <cell r="A2936" t="str">
            <v>33111</v>
          </cell>
          <cell r="B2936" t="str">
            <v>zástupce ředitele střediska pro volný čas dětí a mládeže</v>
          </cell>
        </row>
        <row r="2937">
          <cell r="A2937" t="str">
            <v>33112</v>
          </cell>
          <cell r="B2937" t="str">
            <v>vedoucí vychovatel mimoškolského zařízení</v>
          </cell>
        </row>
        <row r="2938">
          <cell r="A2938" t="str">
            <v>33113</v>
          </cell>
          <cell r="B2938" t="str">
            <v>vychovatel domova dětí a mládeže</v>
          </cell>
        </row>
        <row r="2939">
          <cell r="A2939" t="str">
            <v>33113</v>
          </cell>
          <cell r="B2939" t="str">
            <v>vychovatel družiny, klubu</v>
          </cell>
        </row>
        <row r="2940">
          <cell r="A2940" t="str">
            <v>33118</v>
          </cell>
          <cell r="B2940" t="str">
            <v>asistent vychovatele</v>
          </cell>
        </row>
        <row r="2941">
          <cell r="A2941" t="str">
            <v>33118</v>
          </cell>
          <cell r="B2941" t="str">
            <v>vychovatel asistent</v>
          </cell>
        </row>
        <row r="2942">
          <cell r="A2942" t="str">
            <v>33121</v>
          </cell>
          <cell r="B2942" t="str">
            <v>vedoucí zájmového kroužku</v>
          </cell>
        </row>
        <row r="2943">
          <cell r="A2943" t="str">
            <v>33123</v>
          </cell>
          <cell r="B2943" t="str">
            <v>lektor zájmových kroužků</v>
          </cell>
        </row>
        <row r="2944">
          <cell r="A2944" t="str">
            <v>33123</v>
          </cell>
          <cell r="B2944" t="str">
            <v>lektor zájmových kroužků dětí a mládeže</v>
          </cell>
        </row>
        <row r="2945">
          <cell r="A2945" t="str">
            <v>33201</v>
          </cell>
          <cell r="B2945" t="str">
            <v>vychovatelka mateřské školy</v>
          </cell>
        </row>
        <row r="2946">
          <cell r="A2946" t="str">
            <v>33201</v>
          </cell>
          <cell r="B2946" t="str">
            <v>vychovatelka mateřské školy s internátní péčí</v>
          </cell>
        </row>
        <row r="2947">
          <cell r="A2947" t="str">
            <v>33202</v>
          </cell>
          <cell r="B2947" t="str">
            <v>učitelka mateřské školy</v>
          </cell>
        </row>
        <row r="2948">
          <cell r="A2948" t="str">
            <v>33203</v>
          </cell>
          <cell r="B2948" t="str">
            <v>učitelka dětského domova</v>
          </cell>
        </row>
        <row r="2949">
          <cell r="A2949" t="str">
            <v>33311</v>
          </cell>
          <cell r="B2949" t="str">
            <v>vedoucí vychovatel speciální mateřské školy</v>
          </cell>
        </row>
        <row r="2950">
          <cell r="A2950" t="str">
            <v>33312</v>
          </cell>
          <cell r="B2950" t="str">
            <v>vedoucí vychovatel speciální školy</v>
          </cell>
        </row>
        <row r="2951">
          <cell r="A2951" t="str">
            <v>33312</v>
          </cell>
          <cell r="B2951" t="str">
            <v>vedoucí vychovatel speciálního odborného učiliště</v>
          </cell>
        </row>
        <row r="2952">
          <cell r="A2952" t="str">
            <v>33313</v>
          </cell>
          <cell r="B2952" t="str">
            <v>vychovatel speciální mateřské školy</v>
          </cell>
        </row>
        <row r="2953">
          <cell r="A2953" t="str">
            <v>33314</v>
          </cell>
          <cell r="B2953" t="str">
            <v>vychovatel speciální školy</v>
          </cell>
        </row>
        <row r="2954">
          <cell r="A2954" t="str">
            <v>33314</v>
          </cell>
          <cell r="B2954" t="str">
            <v>vychovatel speciálního odborného učiliště</v>
          </cell>
        </row>
        <row r="2955">
          <cell r="A2955" t="str">
            <v>33314</v>
          </cell>
          <cell r="B2955" t="str">
            <v>vychovatel výchovného zařízení pro mládež zvláštní péče</v>
          </cell>
        </row>
        <row r="2956">
          <cell r="A2956" t="str">
            <v>33318</v>
          </cell>
          <cell r="B2956" t="str">
            <v>asistent vychovatele speciální školy</v>
          </cell>
        </row>
        <row r="2957">
          <cell r="A2957" t="str">
            <v>33321</v>
          </cell>
          <cell r="B2957" t="str">
            <v>vedoucí vychovatel zařízení ústavní a ochranné výchovy</v>
          </cell>
        </row>
        <row r="2958">
          <cell r="A2958" t="str">
            <v>33322</v>
          </cell>
          <cell r="B2958" t="str">
            <v>vychovatel zařízení ústavní a ochranné výchovy</v>
          </cell>
        </row>
        <row r="2959">
          <cell r="A2959" t="str">
            <v>33328</v>
          </cell>
          <cell r="B2959" t="str">
            <v>asistent vychovatele zařízení ústavní a ochranné výchovy</v>
          </cell>
        </row>
        <row r="2960">
          <cell r="A2960" t="str">
            <v>33411</v>
          </cell>
          <cell r="B2960" t="str">
            <v>vrchní mistr řídící místně odloučené pracoviště praktického vyučování</v>
          </cell>
        </row>
        <row r="2961">
          <cell r="A2961" t="str">
            <v>33412</v>
          </cell>
          <cell r="B2961" t="str">
            <v>vedoucí pracoviště praktického vyučování</v>
          </cell>
        </row>
        <row r="2962">
          <cell r="A2962" t="str">
            <v>33412</v>
          </cell>
          <cell r="B2962" t="str">
            <v>vedoucí střediska praktického vyučování</v>
          </cell>
        </row>
        <row r="2963">
          <cell r="A2963" t="str">
            <v>33414</v>
          </cell>
          <cell r="B2963" t="str">
            <v>mistr odborné výchovy střediska praktického vyučování</v>
          </cell>
        </row>
        <row r="2964">
          <cell r="A2964" t="str">
            <v>33414</v>
          </cell>
          <cell r="B2964" t="str">
            <v>mistr odborné výchovy středního odborného učiliště</v>
          </cell>
        </row>
        <row r="2965">
          <cell r="A2965" t="str">
            <v>33414</v>
          </cell>
          <cell r="B2965" t="str">
            <v>vrchní mistr odborné výchovy střediska praktického vyučování</v>
          </cell>
        </row>
        <row r="2966">
          <cell r="A2966" t="str">
            <v>33414</v>
          </cell>
          <cell r="B2966" t="str">
            <v>vrchní mistr odborné výchovy středního odborného učiliště</v>
          </cell>
        </row>
        <row r="2967">
          <cell r="A2967" t="str">
            <v>33415</v>
          </cell>
          <cell r="B2967" t="str">
            <v>mistr odborné výchovy výchovného ústavu pro mládež</v>
          </cell>
        </row>
        <row r="2968">
          <cell r="A2968" t="str">
            <v>33415</v>
          </cell>
          <cell r="B2968" t="str">
            <v>vrchní mistr odborné výchovy ve výchovném ústavu pro mládež</v>
          </cell>
        </row>
        <row r="2969">
          <cell r="A2969" t="str">
            <v>33416</v>
          </cell>
          <cell r="B2969" t="str">
            <v>instruktor odborné výchovy mládeže</v>
          </cell>
        </row>
        <row r="2970">
          <cell r="A2970" t="str">
            <v>33421</v>
          </cell>
          <cell r="B2970" t="str">
            <v>pedagog v oblasti dalšího vzdělávání pedagogických pracovníků (kromě pracovníků předškolní výchovy)</v>
          </cell>
        </row>
        <row r="2971">
          <cell r="A2971" t="str">
            <v>33421</v>
          </cell>
          <cell r="B2971" t="str">
            <v>speciální pedagog v oblasti dalšího vzdělávání</v>
          </cell>
        </row>
        <row r="2972">
          <cell r="A2972" t="str">
            <v>33422</v>
          </cell>
          <cell r="B2972" t="str">
            <v>pedagog v oblasti dalšího vzdělávání pedagogických pracovníků předškolní výchovy</v>
          </cell>
        </row>
        <row r="2973">
          <cell r="A2973" t="str">
            <v>33424</v>
          </cell>
          <cell r="B2973" t="str">
            <v>pedagog v oblasti výchovy personálu</v>
          </cell>
        </row>
        <row r="2974">
          <cell r="A2974" t="str">
            <v>33424</v>
          </cell>
          <cell r="B2974" t="str">
            <v>pedagog v oblasti výuky personálu</v>
          </cell>
        </row>
        <row r="2975">
          <cell r="A2975" t="str">
            <v>33428</v>
          </cell>
          <cell r="B2975" t="str">
            <v>lektor v podnikových vzdělávacích zařízeních</v>
          </cell>
        </row>
        <row r="2976">
          <cell r="A2976">
            <v>33431</v>
          </cell>
          <cell r="B2976" t="str">
            <v>instruktor autoškoly pomocný</v>
          </cell>
        </row>
        <row r="2977">
          <cell r="A2977" t="str">
            <v>33431</v>
          </cell>
          <cell r="B2977" t="str">
            <v>pomocný instruktor řízení dopravních prostředků</v>
          </cell>
        </row>
        <row r="2978">
          <cell r="A2978" t="str">
            <v>33431</v>
          </cell>
          <cell r="B2978" t="str">
            <v>pomocný instruktor v autoškole</v>
          </cell>
        </row>
        <row r="2979">
          <cell r="A2979" t="str">
            <v>33432</v>
          </cell>
          <cell r="B2979" t="str">
            <v>pomocný instruktor létání</v>
          </cell>
        </row>
        <row r="2980">
          <cell r="A2980" t="str">
            <v>33433</v>
          </cell>
          <cell r="B2980" t="str">
            <v>pomocný instruktor výcviku služebních zvířat</v>
          </cell>
        </row>
        <row r="2981">
          <cell r="A2981" t="str">
            <v>33491</v>
          </cell>
          <cell r="B2981" t="str">
            <v>pracovník pro pedagogický dozor</v>
          </cell>
        </row>
        <row r="2982">
          <cell r="A2982" t="str">
            <v>33493</v>
          </cell>
          <cell r="B2982" t="str">
            <v>lektor kvalifikačních kurzů</v>
          </cell>
        </row>
        <row r="2983">
          <cell r="A2983" t="str">
            <v>33493</v>
          </cell>
          <cell r="B2983" t="str">
            <v>lektor praktických kurzů</v>
          </cell>
        </row>
        <row r="2984">
          <cell r="A2984" t="str">
            <v>33493</v>
          </cell>
          <cell r="B2984" t="str">
            <v>lektor rekvalifikačních kurzů</v>
          </cell>
        </row>
        <row r="2985">
          <cell r="A2985" t="str">
            <v>33493</v>
          </cell>
          <cell r="B2985" t="str">
            <v>lektor vzdělávacích kurzů</v>
          </cell>
        </row>
        <row r="2986">
          <cell r="A2986" t="str">
            <v>33499</v>
          </cell>
          <cell r="B2986" t="str">
            <v>lektor astronomie</v>
          </cell>
        </row>
        <row r="2987">
          <cell r="A2987" t="str">
            <v>34111</v>
          </cell>
          <cell r="B2987" t="str">
            <v>makléř bankovní</v>
          </cell>
        </row>
        <row r="2988">
          <cell r="A2988" t="str">
            <v>34111</v>
          </cell>
          <cell r="B2988" t="str">
            <v>makléř burzovní</v>
          </cell>
        </row>
        <row r="2989">
          <cell r="A2989" t="str">
            <v>34111</v>
          </cell>
          <cell r="B2989" t="str">
            <v>makléř obchodník s akciemi</v>
          </cell>
        </row>
        <row r="2990">
          <cell r="A2990" t="str">
            <v>34112</v>
          </cell>
          <cell r="B2990" t="str">
            <v>obchodník s cennými papíry</v>
          </cell>
        </row>
        <row r="2991">
          <cell r="A2991" t="str">
            <v>34112</v>
          </cell>
          <cell r="B2991" t="str">
            <v>prodejní zástupce cenných papírů</v>
          </cell>
        </row>
        <row r="2992">
          <cell r="A2992" t="str">
            <v>34112</v>
          </cell>
          <cell r="B2992" t="str">
            <v>prodejní zástupce obligací</v>
          </cell>
        </row>
        <row r="2993">
          <cell r="A2993" t="str">
            <v>34112</v>
          </cell>
          <cell r="B2993" t="str">
            <v>zprostředkovatel obchodu s cennými papíry, obligacemi</v>
          </cell>
        </row>
        <row r="2994">
          <cell r="A2994" t="str">
            <v>34113</v>
          </cell>
          <cell r="B2994" t="str">
            <v>pracovník kapitálových obchodů</v>
          </cell>
        </row>
        <row r="2995">
          <cell r="A2995" t="str">
            <v>34113</v>
          </cell>
          <cell r="B2995" t="str">
            <v>prodejní zástupce akcií a podílových listů</v>
          </cell>
        </row>
        <row r="2996">
          <cell r="A2996" t="str">
            <v>34113</v>
          </cell>
          <cell r="B2996" t="str">
            <v>zprostředkovatel obchodu s akciemi a podílovými listy</v>
          </cell>
        </row>
        <row r="2997">
          <cell r="A2997" t="str">
            <v>34114</v>
          </cell>
          <cell r="B2997" t="str">
            <v>pracovník devizových obchodů</v>
          </cell>
        </row>
        <row r="2998">
          <cell r="A2998" t="str">
            <v>34114</v>
          </cell>
          <cell r="B2998" t="str">
            <v>pracovník hotovostních operací a zahraničních šeků</v>
          </cell>
        </row>
        <row r="2999">
          <cell r="A2999" t="str">
            <v>34114</v>
          </cell>
          <cell r="B2999" t="str">
            <v>zprostředkovatel obchodu s devizami</v>
          </cell>
        </row>
        <row r="3000">
          <cell r="A3000" t="str">
            <v>34114</v>
          </cell>
          <cell r="B3000" t="str">
            <v>zprostředkovatel výměny valut</v>
          </cell>
        </row>
        <row r="3001">
          <cell r="A3001" t="str">
            <v>34115</v>
          </cell>
          <cell r="B3001" t="str">
            <v>zprostředkovatel obchodu s investicemi</v>
          </cell>
        </row>
        <row r="3002">
          <cell r="A3002" t="str">
            <v>34116</v>
          </cell>
          <cell r="B3002" t="str">
            <v>pracovník podnikatelských úvěrů</v>
          </cell>
        </row>
        <row r="3003">
          <cell r="A3003" t="str">
            <v>34116</v>
          </cell>
          <cell r="B3003" t="str">
            <v>pracovník spotřebitelských úvěrů</v>
          </cell>
        </row>
        <row r="3004">
          <cell r="A3004" t="str">
            <v>34116</v>
          </cell>
          <cell r="B3004" t="str">
            <v>pracovník správy úvěrového portfólia</v>
          </cell>
        </row>
        <row r="3005">
          <cell r="A3005" t="str">
            <v>34116</v>
          </cell>
          <cell r="B3005" t="str">
            <v>zprostředkovatel úvěrů</v>
          </cell>
        </row>
        <row r="3006">
          <cell r="A3006" t="str">
            <v>34119</v>
          </cell>
          <cell r="B3006" t="str">
            <v>bankovní dealer</v>
          </cell>
        </row>
        <row r="3007">
          <cell r="A3007" t="str">
            <v>34119</v>
          </cell>
          <cell r="B3007" t="str">
            <v>jednatel banky, spořitelny</v>
          </cell>
        </row>
        <row r="3008">
          <cell r="A3008" t="str">
            <v>34119</v>
          </cell>
          <cell r="B3008" t="str">
            <v>pracovník bankovních služeb klientům</v>
          </cell>
        </row>
        <row r="3009">
          <cell r="A3009" t="str">
            <v>34119</v>
          </cell>
          <cell r="B3009" t="str">
            <v>pracovník podpisových vzorů</v>
          </cell>
        </row>
        <row r="3010">
          <cell r="A3010" t="str">
            <v>34119</v>
          </cell>
          <cell r="B3010" t="str">
            <v>pracovník vnitřních bankovních služeb</v>
          </cell>
        </row>
        <row r="3011">
          <cell r="A3011" t="str">
            <v>34119</v>
          </cell>
          <cell r="B3011" t="str">
            <v>referent obchodní služby spořitelny</v>
          </cell>
        </row>
        <row r="3012">
          <cell r="A3012" t="str">
            <v>34119</v>
          </cell>
          <cell r="B3012" t="str">
            <v>referent systému platebních karet</v>
          </cell>
        </row>
        <row r="3013">
          <cell r="A3013" t="str">
            <v>34121</v>
          </cell>
          <cell r="B3013" t="str">
            <v>disponent likvidace pojištění</v>
          </cell>
        </row>
        <row r="3014">
          <cell r="A3014" t="str">
            <v>34121</v>
          </cell>
          <cell r="B3014" t="str">
            <v>disponent vzniku pojištění</v>
          </cell>
        </row>
        <row r="3015">
          <cell r="A3015" t="str">
            <v>34121</v>
          </cell>
          <cell r="B3015" t="str">
            <v>disponent zábrany pojištění</v>
          </cell>
        </row>
        <row r="3016">
          <cell r="A3016" t="str">
            <v>34121</v>
          </cell>
          <cell r="B3016" t="str">
            <v>inkasista pojištění</v>
          </cell>
        </row>
        <row r="3017">
          <cell r="A3017" t="str">
            <v>34121</v>
          </cell>
          <cell r="B3017" t="str">
            <v>likvidátor pojistných událostí</v>
          </cell>
        </row>
        <row r="3018">
          <cell r="A3018" t="str">
            <v>34121</v>
          </cell>
          <cell r="B3018" t="str">
            <v>pojišťovací agent</v>
          </cell>
        </row>
        <row r="3019">
          <cell r="A3019" t="str">
            <v>34121</v>
          </cell>
          <cell r="B3019" t="str">
            <v>pojišťovací výpočtář</v>
          </cell>
        </row>
        <row r="3020">
          <cell r="A3020" t="str">
            <v>34121</v>
          </cell>
          <cell r="B3020" t="str">
            <v>referent zábrany</v>
          </cell>
        </row>
        <row r="3021">
          <cell r="A3021" t="str">
            <v>34121</v>
          </cell>
          <cell r="B3021" t="str">
            <v>rizikový referent</v>
          </cell>
        </row>
        <row r="3022">
          <cell r="A3022" t="str">
            <v>34121</v>
          </cell>
          <cell r="B3022" t="str">
            <v>taxátor pojištění</v>
          </cell>
        </row>
        <row r="3023">
          <cell r="A3023" t="str">
            <v>34121</v>
          </cell>
          <cell r="B3023" t="str">
            <v>vznikař pojištění</v>
          </cell>
        </row>
        <row r="3024">
          <cell r="A3024" t="str">
            <v>34121</v>
          </cell>
          <cell r="B3024" t="str">
            <v>získatel a správce pojištění</v>
          </cell>
        </row>
        <row r="3025">
          <cell r="A3025" t="str">
            <v>34121</v>
          </cell>
          <cell r="B3025" t="str">
            <v>zprostředkovatel pojištění</v>
          </cell>
        </row>
        <row r="3026">
          <cell r="A3026" t="str">
            <v>34122</v>
          </cell>
          <cell r="B3026" t="str">
            <v>pojišťovací metodik</v>
          </cell>
        </row>
        <row r="3027">
          <cell r="A3027" t="str">
            <v>34122</v>
          </cell>
          <cell r="B3027" t="str">
            <v>pojišťovací poradce</v>
          </cell>
        </row>
        <row r="3028">
          <cell r="A3028" t="str">
            <v>34123</v>
          </cell>
          <cell r="B3028" t="str">
            <v>jednatel pojišťovny</v>
          </cell>
        </row>
        <row r="3029">
          <cell r="A3029" t="str">
            <v>34123</v>
          </cell>
          <cell r="B3029" t="str">
            <v>zástupce pojišťovny</v>
          </cell>
        </row>
        <row r="3030">
          <cell r="A3030" t="str">
            <v>34124</v>
          </cell>
          <cell r="B3030" t="str">
            <v>referent obchodní služby pojišťovny</v>
          </cell>
        </row>
        <row r="3031">
          <cell r="A3031" t="str">
            <v>34124</v>
          </cell>
          <cell r="B3031" t="str">
            <v>referent pojišťovny</v>
          </cell>
        </row>
        <row r="3032">
          <cell r="A3032" t="str">
            <v>34124</v>
          </cell>
          <cell r="B3032" t="str">
            <v>úředník pojišťovny</v>
          </cell>
        </row>
        <row r="3033">
          <cell r="A3033" t="str">
            <v>34127</v>
          </cell>
          <cell r="B3033" t="str">
            <v>správce kmene pojištění</v>
          </cell>
        </row>
        <row r="3034">
          <cell r="A3034" t="str">
            <v>34127</v>
          </cell>
          <cell r="B3034" t="str">
            <v>správce kmene zemědělského pojištění</v>
          </cell>
        </row>
        <row r="3035">
          <cell r="A3035" t="str">
            <v>34131</v>
          </cell>
          <cell r="B3035" t="str">
            <v>makléř realitní</v>
          </cell>
        </row>
        <row r="3036">
          <cell r="A3036" t="str">
            <v>34132</v>
          </cell>
          <cell r="B3036" t="str">
            <v>agent realitní</v>
          </cell>
        </row>
        <row r="3037">
          <cell r="A3037" t="str">
            <v>34132</v>
          </cell>
          <cell r="B3037" t="str">
            <v>obchodník s realitami a nemovitostmi</v>
          </cell>
        </row>
        <row r="3038">
          <cell r="A3038" t="str">
            <v>34132</v>
          </cell>
          <cell r="B3038" t="str">
            <v>prodejní zástupce nemovitostí</v>
          </cell>
        </row>
        <row r="3039">
          <cell r="A3039" t="str">
            <v>34132</v>
          </cell>
          <cell r="B3039" t="str">
            <v>prodejní zástupce realit</v>
          </cell>
        </row>
        <row r="3040">
          <cell r="A3040" t="str">
            <v>34132</v>
          </cell>
          <cell r="B3040" t="str">
            <v>zprostředkovatel obchodu s nemovitostmi a realitami</v>
          </cell>
        </row>
        <row r="3041">
          <cell r="A3041" t="str">
            <v>34138</v>
          </cell>
          <cell r="B3041" t="str">
            <v>odborný pracovník realitní kanceláře</v>
          </cell>
        </row>
        <row r="3042">
          <cell r="A3042" t="str">
            <v>34141</v>
          </cell>
          <cell r="B3042" t="str">
            <v>konzultant a organizátor zájezdů, cest</v>
          </cell>
        </row>
        <row r="3043">
          <cell r="A3043" t="str">
            <v>34141</v>
          </cell>
          <cell r="B3043" t="str">
            <v>organizátor zájezdů, cest</v>
          </cell>
        </row>
        <row r="3044">
          <cell r="A3044" t="str">
            <v>34142</v>
          </cell>
          <cell r="B3044" t="str">
            <v>poradce cestovního ruchu</v>
          </cell>
        </row>
        <row r="3045">
          <cell r="A3045" t="str">
            <v>34142</v>
          </cell>
          <cell r="B3045" t="str">
            <v>specialista cestovního ruchu</v>
          </cell>
        </row>
        <row r="3046">
          <cell r="A3046" t="str">
            <v>34148</v>
          </cell>
          <cell r="B3046" t="str">
            <v>odborný pracovník cestovní kanceláře</v>
          </cell>
        </row>
        <row r="3047">
          <cell r="A3047" t="str">
            <v>34148</v>
          </cell>
          <cell r="B3047" t="str">
            <v>úředník cestovní kanceláře odborný</v>
          </cell>
        </row>
        <row r="3048">
          <cell r="A3048" t="str">
            <v>34151</v>
          </cell>
          <cell r="B3048" t="str">
            <v>cestovní agent</v>
          </cell>
        </row>
        <row r="3049">
          <cell r="A3049" t="str">
            <v>34151</v>
          </cell>
          <cell r="B3049" t="str">
            <v>cestovní dealer</v>
          </cell>
        </row>
        <row r="3050">
          <cell r="A3050" t="str">
            <v>34151</v>
          </cell>
          <cell r="B3050" t="str">
            <v>dealer</v>
          </cell>
        </row>
        <row r="3051">
          <cell r="A3051" t="str">
            <v>34151</v>
          </cell>
          <cell r="B3051" t="str">
            <v>obchodní cestující</v>
          </cell>
        </row>
        <row r="3052">
          <cell r="A3052" t="str">
            <v>34152</v>
          </cell>
          <cell r="B3052" t="str">
            <v>obchodní zástupce</v>
          </cell>
        </row>
        <row r="3053">
          <cell r="A3053" t="str">
            <v>34152</v>
          </cell>
          <cell r="B3053" t="str">
            <v>obchodní zástupce nákupu</v>
          </cell>
        </row>
        <row r="3054">
          <cell r="A3054" t="str">
            <v>34152</v>
          </cell>
          <cell r="B3054" t="str">
            <v>obchodní zástupce odbytu</v>
          </cell>
        </row>
        <row r="3055">
          <cell r="A3055" t="str">
            <v>34154</v>
          </cell>
          <cell r="B3055" t="str">
            <v>poradce poprodejního servisu</v>
          </cell>
        </row>
        <row r="3056">
          <cell r="A3056" t="str">
            <v>34154</v>
          </cell>
          <cell r="B3056" t="str">
            <v>technický servisní poradce v obchodě</v>
          </cell>
        </row>
        <row r="3057">
          <cell r="A3057" t="str">
            <v>34155</v>
          </cell>
          <cell r="B3057" t="str">
            <v>poradce v obchodě</v>
          </cell>
        </row>
        <row r="3058">
          <cell r="A3058" t="str">
            <v>34156</v>
          </cell>
          <cell r="B3058" t="str">
            <v>akvizitér</v>
          </cell>
        </row>
        <row r="3059">
          <cell r="A3059" t="str">
            <v>34157</v>
          </cell>
          <cell r="B3059" t="str">
            <v>technik v obchodě</v>
          </cell>
        </row>
        <row r="3060">
          <cell r="A3060" t="str">
            <v>34161</v>
          </cell>
          <cell r="B3060" t="str">
            <v>nákupčí (nákupce)</v>
          </cell>
        </row>
        <row r="3061">
          <cell r="A3061" t="str">
            <v>34161</v>
          </cell>
          <cell r="B3061" t="str">
            <v>odborný pracovník nákupu</v>
          </cell>
        </row>
        <row r="3062">
          <cell r="A3062" t="str">
            <v>34161</v>
          </cell>
          <cell r="B3062" t="str">
            <v>referent marketingu nákupu</v>
          </cell>
        </row>
        <row r="3063">
          <cell r="A3063" t="str">
            <v>34161</v>
          </cell>
          <cell r="B3063" t="str">
            <v>referent nákupu</v>
          </cell>
        </row>
        <row r="3064">
          <cell r="A3064" t="str">
            <v>34161</v>
          </cell>
          <cell r="B3064" t="str">
            <v>rekvizitář nákupce</v>
          </cell>
        </row>
        <row r="3065">
          <cell r="A3065" t="str">
            <v>34161</v>
          </cell>
          <cell r="B3065" t="str">
            <v>zásobovač</v>
          </cell>
        </row>
        <row r="3066">
          <cell r="A3066" t="str">
            <v>34162</v>
          </cell>
          <cell r="B3066" t="str">
            <v>nákupčí v maloobchodě</v>
          </cell>
        </row>
        <row r="3067">
          <cell r="A3067" t="str">
            <v>34163</v>
          </cell>
          <cell r="B3067" t="str">
            <v>nákupčí ve velkoobchodě</v>
          </cell>
        </row>
        <row r="3068">
          <cell r="A3068" t="str">
            <v>34165</v>
          </cell>
          <cell r="B3068" t="str">
            <v>zprostředkovatel nákupu</v>
          </cell>
        </row>
        <row r="3069">
          <cell r="A3069" t="str">
            <v>34165</v>
          </cell>
          <cell r="B3069" t="str">
            <v>zprostředkovatel zásobování</v>
          </cell>
        </row>
        <row r="3070">
          <cell r="A3070" t="str">
            <v>34166</v>
          </cell>
          <cell r="B3070" t="str">
            <v>zprostředkovatel dovozu</v>
          </cell>
        </row>
        <row r="3071">
          <cell r="A3071" t="str">
            <v>34167</v>
          </cell>
          <cell r="B3071" t="str">
            <v>provozář maloobchodu</v>
          </cell>
        </row>
        <row r="3072">
          <cell r="A3072" t="str">
            <v>34167</v>
          </cell>
          <cell r="B3072" t="str">
            <v>provozář velkoobchodu</v>
          </cell>
        </row>
        <row r="3073">
          <cell r="A3073" t="str">
            <v>34171</v>
          </cell>
          <cell r="B3073" t="str">
            <v>odhadce nemovitostí</v>
          </cell>
        </row>
        <row r="3074">
          <cell r="A3074" t="str">
            <v>34172</v>
          </cell>
          <cell r="B3074" t="str">
            <v>kvalitář odhadce</v>
          </cell>
        </row>
        <row r="3075">
          <cell r="A3075" t="str">
            <v>34172</v>
          </cell>
          <cell r="B3075" t="str">
            <v>odhadce zboží</v>
          </cell>
        </row>
        <row r="3076">
          <cell r="A3076" t="str">
            <v>34172</v>
          </cell>
          <cell r="B3076" t="str">
            <v>zásobovač zbožíznalec</v>
          </cell>
        </row>
        <row r="3077">
          <cell r="A3077" t="str">
            <v>34172</v>
          </cell>
          <cell r="B3077" t="str">
            <v>zbožíznalec</v>
          </cell>
        </row>
        <row r="3078">
          <cell r="A3078" t="str">
            <v>34173</v>
          </cell>
          <cell r="B3078" t="str">
            <v>odhadce škod</v>
          </cell>
        </row>
        <row r="3079">
          <cell r="A3079" t="str">
            <v>34174</v>
          </cell>
          <cell r="B3079" t="str">
            <v>disponent likvidace pojistných událostí v organizaci</v>
          </cell>
        </row>
        <row r="3080">
          <cell r="A3080" t="str">
            <v>34174</v>
          </cell>
          <cell r="B3080" t="str">
            <v>inspektor likvidace škod</v>
          </cell>
        </row>
        <row r="3081">
          <cell r="A3081" t="str">
            <v>34174</v>
          </cell>
          <cell r="B3081" t="str">
            <v>likvidátor škod</v>
          </cell>
        </row>
        <row r="3082">
          <cell r="A3082" t="str">
            <v>34175</v>
          </cell>
          <cell r="B3082" t="str">
            <v>inspektor reklamační</v>
          </cell>
        </row>
        <row r="3083">
          <cell r="A3083" t="str">
            <v>34175</v>
          </cell>
          <cell r="B3083" t="str">
            <v>likvidátor reklamační</v>
          </cell>
        </row>
        <row r="3084">
          <cell r="A3084" t="str">
            <v>34176</v>
          </cell>
          <cell r="B3084" t="str">
            <v>reklamační referent</v>
          </cell>
        </row>
        <row r="3085">
          <cell r="A3085" t="str">
            <v>34181</v>
          </cell>
          <cell r="B3085" t="str">
            <v>aukcionář</v>
          </cell>
        </row>
        <row r="3086">
          <cell r="A3086" t="str">
            <v>34182</v>
          </cell>
          <cell r="B3086" t="str">
            <v>dražebník</v>
          </cell>
        </row>
        <row r="3087">
          <cell r="A3087" t="str">
            <v>34182</v>
          </cell>
          <cell r="B3087" t="str">
            <v>dražitel</v>
          </cell>
        </row>
        <row r="3088">
          <cell r="A3088" t="str">
            <v>34182</v>
          </cell>
          <cell r="B3088" t="str">
            <v>dražitel aukční síně</v>
          </cell>
        </row>
        <row r="3089">
          <cell r="A3089" t="str">
            <v>34211</v>
          </cell>
          <cell r="B3089" t="str">
            <v>makléř komoditní</v>
          </cell>
        </row>
        <row r="3090">
          <cell r="A3090" t="str">
            <v>34212</v>
          </cell>
          <cell r="B3090" t="str">
            <v>obchodní agent</v>
          </cell>
        </row>
        <row r="3091">
          <cell r="A3091" t="str">
            <v>34213</v>
          </cell>
          <cell r="B3091" t="str">
            <v>obchodní referent</v>
          </cell>
        </row>
        <row r="3092">
          <cell r="A3092" t="str">
            <v>34213</v>
          </cell>
          <cell r="B3092" t="str">
            <v>plánovač obchodu</v>
          </cell>
        </row>
        <row r="3093">
          <cell r="A3093" t="str">
            <v>34213</v>
          </cell>
          <cell r="B3093" t="str">
            <v>referent obchodní služby</v>
          </cell>
        </row>
        <row r="3094">
          <cell r="A3094" t="str">
            <v>34213</v>
          </cell>
          <cell r="B3094" t="str">
            <v>referent plánování obchodu</v>
          </cell>
        </row>
        <row r="3095">
          <cell r="A3095" t="str">
            <v>34213</v>
          </cell>
          <cell r="B3095" t="str">
            <v>referent vnitřního obchodu</v>
          </cell>
        </row>
        <row r="3096">
          <cell r="A3096" t="str">
            <v>34214</v>
          </cell>
          <cell r="B3096" t="str">
            <v>referent marketingu zahraničního obchodu</v>
          </cell>
        </row>
        <row r="3097">
          <cell r="A3097" t="str">
            <v>34214</v>
          </cell>
          <cell r="B3097" t="str">
            <v>referent zahraničního obchodu</v>
          </cell>
        </row>
        <row r="3098">
          <cell r="A3098" t="str">
            <v>34215</v>
          </cell>
          <cell r="B3098" t="str">
            <v>zprostředkovatel zboží</v>
          </cell>
        </row>
        <row r="3099">
          <cell r="A3099" t="str">
            <v>34219</v>
          </cell>
          <cell r="B3099" t="str">
            <v>odborný komerční pracovník</v>
          </cell>
        </row>
        <row r="3100">
          <cell r="A3100" t="str">
            <v>34221</v>
          </cell>
          <cell r="B3100" t="str">
            <v>dealer prodeje</v>
          </cell>
        </row>
        <row r="3101">
          <cell r="A3101" t="str">
            <v>34221</v>
          </cell>
          <cell r="B3101" t="str">
            <v>obchodní referent odbytu</v>
          </cell>
        </row>
        <row r="3102">
          <cell r="A3102" t="str">
            <v>34221</v>
          </cell>
          <cell r="B3102" t="str">
            <v>odborný pracovník marketingu odbytu</v>
          </cell>
        </row>
        <row r="3103">
          <cell r="A3103" t="str">
            <v>34221</v>
          </cell>
          <cell r="B3103" t="str">
            <v>odborný pracovník odbytu</v>
          </cell>
        </row>
        <row r="3104">
          <cell r="A3104" t="str">
            <v>34221</v>
          </cell>
          <cell r="B3104" t="str">
            <v>odbytář</v>
          </cell>
        </row>
        <row r="3105">
          <cell r="A3105" t="str">
            <v>34221</v>
          </cell>
          <cell r="B3105" t="str">
            <v>odbytový agent</v>
          </cell>
        </row>
        <row r="3106">
          <cell r="A3106" t="str">
            <v>34221</v>
          </cell>
          <cell r="B3106" t="str">
            <v>prodejce</v>
          </cell>
        </row>
        <row r="3107">
          <cell r="A3107" t="str">
            <v>34221</v>
          </cell>
          <cell r="B3107" t="str">
            <v>prodejní zástupce</v>
          </cell>
        </row>
        <row r="3108">
          <cell r="A3108" t="str">
            <v>34221</v>
          </cell>
          <cell r="B3108" t="str">
            <v>referent odbytu</v>
          </cell>
        </row>
        <row r="3109">
          <cell r="A3109" t="str">
            <v>34221</v>
          </cell>
          <cell r="B3109" t="str">
            <v>referent prodeje</v>
          </cell>
        </row>
        <row r="3110">
          <cell r="A3110" t="str">
            <v>34222</v>
          </cell>
          <cell r="B3110" t="str">
            <v>přepravní agent</v>
          </cell>
        </row>
        <row r="3111">
          <cell r="A3111" t="str">
            <v>34223</v>
          </cell>
          <cell r="B3111" t="str">
            <v>vedoucí expedice</v>
          </cell>
        </row>
        <row r="3112">
          <cell r="A3112" t="str">
            <v>34224</v>
          </cell>
          <cell r="B3112" t="str">
            <v>referent expedice</v>
          </cell>
        </row>
        <row r="3113">
          <cell r="A3113" t="str">
            <v>34224</v>
          </cell>
          <cell r="B3113" t="str">
            <v>zprostředkovatel dopravy a přepravy</v>
          </cell>
        </row>
        <row r="3114">
          <cell r="A3114" t="str">
            <v>34224</v>
          </cell>
          <cell r="B3114" t="str">
            <v>zprostředkovatel expedice</v>
          </cell>
        </row>
        <row r="3115">
          <cell r="A3115" t="str">
            <v>34225</v>
          </cell>
          <cell r="B3115" t="str">
            <v>zprostředkovatel odbytu</v>
          </cell>
        </row>
        <row r="3116">
          <cell r="A3116" t="str">
            <v>34225</v>
          </cell>
          <cell r="B3116" t="str">
            <v>zprostředkovatel prodeje</v>
          </cell>
        </row>
        <row r="3117">
          <cell r="A3117" t="str">
            <v>34226</v>
          </cell>
          <cell r="B3117" t="str">
            <v>referent zúčtovacích operací</v>
          </cell>
        </row>
        <row r="3118">
          <cell r="A3118">
            <v>34227</v>
          </cell>
          <cell r="B3118" t="str">
            <v xml:space="preserve">celní deklarant </v>
          </cell>
        </row>
        <row r="3119">
          <cell r="A3119" t="str">
            <v>34227</v>
          </cell>
          <cell r="B3119" t="str">
            <v>referent dopravy a přepravy</v>
          </cell>
        </row>
        <row r="3120">
          <cell r="A3120" t="str">
            <v>34227</v>
          </cell>
          <cell r="B3120" t="str">
            <v>referent přepravního provozu odborný</v>
          </cell>
        </row>
        <row r="3121">
          <cell r="A3121" t="str">
            <v>34227</v>
          </cell>
          <cell r="B3121" t="str">
            <v>referent vnitropodnikové dopravy odborný</v>
          </cell>
        </row>
        <row r="3122">
          <cell r="A3122" t="str">
            <v>34231</v>
          </cell>
          <cell r="B3122" t="str">
            <v>odborný pracovník pracovního úřadu</v>
          </cell>
        </row>
        <row r="3123">
          <cell r="A3123" t="str">
            <v>34231</v>
          </cell>
          <cell r="B3123" t="str">
            <v>zprostředkovatel práce</v>
          </cell>
        </row>
        <row r="3124">
          <cell r="A3124" t="str">
            <v>34232</v>
          </cell>
          <cell r="B3124" t="str">
            <v>zprostředkovatel práce analytik zaměstnanosti</v>
          </cell>
        </row>
        <row r="3125">
          <cell r="A3125" t="str">
            <v>34232</v>
          </cell>
          <cell r="B3125" t="str">
            <v>zprostředkovatel práce odborník na rekvalifikaci</v>
          </cell>
        </row>
        <row r="3126">
          <cell r="A3126" t="str">
            <v>34232</v>
          </cell>
          <cell r="B3126" t="str">
            <v>zprostředkovatel práce poradce</v>
          </cell>
        </row>
        <row r="3127">
          <cell r="A3127" t="str">
            <v>34232</v>
          </cell>
          <cell r="B3127" t="str">
            <v>zprostředkovatel práce statistik</v>
          </cell>
        </row>
        <row r="3128">
          <cell r="A3128" t="str">
            <v>34233</v>
          </cell>
          <cell r="B3128" t="str">
            <v>referent pracovního úřadu</v>
          </cell>
        </row>
        <row r="3129">
          <cell r="A3129" t="str">
            <v>34236</v>
          </cell>
          <cell r="B3129" t="str">
            <v>referent pro zaměstnanost mládeže</v>
          </cell>
        </row>
        <row r="3130">
          <cell r="A3130" t="str">
            <v>34291</v>
          </cell>
          <cell r="B3130" t="str">
            <v>kulturní agent</v>
          </cell>
        </row>
        <row r="3131">
          <cell r="A3131" t="str">
            <v>34291</v>
          </cell>
          <cell r="B3131" t="str">
            <v>produkční</v>
          </cell>
        </row>
        <row r="3132">
          <cell r="A3132" t="str">
            <v>34291</v>
          </cell>
          <cell r="B3132" t="str">
            <v>produkční a programový pracovník kulturního zařízení</v>
          </cell>
        </row>
        <row r="3133">
          <cell r="A3133" t="str">
            <v>34291</v>
          </cell>
          <cell r="B3133" t="str">
            <v>produkční koncertů</v>
          </cell>
        </row>
        <row r="3134">
          <cell r="A3134" t="str">
            <v>34291</v>
          </cell>
          <cell r="B3134" t="str">
            <v>produkční výstav</v>
          </cell>
        </row>
        <row r="3135">
          <cell r="A3135" t="str">
            <v>34291</v>
          </cell>
          <cell r="B3135" t="str">
            <v>referent uměleckých programů</v>
          </cell>
        </row>
        <row r="3136">
          <cell r="A3136" t="str">
            <v>34291</v>
          </cell>
          <cell r="B3136" t="str">
            <v>referent uměleckých smluv</v>
          </cell>
        </row>
        <row r="3137">
          <cell r="A3137" t="str">
            <v>34292</v>
          </cell>
          <cell r="B3137" t="str">
            <v>pracovník tuzemské umělecké agentáže</v>
          </cell>
        </row>
        <row r="3138">
          <cell r="A3138" t="str">
            <v>34292</v>
          </cell>
          <cell r="B3138" t="str">
            <v>pracovník zahraniční umělecké agentáže</v>
          </cell>
        </row>
        <row r="3139">
          <cell r="A3139" t="str">
            <v>34292</v>
          </cell>
          <cell r="B3139" t="str">
            <v>zprostředkovatel kulturních vystoupení</v>
          </cell>
        </row>
        <row r="3140">
          <cell r="A3140" t="str">
            <v>34293</v>
          </cell>
          <cell r="B3140" t="str">
            <v>sportovní agent</v>
          </cell>
        </row>
        <row r="3141">
          <cell r="A3141" t="str">
            <v>34293</v>
          </cell>
          <cell r="B3141" t="str">
            <v>zprostředkovatel sportovních akcí</v>
          </cell>
        </row>
        <row r="3142">
          <cell r="A3142" t="str">
            <v>34295</v>
          </cell>
          <cell r="B3142" t="str">
            <v>agent reklamních obchodních služeb</v>
          </cell>
        </row>
        <row r="3143">
          <cell r="A3143" t="str">
            <v>34295</v>
          </cell>
          <cell r="B3143" t="str">
            <v>referent propagační</v>
          </cell>
        </row>
        <row r="3144">
          <cell r="A3144" t="str">
            <v>34311</v>
          </cell>
          <cell r="B3144" t="str">
            <v>vedoucí administrativní agendy</v>
          </cell>
        </row>
        <row r="3145">
          <cell r="A3145" t="str">
            <v>34312</v>
          </cell>
          <cell r="B3145" t="str">
            <v>administrativní sekretář</v>
          </cell>
        </row>
        <row r="3146">
          <cell r="A3146" t="str">
            <v>34313</v>
          </cell>
          <cell r="B3146" t="str">
            <v>administrativní tajemník</v>
          </cell>
        </row>
        <row r="3147">
          <cell r="A3147" t="str">
            <v>34313</v>
          </cell>
          <cell r="B3147" t="str">
            <v>správní tajemník</v>
          </cell>
        </row>
        <row r="3148">
          <cell r="A3148" t="str">
            <v>34314</v>
          </cell>
          <cell r="B3148" t="str">
            <v>odborný sekretář stenograf</v>
          </cell>
        </row>
        <row r="3149">
          <cell r="A3149" t="str">
            <v>34316</v>
          </cell>
          <cell r="B3149" t="str">
            <v>reportér doslovný zapisovatel</v>
          </cell>
        </row>
        <row r="3150">
          <cell r="A3150" t="str">
            <v>34317</v>
          </cell>
          <cell r="B3150" t="str">
            <v>hlavní sekretář redakce</v>
          </cell>
        </row>
        <row r="3151">
          <cell r="A3151" t="str">
            <v>34317</v>
          </cell>
          <cell r="B3151" t="str">
            <v>hlavní sekretář vydavatelství</v>
          </cell>
        </row>
        <row r="3152">
          <cell r="A3152" t="str">
            <v>34317</v>
          </cell>
          <cell r="B3152" t="str">
            <v>sekretář agentury</v>
          </cell>
        </row>
        <row r="3153">
          <cell r="A3153" t="str">
            <v>34317</v>
          </cell>
          <cell r="B3153" t="str">
            <v>sekretář redakce</v>
          </cell>
        </row>
        <row r="3154">
          <cell r="A3154" t="str">
            <v>34317</v>
          </cell>
          <cell r="B3154" t="str">
            <v>sekretář rozhlasu</v>
          </cell>
        </row>
        <row r="3155">
          <cell r="A3155" t="str">
            <v>34317</v>
          </cell>
          <cell r="B3155" t="str">
            <v>sekretář televize</v>
          </cell>
        </row>
        <row r="3156">
          <cell r="A3156" t="str">
            <v>34317</v>
          </cell>
          <cell r="B3156" t="str">
            <v>sekretář vydavatelství</v>
          </cell>
        </row>
        <row r="3157">
          <cell r="A3157">
            <v>34319</v>
          </cell>
          <cell r="B3157" t="str">
            <v>koordinátor jazykových kurzů</v>
          </cell>
        </row>
        <row r="3158">
          <cell r="A3158">
            <v>34319</v>
          </cell>
          <cell r="B3158" t="str">
            <v>koordinátor v sekci překladů, tlumočení</v>
          </cell>
        </row>
        <row r="3159">
          <cell r="A3159" t="str">
            <v>34319</v>
          </cell>
          <cell r="B3159" t="str">
            <v>odborný korespondent</v>
          </cell>
        </row>
        <row r="3160">
          <cell r="A3160" t="str">
            <v>34331</v>
          </cell>
          <cell r="B3160" t="str">
            <v>účetní</v>
          </cell>
        </row>
        <row r="3161">
          <cell r="A3161" t="str">
            <v>34331</v>
          </cell>
          <cell r="B3161" t="str">
            <v>účetní všeobecný</v>
          </cell>
        </row>
        <row r="3162">
          <cell r="A3162" t="str">
            <v>34332</v>
          </cell>
          <cell r="B3162" t="str">
            <v>účetní mzdový</v>
          </cell>
        </row>
        <row r="3163">
          <cell r="A3163" t="str">
            <v>34333</v>
          </cell>
          <cell r="B3163" t="str">
            <v>účetní finanční</v>
          </cell>
        </row>
        <row r="3164">
          <cell r="A3164" t="str">
            <v>34334</v>
          </cell>
          <cell r="B3164" t="str">
            <v>účetní materiálový</v>
          </cell>
        </row>
        <row r="3165">
          <cell r="A3165" t="str">
            <v>34335</v>
          </cell>
          <cell r="B3165" t="str">
            <v>účetní investiční</v>
          </cell>
        </row>
        <row r="3166">
          <cell r="A3166" t="str">
            <v>34335</v>
          </cell>
          <cell r="B3166" t="str">
            <v>účetní základních fondů</v>
          </cell>
        </row>
        <row r="3167">
          <cell r="A3167" t="str">
            <v>34336</v>
          </cell>
          <cell r="B3167" t="str">
            <v>fakturant odborný</v>
          </cell>
        </row>
        <row r="3168">
          <cell r="A3168" t="str">
            <v>34337</v>
          </cell>
          <cell r="B3168" t="str">
            <v>finanční referent</v>
          </cell>
        </row>
        <row r="3169">
          <cell r="A3169" t="str">
            <v>34337</v>
          </cell>
          <cell r="B3169" t="str">
            <v>referent financování, úvěrování</v>
          </cell>
        </row>
        <row r="3170">
          <cell r="A3170" t="str">
            <v>34337</v>
          </cell>
          <cell r="B3170" t="str">
            <v>referent vnitropodnikové banky</v>
          </cell>
        </row>
        <row r="3171">
          <cell r="A3171" t="str">
            <v>34337</v>
          </cell>
          <cell r="B3171" t="str">
            <v>úvěrový referent</v>
          </cell>
        </row>
        <row r="3172">
          <cell r="A3172" t="str">
            <v>34338</v>
          </cell>
          <cell r="B3172" t="str">
            <v>cenový referent</v>
          </cell>
        </row>
        <row r="3173">
          <cell r="A3173" t="str">
            <v>34338</v>
          </cell>
          <cell r="B3173" t="str">
            <v>kalkulant</v>
          </cell>
        </row>
        <row r="3174">
          <cell r="A3174" t="str">
            <v>34338</v>
          </cell>
          <cell r="B3174" t="str">
            <v>plánovač odborný</v>
          </cell>
        </row>
        <row r="3175">
          <cell r="A3175" t="str">
            <v>34338</v>
          </cell>
          <cell r="B3175" t="str">
            <v>plánovač výroby</v>
          </cell>
        </row>
        <row r="3176">
          <cell r="A3176" t="str">
            <v>34338</v>
          </cell>
          <cell r="B3176" t="str">
            <v>referent kalkulací a cen</v>
          </cell>
        </row>
        <row r="3177">
          <cell r="A3177" t="str">
            <v>34338</v>
          </cell>
          <cell r="B3177" t="str">
            <v>referent plánování</v>
          </cell>
        </row>
        <row r="3178">
          <cell r="A3178" t="str">
            <v>34338</v>
          </cell>
          <cell r="B3178" t="str">
            <v>referent rozpočtů</v>
          </cell>
        </row>
        <row r="3179">
          <cell r="A3179" t="str">
            <v>34338</v>
          </cell>
          <cell r="B3179" t="str">
            <v>rozpočtář</v>
          </cell>
        </row>
        <row r="3180">
          <cell r="A3180" t="str">
            <v>34339</v>
          </cell>
          <cell r="B3180" t="str">
            <v>produkční a programový pracovník kulturních zařízení ekonomický referent</v>
          </cell>
        </row>
        <row r="3181">
          <cell r="A3181" t="str">
            <v>34339</v>
          </cell>
          <cell r="B3181" t="str">
            <v>produkční koncertů ekonomický referent</v>
          </cell>
        </row>
        <row r="3182">
          <cell r="A3182" t="str">
            <v>34339</v>
          </cell>
          <cell r="B3182" t="str">
            <v>produkční výstav ekonomický referent</v>
          </cell>
        </row>
        <row r="3183">
          <cell r="A3183" t="str">
            <v>34341</v>
          </cell>
          <cell r="B3183" t="str">
            <v>referent matematických statistických metod</v>
          </cell>
        </row>
        <row r="3184">
          <cell r="A3184" t="str">
            <v>34341</v>
          </cell>
          <cell r="B3184" t="str">
            <v>referent statistických klasifikací</v>
          </cell>
        </row>
        <row r="3185">
          <cell r="A3185" t="str">
            <v>34342</v>
          </cell>
          <cell r="B3185" t="str">
            <v>odborný asistent matematiky</v>
          </cell>
        </row>
        <row r="3186">
          <cell r="A3186" t="str">
            <v>34343</v>
          </cell>
          <cell r="B3186" t="str">
            <v>odborný statistik klasifikátor</v>
          </cell>
        </row>
        <row r="3187">
          <cell r="A3187" t="str">
            <v>34343</v>
          </cell>
          <cell r="B3187" t="str">
            <v>referent rozborů</v>
          </cell>
        </row>
        <row r="3188">
          <cell r="A3188" t="str">
            <v>34343</v>
          </cell>
          <cell r="B3188" t="str">
            <v>referent statistiky</v>
          </cell>
        </row>
        <row r="3189">
          <cell r="A3189" t="str">
            <v>34343</v>
          </cell>
          <cell r="B3189" t="str">
            <v>rozborář</v>
          </cell>
        </row>
        <row r="3190">
          <cell r="A3190" t="str">
            <v>34344</v>
          </cell>
          <cell r="B3190" t="str">
            <v>odborný statistik ekonomického rozboru</v>
          </cell>
        </row>
        <row r="3191">
          <cell r="A3191" t="str">
            <v>34345</v>
          </cell>
          <cell r="B3191" t="str">
            <v>odborný evident</v>
          </cell>
        </row>
        <row r="3192">
          <cell r="A3192" t="str">
            <v>34351</v>
          </cell>
          <cell r="B3192" t="str">
            <v>ekonom práce</v>
          </cell>
        </row>
        <row r="3193">
          <cell r="A3193" t="str">
            <v>34351</v>
          </cell>
          <cell r="B3193" t="str">
            <v>referent ekonomiky práce a mezd</v>
          </cell>
        </row>
        <row r="3194">
          <cell r="A3194" t="str">
            <v>34351</v>
          </cell>
          <cell r="B3194" t="str">
            <v>referent mzdový</v>
          </cell>
        </row>
        <row r="3195">
          <cell r="A3195" t="str">
            <v>34351</v>
          </cell>
          <cell r="B3195" t="str">
            <v>referent platový</v>
          </cell>
        </row>
        <row r="3196">
          <cell r="A3196" t="str">
            <v>34352</v>
          </cell>
          <cell r="B3196" t="str">
            <v>plánovač mezd a platů</v>
          </cell>
        </row>
        <row r="3197">
          <cell r="A3197" t="str">
            <v>34352</v>
          </cell>
          <cell r="B3197" t="str">
            <v>plánovač práce</v>
          </cell>
        </row>
        <row r="3198">
          <cell r="A3198" t="str">
            <v>34354</v>
          </cell>
          <cell r="B3198" t="str">
            <v>normovač práce</v>
          </cell>
        </row>
        <row r="3199">
          <cell r="A3199" t="str">
            <v>34354</v>
          </cell>
          <cell r="B3199" t="str">
            <v>organizátor práce</v>
          </cell>
        </row>
        <row r="3200">
          <cell r="A3200" t="str">
            <v>34354</v>
          </cell>
          <cell r="B3200" t="str">
            <v>racionalizátor práce</v>
          </cell>
        </row>
        <row r="3201">
          <cell r="A3201" t="str">
            <v>34361</v>
          </cell>
          <cell r="B3201" t="str">
            <v>specialista personálního řízení</v>
          </cell>
        </row>
        <row r="3202">
          <cell r="A3202" t="str">
            <v>34362</v>
          </cell>
          <cell r="B3202" t="str">
            <v>referent osobního útvaru</v>
          </cell>
        </row>
        <row r="3203">
          <cell r="A3203" t="str">
            <v>34363</v>
          </cell>
          <cell r="B3203" t="str">
            <v>referent péče o zaměstnance</v>
          </cell>
        </row>
        <row r="3204">
          <cell r="A3204" t="str">
            <v>34364</v>
          </cell>
          <cell r="B3204" t="str">
            <v>referent personálního řízení</v>
          </cell>
        </row>
        <row r="3205">
          <cell r="A3205" t="str">
            <v>34365</v>
          </cell>
          <cell r="B3205" t="str">
            <v>referent výchovy personálu</v>
          </cell>
        </row>
        <row r="3206">
          <cell r="A3206" t="str">
            <v>34391</v>
          </cell>
          <cell r="B3206" t="str">
            <v>asistent administrativy</v>
          </cell>
        </row>
        <row r="3207">
          <cell r="A3207" t="str">
            <v>34391</v>
          </cell>
          <cell r="B3207" t="str">
            <v>výkonný úředník sekretariátu</v>
          </cell>
        </row>
        <row r="3208">
          <cell r="A3208" t="str">
            <v>34391</v>
          </cell>
          <cell r="B3208" t="str">
            <v>výkonný úředník sekretariátu konzulátu</v>
          </cell>
        </row>
        <row r="3209">
          <cell r="A3209" t="str">
            <v>34392</v>
          </cell>
          <cell r="B3209" t="str">
            <v>soudní tajemník</v>
          </cell>
        </row>
        <row r="3210">
          <cell r="A3210" t="str">
            <v>34392</v>
          </cell>
          <cell r="B3210" t="str">
            <v>soudní vykonavatel odborný</v>
          </cell>
        </row>
        <row r="3211">
          <cell r="A3211" t="str">
            <v>34392</v>
          </cell>
          <cell r="B3211" t="str">
            <v>výkonný tajemník nevládní organizace</v>
          </cell>
        </row>
        <row r="3212">
          <cell r="A3212" t="str">
            <v>34394</v>
          </cell>
          <cell r="B3212" t="str">
            <v>referent bytové správy</v>
          </cell>
        </row>
        <row r="3213">
          <cell r="A3213" t="str">
            <v>34394</v>
          </cell>
          <cell r="B3213" t="str">
            <v>referent hospodářské správy</v>
          </cell>
        </row>
        <row r="3214">
          <cell r="A3214" t="str">
            <v>34394</v>
          </cell>
          <cell r="B3214" t="str">
            <v>referent hospodářský</v>
          </cell>
        </row>
        <row r="3215">
          <cell r="A3215" t="str">
            <v>34394</v>
          </cell>
          <cell r="B3215" t="str">
            <v>referent péče o hmotný majetek</v>
          </cell>
        </row>
        <row r="3216">
          <cell r="A3216" t="str">
            <v>34394</v>
          </cell>
          <cell r="B3216" t="str">
            <v>referent provozář</v>
          </cell>
        </row>
        <row r="3217">
          <cell r="A3217" t="str">
            <v>34395</v>
          </cell>
          <cell r="B3217" t="str">
            <v>referent CO</v>
          </cell>
        </row>
        <row r="3218">
          <cell r="A3218" t="str">
            <v>34395</v>
          </cell>
          <cell r="B3218" t="str">
            <v>referent ochrany</v>
          </cell>
        </row>
        <row r="3219">
          <cell r="A3219" t="str">
            <v>34395</v>
          </cell>
          <cell r="B3219" t="str">
            <v>referent útvaru obrany</v>
          </cell>
        </row>
        <row r="3220">
          <cell r="A3220" t="str">
            <v>34396</v>
          </cell>
          <cell r="B3220" t="str">
            <v>organizačně technický pracovník odborný</v>
          </cell>
        </row>
        <row r="3221">
          <cell r="A3221" t="str">
            <v>34396</v>
          </cell>
          <cell r="B3221" t="str">
            <v>referent organizace a řízení odborný</v>
          </cell>
        </row>
        <row r="3222">
          <cell r="A3222" t="str">
            <v>34397</v>
          </cell>
          <cell r="B3222" t="str">
            <v>diplomatický kurýr</v>
          </cell>
        </row>
        <row r="3223">
          <cell r="A3223" t="str">
            <v>34397</v>
          </cell>
          <cell r="B3223" t="str">
            <v>odborný diplomatický pracovník</v>
          </cell>
        </row>
        <row r="3224">
          <cell r="A3224" t="str">
            <v>34397</v>
          </cell>
          <cell r="B3224" t="str">
            <v>úředník konzulární</v>
          </cell>
        </row>
        <row r="3225">
          <cell r="A3225" t="str">
            <v>34398</v>
          </cell>
          <cell r="B3225" t="str">
            <v>referent ochrany průmyslových práv, vynálezů a zlepšovacích návrhů</v>
          </cell>
        </row>
        <row r="3226">
          <cell r="A3226" t="str">
            <v>34398</v>
          </cell>
          <cell r="B3226" t="str">
            <v>referent vědecko-technických informací v organzaci</v>
          </cell>
        </row>
        <row r="3227">
          <cell r="A3227" t="str">
            <v>34399</v>
          </cell>
          <cell r="B3227" t="str">
            <v>referent správy památkových objektů</v>
          </cell>
        </row>
        <row r="3228">
          <cell r="A3228" t="str">
            <v>34399</v>
          </cell>
          <cell r="B3228" t="str">
            <v>referent vydavatelské organizace</v>
          </cell>
        </row>
        <row r="3229">
          <cell r="A3229" t="str">
            <v>34399</v>
          </cell>
          <cell r="B3229" t="str">
            <v>tajemník uměleckého provozu administrativní pracovník</v>
          </cell>
        </row>
        <row r="3230">
          <cell r="A3230" t="str">
            <v>34399</v>
          </cell>
          <cell r="B3230" t="str">
            <v>úředník správního útvaru</v>
          </cell>
        </row>
        <row r="3231">
          <cell r="A3231" t="str">
            <v>34411</v>
          </cell>
          <cell r="B3231" t="str">
            <v>celní inspektor</v>
          </cell>
        </row>
        <row r="3232">
          <cell r="A3232" t="str">
            <v>34412</v>
          </cell>
          <cell r="B3232" t="str">
            <v>celní inspektor pasové kontroly</v>
          </cell>
        </row>
        <row r="3233">
          <cell r="A3233" t="str">
            <v>34413</v>
          </cell>
          <cell r="B3233" t="str">
            <v>celní zástupce</v>
          </cell>
        </row>
        <row r="3234">
          <cell r="A3234" t="str">
            <v>34413</v>
          </cell>
          <cell r="B3234" t="str">
            <v>celní zástupce Českých drah</v>
          </cell>
        </row>
        <row r="3235">
          <cell r="A3235" t="str">
            <v>34421</v>
          </cell>
          <cell r="B3235" t="str">
            <v>odborný pracovník pro správu daní</v>
          </cell>
        </row>
        <row r="3236">
          <cell r="A3236" t="str">
            <v>34422</v>
          </cell>
          <cell r="B3236" t="str">
            <v>poradce pro daňové výměry</v>
          </cell>
        </row>
        <row r="3237">
          <cell r="A3237" t="str">
            <v>34423</v>
          </cell>
          <cell r="B3237" t="str">
            <v>odborný pracovník berního úřadu</v>
          </cell>
        </row>
        <row r="3238">
          <cell r="A3238" t="str">
            <v>34423</v>
          </cell>
          <cell r="B3238" t="str">
            <v>referent berního úřadu</v>
          </cell>
        </row>
        <row r="3239">
          <cell r="A3239" t="str">
            <v>34424</v>
          </cell>
          <cell r="B3239" t="str">
            <v>daňový úředník</v>
          </cell>
        </row>
        <row r="3240">
          <cell r="A3240" t="str">
            <v>34424</v>
          </cell>
          <cell r="B3240" t="str">
            <v>referent daňový</v>
          </cell>
        </row>
        <row r="3241">
          <cell r="A3241" t="str">
            <v>34431</v>
          </cell>
          <cell r="B3241" t="str">
            <v>referent nároků sociálního pojištění</v>
          </cell>
        </row>
        <row r="3242">
          <cell r="A3242" t="str">
            <v>34431</v>
          </cell>
          <cell r="B3242" t="str">
            <v>referent sociálního a důchodového zabezpečení</v>
          </cell>
        </row>
        <row r="3243">
          <cell r="A3243" t="str">
            <v>34431</v>
          </cell>
          <cell r="B3243" t="str">
            <v>referent sociálních dávek</v>
          </cell>
        </row>
        <row r="3244">
          <cell r="A3244" t="str">
            <v>34433</v>
          </cell>
          <cell r="B3244" t="str">
            <v>referent důchodového zabezpečení</v>
          </cell>
        </row>
        <row r="3245">
          <cell r="A3245" t="str">
            <v>34434</v>
          </cell>
          <cell r="B3245" t="str">
            <v>inspektor důchodového zabezpečení</v>
          </cell>
        </row>
        <row r="3246">
          <cell r="A3246" t="str">
            <v>34441</v>
          </cell>
          <cell r="B3246" t="str">
            <v>referent pasů a víz</v>
          </cell>
        </row>
        <row r="3247">
          <cell r="A3247" t="str">
            <v>34441</v>
          </cell>
          <cell r="B3247" t="str">
            <v>referent vydávání pasů a víz</v>
          </cell>
        </row>
        <row r="3248">
          <cell r="A3248" t="str">
            <v>34442</v>
          </cell>
          <cell r="B3248" t="str">
            <v>inspektor zákonných licencí</v>
          </cell>
        </row>
        <row r="3249">
          <cell r="A3249" t="str">
            <v>34443</v>
          </cell>
          <cell r="B3249" t="str">
            <v>inspektor pasový</v>
          </cell>
        </row>
        <row r="3250">
          <cell r="A3250" t="str">
            <v>34444</v>
          </cell>
          <cell r="B3250" t="str">
            <v>referent vydávání licencí</v>
          </cell>
        </row>
        <row r="3251">
          <cell r="A3251" t="str">
            <v>34445</v>
          </cell>
          <cell r="B3251" t="str">
            <v>referent schvalovací</v>
          </cell>
        </row>
        <row r="3252">
          <cell r="A3252" t="str">
            <v>34446</v>
          </cell>
          <cell r="B3252" t="str">
            <v>referent přistěhovalecký</v>
          </cell>
        </row>
        <row r="3253">
          <cell r="A3253" t="str">
            <v>34448</v>
          </cell>
          <cell r="B3253" t="str">
            <v>referent povolování dovozu</v>
          </cell>
        </row>
        <row r="3254">
          <cell r="A3254" t="str">
            <v>34448</v>
          </cell>
          <cell r="B3254" t="str">
            <v>referent povolování stavby</v>
          </cell>
        </row>
        <row r="3255">
          <cell r="A3255" t="str">
            <v>34448</v>
          </cell>
          <cell r="B3255" t="str">
            <v>referent povolování vývozu</v>
          </cell>
        </row>
        <row r="3256">
          <cell r="A3256" t="str">
            <v>34448</v>
          </cell>
          <cell r="B3256" t="str">
            <v>referent útvaru pro udělování různých povolení</v>
          </cell>
        </row>
        <row r="3257">
          <cell r="A3257" t="str">
            <v>34448</v>
          </cell>
          <cell r="B3257" t="str">
            <v>úředník povolování dovozu</v>
          </cell>
        </row>
        <row r="3258">
          <cell r="A3258" t="str">
            <v>34448</v>
          </cell>
          <cell r="B3258" t="str">
            <v>úředník povolování stavby</v>
          </cell>
        </row>
        <row r="3259">
          <cell r="A3259" t="str">
            <v>34448</v>
          </cell>
          <cell r="B3259" t="str">
            <v>úředník povolování vývozu</v>
          </cell>
        </row>
        <row r="3260">
          <cell r="A3260" t="str">
            <v>34491</v>
          </cell>
          <cell r="B3260" t="str">
            <v>inspektor cenového dozoru</v>
          </cell>
        </row>
        <row r="3261">
          <cell r="A3261" t="str">
            <v>34491</v>
          </cell>
          <cell r="B3261" t="str">
            <v>kontrolor cenový</v>
          </cell>
        </row>
        <row r="3262">
          <cell r="A3262" t="str">
            <v>34492</v>
          </cell>
          <cell r="B3262" t="str">
            <v>kontrolor celní a daňové služby</v>
          </cell>
        </row>
        <row r="3263">
          <cell r="A3263" t="str">
            <v>34493</v>
          </cell>
          <cell r="B3263" t="str">
            <v>inspektor mezd a platů</v>
          </cell>
        </row>
        <row r="3264">
          <cell r="A3264" t="str">
            <v>34493</v>
          </cell>
          <cell r="B3264" t="str">
            <v>kontrolor mzdový</v>
          </cell>
        </row>
        <row r="3265">
          <cell r="A3265" t="str">
            <v>34494</v>
          </cell>
          <cell r="B3265" t="str">
            <v>inspektor pro míry a hmotnosti</v>
          </cell>
        </row>
        <row r="3266">
          <cell r="A3266" t="str">
            <v>34494</v>
          </cell>
          <cell r="B3266" t="str">
            <v>kontrolor hmotnosti zboží</v>
          </cell>
        </row>
        <row r="3267">
          <cell r="A3267" t="str">
            <v>34495</v>
          </cell>
          <cell r="B3267" t="str">
            <v>inventurník odborný</v>
          </cell>
        </row>
        <row r="3268">
          <cell r="A3268" t="str">
            <v>34495</v>
          </cell>
          <cell r="B3268" t="str">
            <v>kontrolor finanční</v>
          </cell>
        </row>
        <row r="3269">
          <cell r="A3269" t="str">
            <v>34511</v>
          </cell>
          <cell r="B3269" t="str">
            <v>policejní inspektor odborný</v>
          </cell>
        </row>
        <row r="3270">
          <cell r="A3270" t="str">
            <v>34513</v>
          </cell>
          <cell r="B3270" t="str">
            <v>důstojník policie</v>
          </cell>
        </row>
        <row r="3271">
          <cell r="A3271" t="str">
            <v>34514</v>
          </cell>
          <cell r="B3271" t="str">
            <v>nižší důstojník policie</v>
          </cell>
        </row>
        <row r="3272">
          <cell r="A3272" t="str">
            <v>34514</v>
          </cell>
          <cell r="B3272" t="str">
            <v>poddůstojník policie</v>
          </cell>
        </row>
        <row r="3273">
          <cell r="A3273" t="str">
            <v>34515</v>
          </cell>
          <cell r="B3273" t="str">
            <v>praporčík policie</v>
          </cell>
        </row>
        <row r="3274">
          <cell r="A3274" t="str">
            <v>34518</v>
          </cell>
          <cell r="B3274" t="str">
            <v>policejní referent</v>
          </cell>
        </row>
        <row r="3275">
          <cell r="A3275" t="str">
            <v>34518</v>
          </cell>
          <cell r="B3275" t="str">
            <v>policejní úředník</v>
          </cell>
        </row>
        <row r="3276">
          <cell r="A3276" t="str">
            <v>34521</v>
          </cell>
          <cell r="B3276" t="str">
            <v>vyšetřovatel policie</v>
          </cell>
        </row>
        <row r="3277">
          <cell r="A3277" t="str">
            <v>34528</v>
          </cell>
          <cell r="B3277" t="str">
            <v>vyšetřovatel soukromý</v>
          </cell>
        </row>
        <row r="3278">
          <cell r="A3278" t="str">
            <v>34531</v>
          </cell>
          <cell r="B3278" t="str">
            <v>kriminalista</v>
          </cell>
        </row>
        <row r="3279">
          <cell r="A3279" t="str">
            <v>34534</v>
          </cell>
          <cell r="B3279" t="str">
            <v>detektiv v obchodě</v>
          </cell>
        </row>
        <row r="3280">
          <cell r="A3280" t="str">
            <v>34534</v>
          </cell>
          <cell r="B3280" t="str">
            <v>detektiv v obchodním domě</v>
          </cell>
        </row>
        <row r="3281">
          <cell r="A3281" t="str">
            <v>34535</v>
          </cell>
          <cell r="B3281" t="str">
            <v>detektiv v hotelu</v>
          </cell>
        </row>
        <row r="3282">
          <cell r="A3282" t="str">
            <v>34538</v>
          </cell>
          <cell r="B3282" t="str">
            <v>detektiv soukromý</v>
          </cell>
        </row>
        <row r="3283">
          <cell r="A3283" t="str">
            <v>34539</v>
          </cell>
          <cell r="B3283" t="str">
            <v>detektiv pojišťovny</v>
          </cell>
        </row>
        <row r="3284">
          <cell r="A3284" t="str">
            <v>34601</v>
          </cell>
          <cell r="B3284" t="str">
            <v>správce koleje</v>
          </cell>
        </row>
        <row r="3285">
          <cell r="A3285" t="str">
            <v>34601</v>
          </cell>
          <cell r="B3285" t="str">
            <v>správce nápravného zařízení</v>
          </cell>
        </row>
        <row r="3286">
          <cell r="A3286" t="str">
            <v>34601</v>
          </cell>
          <cell r="B3286" t="str">
            <v>správce probačního střediska</v>
          </cell>
        </row>
        <row r="3287">
          <cell r="A3287" t="str">
            <v>34601</v>
          </cell>
          <cell r="B3287" t="str">
            <v>správce sociálního zařízení</v>
          </cell>
        </row>
        <row r="3288">
          <cell r="A3288" t="str">
            <v>34602</v>
          </cell>
          <cell r="B3288" t="str">
            <v>sociální pracovník školství</v>
          </cell>
        </row>
        <row r="3289">
          <cell r="A3289" t="str">
            <v>34602</v>
          </cell>
          <cell r="B3289" t="str">
            <v>sociální pracovník vězeňství</v>
          </cell>
        </row>
        <row r="3290">
          <cell r="A3290" t="str">
            <v>34602</v>
          </cell>
          <cell r="B3290" t="str">
            <v>sociální pracovník zařízení sociální péče</v>
          </cell>
        </row>
        <row r="3291">
          <cell r="A3291" t="str">
            <v>34603</v>
          </cell>
          <cell r="B3291" t="str">
            <v>sociální pracovník církve</v>
          </cell>
        </row>
        <row r="3292">
          <cell r="A3292" t="str">
            <v>34604</v>
          </cell>
          <cell r="B3292" t="str">
            <v>sociální pracovník městského úřadu</v>
          </cell>
        </row>
        <row r="3293">
          <cell r="A3293" t="str">
            <v>34604</v>
          </cell>
          <cell r="B3293" t="str">
            <v>sociální pracovník obecního úřadu</v>
          </cell>
        </row>
        <row r="3294">
          <cell r="A3294" t="str">
            <v>34604</v>
          </cell>
          <cell r="B3294" t="str">
            <v>sociální pracovník okresního úřadu</v>
          </cell>
        </row>
        <row r="3295">
          <cell r="A3295" t="str">
            <v>34605</v>
          </cell>
          <cell r="B3295" t="str">
            <v>sociální pracovník organizace</v>
          </cell>
        </row>
        <row r="3296">
          <cell r="A3296" t="str">
            <v>34606</v>
          </cell>
          <cell r="B3296" t="str">
            <v>sociální pracovník pedagogického centra</v>
          </cell>
        </row>
        <row r="3297">
          <cell r="A3297" t="str">
            <v>34606</v>
          </cell>
          <cell r="B3297" t="str">
            <v>sociální pracovník pedagogicko-psychologické poradny</v>
          </cell>
        </row>
        <row r="3298">
          <cell r="A3298" t="str">
            <v>34607</v>
          </cell>
          <cell r="B3298" t="str">
            <v>sociální pracovník péče o duševně postižené</v>
          </cell>
        </row>
        <row r="3299">
          <cell r="A3299" t="str">
            <v>34607</v>
          </cell>
          <cell r="B3299" t="str">
            <v>sociální pracovník péče o hluchoněmé (občany s vadou sluchu)</v>
          </cell>
        </row>
        <row r="3300">
          <cell r="A3300" t="str">
            <v>34607</v>
          </cell>
          <cell r="B3300" t="str">
            <v>sociální pracovník péče o slepé (občany s vadou zraku)</v>
          </cell>
        </row>
        <row r="3301">
          <cell r="A3301" t="str">
            <v>34608</v>
          </cell>
          <cell r="B3301" t="str">
            <v>sociální pracovník zdravotnické organizace</v>
          </cell>
        </row>
        <row r="3302">
          <cell r="A3302" t="str">
            <v>34711</v>
          </cell>
          <cell r="B3302" t="str">
            <v>aranžér</v>
          </cell>
        </row>
        <row r="3303">
          <cell r="A3303" t="str">
            <v>34711</v>
          </cell>
          <cell r="B3303" t="str">
            <v>aranžér umělecký</v>
          </cell>
        </row>
        <row r="3304">
          <cell r="A3304" t="str">
            <v>34712</v>
          </cell>
          <cell r="B3304" t="str">
            <v>bytový architekt</v>
          </cell>
        </row>
        <row r="3305">
          <cell r="A3305" t="str">
            <v>34712</v>
          </cell>
          <cell r="B3305" t="str">
            <v>bytový návrhář</v>
          </cell>
        </row>
        <row r="3306">
          <cell r="A3306" t="str">
            <v>34712</v>
          </cell>
          <cell r="B3306" t="str">
            <v>návrhář interiérů</v>
          </cell>
        </row>
        <row r="3307">
          <cell r="A3307" t="str">
            <v>34712</v>
          </cell>
          <cell r="B3307" t="str">
            <v>zahradní architekt</v>
          </cell>
        </row>
        <row r="3308">
          <cell r="A3308" t="str">
            <v>34713</v>
          </cell>
          <cell r="B3308" t="str">
            <v>návrhář dekorací</v>
          </cell>
        </row>
        <row r="3309">
          <cell r="A3309" t="str">
            <v>34713</v>
          </cell>
          <cell r="B3309" t="str">
            <v>návrhář finišér</v>
          </cell>
        </row>
        <row r="3310">
          <cell r="A3310" t="str">
            <v>34713</v>
          </cell>
          <cell r="B3310" t="str">
            <v>návrhář kostýmů</v>
          </cell>
        </row>
        <row r="3311">
          <cell r="A3311" t="str">
            <v>34713</v>
          </cell>
          <cell r="B3311" t="str">
            <v>návrhář malíř pozadí</v>
          </cell>
        </row>
        <row r="3312">
          <cell r="A3312" t="str">
            <v>34713</v>
          </cell>
          <cell r="B3312" t="str">
            <v>návrhář malíř scény</v>
          </cell>
        </row>
        <row r="3313">
          <cell r="A3313" t="str">
            <v>34713</v>
          </cell>
          <cell r="B3313" t="str">
            <v>návrhář rekvizit</v>
          </cell>
        </row>
        <row r="3314">
          <cell r="A3314" t="str">
            <v>34713</v>
          </cell>
          <cell r="B3314" t="str">
            <v>odborný kostymér</v>
          </cell>
        </row>
        <row r="3315">
          <cell r="A3315" t="str">
            <v>34713</v>
          </cell>
          <cell r="B3315" t="str">
            <v>odborný rekvizitář</v>
          </cell>
        </row>
        <row r="3316">
          <cell r="A3316" t="str">
            <v>34714</v>
          </cell>
          <cell r="B3316" t="str">
            <v>návrhář průmyslový</v>
          </cell>
        </row>
        <row r="3317">
          <cell r="A3317" t="str">
            <v>34714</v>
          </cell>
          <cell r="B3317" t="str">
            <v>návrhář výrobků</v>
          </cell>
        </row>
        <row r="3318">
          <cell r="A3318" t="str">
            <v>34715</v>
          </cell>
          <cell r="B3318" t="str">
            <v>návrhář komerční</v>
          </cell>
        </row>
        <row r="3319">
          <cell r="A3319" t="str">
            <v>34715</v>
          </cell>
          <cell r="B3319" t="str">
            <v>návrhář propagační</v>
          </cell>
        </row>
        <row r="3320">
          <cell r="A3320" t="str">
            <v>34715</v>
          </cell>
          <cell r="B3320" t="str">
            <v>návrhář reklamní</v>
          </cell>
        </row>
        <row r="3321">
          <cell r="A3321" t="str">
            <v>34715</v>
          </cell>
          <cell r="B3321" t="str">
            <v>výtvarník propagační</v>
          </cell>
        </row>
        <row r="3322">
          <cell r="A3322" t="str">
            <v>34717</v>
          </cell>
          <cell r="B3322" t="str">
            <v>tetovač</v>
          </cell>
        </row>
        <row r="3323">
          <cell r="A3323" t="str">
            <v>34718</v>
          </cell>
          <cell r="B3323" t="str">
            <v>modelář výstavních modelů</v>
          </cell>
        </row>
        <row r="3324">
          <cell r="A3324" t="str">
            <v>34718</v>
          </cell>
          <cell r="B3324" t="str">
            <v>technik architekt výstav</v>
          </cell>
        </row>
        <row r="3325">
          <cell r="A3325" t="str">
            <v>34718</v>
          </cell>
          <cell r="B3325" t="str">
            <v>technik scenárista výstav</v>
          </cell>
        </row>
        <row r="3326">
          <cell r="A3326" t="str">
            <v>34719</v>
          </cell>
          <cell r="B3326" t="str">
            <v>redaktor technický</v>
          </cell>
        </row>
        <row r="3327">
          <cell r="A3327" t="str">
            <v>34719</v>
          </cell>
          <cell r="B3327" t="str">
            <v>redaktor výtvarný a grafický</v>
          </cell>
        </row>
        <row r="3328">
          <cell r="A3328" t="str">
            <v>34721</v>
          </cell>
          <cell r="B3328" t="str">
            <v>hlasatel televizní</v>
          </cell>
        </row>
        <row r="3329">
          <cell r="A3329" t="str">
            <v>34721</v>
          </cell>
          <cell r="B3329" t="str">
            <v>hlasatel zpráv v televizi</v>
          </cell>
        </row>
        <row r="3330">
          <cell r="A3330" t="str">
            <v>34722</v>
          </cell>
          <cell r="B3330" t="str">
            <v>hlasatel rozhlasový</v>
          </cell>
        </row>
        <row r="3331">
          <cell r="A3331" t="str">
            <v>34722</v>
          </cell>
          <cell r="B3331" t="str">
            <v>hlasatel zpráv v rozhlase</v>
          </cell>
        </row>
        <row r="3332">
          <cell r="A3332" t="str">
            <v>34726</v>
          </cell>
          <cell r="B3332" t="str">
            <v>konferenciér</v>
          </cell>
        </row>
        <row r="3333">
          <cell r="A3333" t="str">
            <v>34731</v>
          </cell>
          <cell r="B3333" t="str">
            <v>kapelník malé hudební skupiny</v>
          </cell>
        </row>
        <row r="3334">
          <cell r="A3334" t="str">
            <v>34731</v>
          </cell>
          <cell r="B3334" t="str">
            <v>vedoucí malé hudební skupiny</v>
          </cell>
        </row>
        <row r="3335">
          <cell r="A3335" t="str">
            <v>34731</v>
          </cell>
          <cell r="B3335" t="str">
            <v>vedoucí malé taneční skupiny</v>
          </cell>
        </row>
        <row r="3336">
          <cell r="A3336" t="str">
            <v>34732</v>
          </cell>
          <cell r="B3336" t="str">
            <v>pouliční hudebník</v>
          </cell>
        </row>
        <row r="3337">
          <cell r="A3337" t="str">
            <v>34732</v>
          </cell>
          <cell r="B3337" t="str">
            <v>pouliční zpěvák</v>
          </cell>
        </row>
        <row r="3338">
          <cell r="A3338" t="str">
            <v>34733</v>
          </cell>
          <cell r="B3338" t="str">
            <v>pouliční herec</v>
          </cell>
        </row>
        <row r="3339">
          <cell r="A3339" t="str">
            <v>34733</v>
          </cell>
          <cell r="B3339" t="str">
            <v>pouliční loutkář</v>
          </cell>
        </row>
        <row r="3340">
          <cell r="A3340" t="str">
            <v>34733</v>
          </cell>
          <cell r="B3340" t="str">
            <v>pouliční tanečník</v>
          </cell>
        </row>
        <row r="3341">
          <cell r="A3341" t="str">
            <v>34734</v>
          </cell>
          <cell r="B3341" t="str">
            <v>hudebník sólista v baru, v nočním klubu</v>
          </cell>
        </row>
        <row r="3342">
          <cell r="A3342" t="str">
            <v>34734</v>
          </cell>
          <cell r="B3342" t="str">
            <v>tanečník sólista v baru, v nočním klubu</v>
          </cell>
        </row>
        <row r="3343">
          <cell r="A3343" t="str">
            <v>34734</v>
          </cell>
          <cell r="B3343" t="str">
            <v>tanečník v baru</v>
          </cell>
        </row>
        <row r="3344">
          <cell r="A3344" t="str">
            <v>34734</v>
          </cell>
          <cell r="B3344" t="str">
            <v>tanečník v nočním klubu</v>
          </cell>
        </row>
        <row r="3345">
          <cell r="A3345" t="str">
            <v>34734</v>
          </cell>
          <cell r="B3345" t="str">
            <v>zpěvák sólista v baru, v nočním klubu</v>
          </cell>
        </row>
        <row r="3346">
          <cell r="A3346" t="str">
            <v>34734</v>
          </cell>
          <cell r="B3346" t="str">
            <v>zpěvák v baru</v>
          </cell>
        </row>
        <row r="3347">
          <cell r="A3347" t="str">
            <v>34734</v>
          </cell>
          <cell r="B3347" t="str">
            <v>zpěvák v nočním klubu</v>
          </cell>
        </row>
        <row r="3348">
          <cell r="A3348" t="str">
            <v>34735</v>
          </cell>
          <cell r="B3348" t="str">
            <v>hudebník člen malé skupiny</v>
          </cell>
        </row>
        <row r="3349">
          <cell r="A3349" t="str">
            <v>34735</v>
          </cell>
          <cell r="B3349" t="str">
            <v>tanečník člen malé skupiny</v>
          </cell>
        </row>
        <row r="3350">
          <cell r="A3350" t="str">
            <v>34735</v>
          </cell>
          <cell r="B3350" t="str">
            <v>zpěvák člen malé skupiny</v>
          </cell>
        </row>
        <row r="3351">
          <cell r="A3351" t="str">
            <v>34736</v>
          </cell>
          <cell r="B3351" t="str">
            <v>diskžokej</v>
          </cell>
        </row>
        <row r="3352">
          <cell r="A3352" t="str">
            <v>34737</v>
          </cell>
          <cell r="B3352" t="str">
            <v>striptér</v>
          </cell>
        </row>
        <row r="3353">
          <cell r="A3353" t="str">
            <v>34737</v>
          </cell>
          <cell r="B3353" t="str">
            <v>striptérka</v>
          </cell>
        </row>
        <row r="3354">
          <cell r="A3354" t="str">
            <v>34741</v>
          </cell>
          <cell r="B3354" t="str">
            <v>akrobat</v>
          </cell>
        </row>
        <row r="3355">
          <cell r="A3355" t="str">
            <v>34741</v>
          </cell>
          <cell r="B3355" t="str">
            <v>artista</v>
          </cell>
        </row>
        <row r="3356">
          <cell r="A3356" t="str">
            <v>34741</v>
          </cell>
          <cell r="B3356" t="str">
            <v>artista asistent</v>
          </cell>
        </row>
        <row r="3357">
          <cell r="A3357" t="str">
            <v>34742</v>
          </cell>
          <cell r="B3357" t="str">
            <v>žonglér</v>
          </cell>
        </row>
        <row r="3358">
          <cell r="A3358" t="str">
            <v>34743</v>
          </cell>
          <cell r="B3358" t="str">
            <v>cirkusový komik</v>
          </cell>
        </row>
        <row r="3359">
          <cell r="A3359" t="str">
            <v>34743</v>
          </cell>
          <cell r="B3359" t="str">
            <v>estrádní komik</v>
          </cell>
        </row>
        <row r="3360">
          <cell r="A3360" t="str">
            <v>34743</v>
          </cell>
          <cell r="B3360" t="str">
            <v>klaun</v>
          </cell>
        </row>
        <row r="3361">
          <cell r="A3361" t="str">
            <v>34744</v>
          </cell>
          <cell r="B3361" t="str">
            <v>hypnotizér</v>
          </cell>
        </row>
        <row r="3362">
          <cell r="A3362" t="str">
            <v>34744</v>
          </cell>
          <cell r="B3362" t="str">
            <v>kouzelník</v>
          </cell>
        </row>
        <row r="3363">
          <cell r="A3363" t="str">
            <v>34744</v>
          </cell>
          <cell r="B3363" t="str">
            <v>mág</v>
          </cell>
        </row>
        <row r="3364">
          <cell r="A3364" t="str">
            <v>34747</v>
          </cell>
          <cell r="B3364" t="str">
            <v>drezér</v>
          </cell>
        </row>
        <row r="3365">
          <cell r="A3365" t="str">
            <v>34747</v>
          </cell>
          <cell r="B3365" t="str">
            <v>krotitel zvířat</v>
          </cell>
        </row>
        <row r="3366">
          <cell r="A3366" t="str">
            <v>34791</v>
          </cell>
          <cell r="B3366" t="str">
            <v>mistr barev</v>
          </cell>
        </row>
        <row r="3367">
          <cell r="A3367" t="str">
            <v>34791</v>
          </cell>
          <cell r="B3367" t="str">
            <v>modelář kreseb</v>
          </cell>
        </row>
        <row r="3368">
          <cell r="A3368" t="str">
            <v>34791</v>
          </cell>
          <cell r="B3368" t="str">
            <v>vedoucí kresby</v>
          </cell>
        </row>
        <row r="3369">
          <cell r="A3369" t="str">
            <v>34792</v>
          </cell>
          <cell r="B3369" t="str">
            <v>jazykový redaktor</v>
          </cell>
        </row>
        <row r="3370">
          <cell r="A3370" t="str">
            <v>34792</v>
          </cell>
          <cell r="B3370" t="str">
            <v>korepetitor</v>
          </cell>
        </row>
        <row r="3371">
          <cell r="A3371" t="str">
            <v>34793</v>
          </cell>
          <cell r="B3371" t="str">
            <v>asistent artisty</v>
          </cell>
        </row>
        <row r="3372">
          <cell r="A3372" t="str">
            <v>34793</v>
          </cell>
          <cell r="B3372" t="str">
            <v>asistent umělecké tvorby</v>
          </cell>
        </row>
        <row r="3373">
          <cell r="A3373" t="str">
            <v>34793</v>
          </cell>
          <cell r="B3373" t="str">
            <v>filmový asistent</v>
          </cell>
        </row>
        <row r="3374">
          <cell r="A3374" t="str">
            <v>34793</v>
          </cell>
          <cell r="B3374" t="str">
            <v>pomocný režisér</v>
          </cell>
        </row>
        <row r="3375">
          <cell r="A3375" t="str">
            <v>34793</v>
          </cell>
          <cell r="B3375" t="str">
            <v>programový inspektor</v>
          </cell>
        </row>
        <row r="3376">
          <cell r="A3376" t="str">
            <v>34793</v>
          </cell>
          <cell r="B3376" t="str">
            <v>zástupce vedoucího natáčení</v>
          </cell>
        </row>
        <row r="3377">
          <cell r="A3377" t="str">
            <v>34794</v>
          </cell>
          <cell r="B3377" t="str">
            <v>odborný kolorista</v>
          </cell>
        </row>
        <row r="3378">
          <cell r="A3378" t="str">
            <v>34794</v>
          </cell>
          <cell r="B3378" t="str">
            <v>odborný konturista</v>
          </cell>
        </row>
        <row r="3379">
          <cell r="A3379" t="str">
            <v>34795</v>
          </cell>
          <cell r="B3379" t="str">
            <v>konzervátor (kromě živých organismů)</v>
          </cell>
        </row>
        <row r="3380">
          <cell r="A3380" t="str">
            <v>34795</v>
          </cell>
          <cell r="B3380" t="str">
            <v>konzervátor minerálů</v>
          </cell>
        </row>
        <row r="3381">
          <cell r="A3381" t="str">
            <v>34795</v>
          </cell>
          <cell r="B3381" t="str">
            <v>konzervátor, preparátor textilu</v>
          </cell>
        </row>
        <row r="3382">
          <cell r="A3382" t="str">
            <v>34795</v>
          </cell>
          <cell r="B3382" t="str">
            <v>konzervátor, restaurátor (mimo živých organismů)</v>
          </cell>
        </row>
        <row r="3383">
          <cell r="A3383" t="str">
            <v>34795</v>
          </cell>
          <cell r="B3383" t="str">
            <v>pomocný restaurátor uměleckých předmětů</v>
          </cell>
        </row>
        <row r="3384">
          <cell r="A3384" t="str">
            <v>34795</v>
          </cell>
          <cell r="B3384" t="str">
            <v>preparátor (kromě živých organismů)</v>
          </cell>
        </row>
        <row r="3385">
          <cell r="A3385" t="str">
            <v>34795</v>
          </cell>
          <cell r="B3385" t="str">
            <v>restaurátor</v>
          </cell>
        </row>
        <row r="3386">
          <cell r="A3386" t="str">
            <v>34796</v>
          </cell>
          <cell r="B3386" t="str">
            <v>inspicient</v>
          </cell>
        </row>
        <row r="3387">
          <cell r="A3387" t="str">
            <v>34796</v>
          </cell>
          <cell r="B3387" t="str">
            <v>klapka</v>
          </cell>
        </row>
        <row r="3388">
          <cell r="A3388" t="str">
            <v>34796</v>
          </cell>
          <cell r="B3388" t="str">
            <v>skript</v>
          </cell>
        </row>
        <row r="3389">
          <cell r="A3389" t="str">
            <v>34797</v>
          </cell>
          <cell r="B3389" t="str">
            <v>fázař</v>
          </cell>
        </row>
        <row r="3390">
          <cell r="A3390" t="str">
            <v>34797</v>
          </cell>
          <cell r="B3390" t="str">
            <v>finišér</v>
          </cell>
        </row>
        <row r="3391">
          <cell r="A3391" t="str">
            <v>34798</v>
          </cell>
          <cell r="B3391" t="str">
            <v>nápověda</v>
          </cell>
        </row>
        <row r="3392">
          <cell r="A3392" t="str">
            <v>34798</v>
          </cell>
          <cell r="B3392" t="str">
            <v>sledovač textů</v>
          </cell>
        </row>
        <row r="3393">
          <cell r="A3393" t="str">
            <v>34811</v>
          </cell>
          <cell r="B3393" t="str">
            <v>profesionální sportovec v kolektivních sportech</v>
          </cell>
        </row>
        <row r="3394">
          <cell r="A3394" t="str">
            <v>34812</v>
          </cell>
          <cell r="B3394" t="str">
            <v>profesionální sportovec v motoristických sportech</v>
          </cell>
        </row>
        <row r="3395">
          <cell r="A3395" t="str">
            <v>34813</v>
          </cell>
          <cell r="B3395" t="str">
            <v>profesionální sportovec šachista</v>
          </cell>
        </row>
        <row r="3396">
          <cell r="A3396" t="str">
            <v>34813</v>
          </cell>
          <cell r="B3396" t="str">
            <v>profesionální sportovec v individuálních sportech</v>
          </cell>
        </row>
        <row r="3397">
          <cell r="A3397" t="str">
            <v>34818</v>
          </cell>
          <cell r="B3397" t="str">
            <v>profesionální jezdec</v>
          </cell>
        </row>
        <row r="3398">
          <cell r="A3398" t="str">
            <v>34818</v>
          </cell>
          <cell r="B3398" t="str">
            <v>žokej</v>
          </cell>
        </row>
        <row r="3399">
          <cell r="A3399" t="str">
            <v>34821</v>
          </cell>
          <cell r="B3399" t="str">
            <v>vedoucí cvičitel</v>
          </cell>
        </row>
        <row r="3400">
          <cell r="A3400" t="str">
            <v>34821</v>
          </cell>
          <cell r="B3400" t="str">
            <v>vedoucí kouč</v>
          </cell>
        </row>
        <row r="3401">
          <cell r="A3401" t="str">
            <v>34821</v>
          </cell>
          <cell r="B3401" t="str">
            <v>vedoucí trenér</v>
          </cell>
        </row>
        <row r="3402">
          <cell r="A3402" t="str">
            <v>34822</v>
          </cell>
          <cell r="B3402" t="str">
            <v>odborný cvičitel</v>
          </cell>
        </row>
        <row r="3403">
          <cell r="A3403" t="str">
            <v>34822</v>
          </cell>
          <cell r="B3403" t="str">
            <v>odborný trenér</v>
          </cell>
        </row>
        <row r="3404">
          <cell r="A3404" t="str">
            <v>34822</v>
          </cell>
          <cell r="B3404" t="str">
            <v>sportovní cvičitel</v>
          </cell>
        </row>
        <row r="3405">
          <cell r="A3405" t="str">
            <v>34822</v>
          </cell>
          <cell r="B3405" t="str">
            <v>sportovní trenér</v>
          </cell>
        </row>
        <row r="3406">
          <cell r="A3406" t="str">
            <v>34822</v>
          </cell>
          <cell r="B3406" t="str">
            <v>trenér</v>
          </cell>
        </row>
        <row r="3407">
          <cell r="A3407" t="str">
            <v>34823</v>
          </cell>
          <cell r="B3407" t="str">
            <v>metodik výcviku služebních zvířat</v>
          </cell>
        </row>
        <row r="3408">
          <cell r="A3408" t="str">
            <v>34823</v>
          </cell>
          <cell r="B3408" t="str">
            <v>sportovní instruktor</v>
          </cell>
        </row>
        <row r="3409">
          <cell r="A3409" t="str">
            <v>34823</v>
          </cell>
          <cell r="B3409" t="str">
            <v>sportovní instruktor výcviku služebních zvířat</v>
          </cell>
        </row>
        <row r="3410">
          <cell r="A3410" t="str">
            <v>34823</v>
          </cell>
          <cell r="B3410" t="str">
            <v>sportovní metodik</v>
          </cell>
        </row>
        <row r="3411">
          <cell r="A3411" t="str">
            <v>34824</v>
          </cell>
          <cell r="B3411" t="str">
            <v>sportovní rozhodčí, profesionál</v>
          </cell>
        </row>
        <row r="3412">
          <cell r="A3412" t="str">
            <v>34825</v>
          </cell>
          <cell r="B3412" t="str">
            <v>pořadatel, profesionál</v>
          </cell>
        </row>
        <row r="3413">
          <cell r="A3413" t="str">
            <v>34826</v>
          </cell>
          <cell r="B3413" t="str">
            <v>učitel lyžování</v>
          </cell>
        </row>
        <row r="3414">
          <cell r="A3414" t="str">
            <v>34826</v>
          </cell>
          <cell r="B3414" t="str">
            <v>učitel sportovní disciplíny</v>
          </cell>
        </row>
        <row r="3415">
          <cell r="A3415" t="str">
            <v>34826</v>
          </cell>
          <cell r="B3415" t="str">
            <v>učitel tenisu</v>
          </cell>
        </row>
        <row r="3416">
          <cell r="A3416" t="str">
            <v>34827</v>
          </cell>
          <cell r="B3416" t="str">
            <v>referent pro sociální otázky sportovních škol</v>
          </cell>
        </row>
        <row r="3417">
          <cell r="A3417" t="str">
            <v>34827</v>
          </cell>
          <cell r="B3417" t="str">
            <v>referent sportovní organizace</v>
          </cell>
        </row>
        <row r="3418">
          <cell r="A3418" t="str">
            <v>34827</v>
          </cell>
          <cell r="B3418" t="str">
            <v>sportovní referent</v>
          </cell>
        </row>
        <row r="3419">
          <cell r="A3419" t="str">
            <v>34828</v>
          </cell>
          <cell r="B3419" t="str">
            <v>pomocný cvičitel</v>
          </cell>
        </row>
        <row r="3420">
          <cell r="A3420" t="str">
            <v>34828</v>
          </cell>
          <cell r="B3420" t="str">
            <v>pomocný trenér</v>
          </cell>
        </row>
        <row r="3421">
          <cell r="A3421" t="str">
            <v>34901</v>
          </cell>
          <cell r="B3421" t="str">
            <v>ústřední správce církevního majetku</v>
          </cell>
        </row>
        <row r="3422">
          <cell r="A3422" t="str">
            <v>34902</v>
          </cell>
          <cell r="B3422" t="str">
            <v>duchovní nevysvěcený</v>
          </cell>
        </row>
        <row r="3423">
          <cell r="A3423" t="str">
            <v>34902</v>
          </cell>
          <cell r="B3423" t="str">
            <v>kazatel nevysvěcený</v>
          </cell>
        </row>
        <row r="3424">
          <cell r="A3424" t="str">
            <v>34903</v>
          </cell>
          <cell r="B3424" t="str">
            <v>řeholnice nevysvěcená</v>
          </cell>
        </row>
        <row r="3425">
          <cell r="A3425" t="str">
            <v>34903</v>
          </cell>
          <cell r="B3425" t="str">
            <v>řeholník nevysvěcený</v>
          </cell>
        </row>
        <row r="3426">
          <cell r="A3426" t="str">
            <v>34904</v>
          </cell>
          <cell r="B3426" t="str">
            <v>řádová sestra</v>
          </cell>
        </row>
        <row r="3427">
          <cell r="A3427" t="str">
            <v>34905</v>
          </cell>
          <cell r="B3427" t="str">
            <v>mnich</v>
          </cell>
        </row>
        <row r="3428">
          <cell r="A3428" t="str">
            <v>34907</v>
          </cell>
          <cell r="B3428" t="str">
            <v>učitel církevní školy (kromě 33)</v>
          </cell>
        </row>
        <row r="3429">
          <cell r="A3429" t="str">
            <v>34907</v>
          </cell>
          <cell r="B3429" t="str">
            <v>učitel náboženství</v>
          </cell>
        </row>
        <row r="3430">
          <cell r="A3430" t="str">
            <v>37241</v>
          </cell>
          <cell r="B3430" t="str">
            <v>vrchní disponent vzniku pojištění</v>
          </cell>
        </row>
        <row r="3431">
          <cell r="A3431" t="str">
            <v>41111</v>
          </cell>
          <cell r="B3431" t="str">
            <v>kancelářský pracovník písař</v>
          </cell>
        </row>
        <row r="3432">
          <cell r="A3432" t="str">
            <v>41111</v>
          </cell>
          <cell r="B3432" t="str">
            <v>korespondentka, písařka</v>
          </cell>
        </row>
        <row r="3433">
          <cell r="A3433" t="str">
            <v>41111</v>
          </cell>
          <cell r="B3433" t="str">
            <v>opisovačka textů</v>
          </cell>
        </row>
        <row r="3434">
          <cell r="A3434" t="str">
            <v>41111</v>
          </cell>
          <cell r="B3434" t="str">
            <v>písař</v>
          </cell>
        </row>
        <row r="3435">
          <cell r="A3435" t="str">
            <v>41111</v>
          </cell>
          <cell r="B3435" t="str">
            <v>písař stenograf</v>
          </cell>
        </row>
        <row r="3436">
          <cell r="A3436" t="str">
            <v>41111</v>
          </cell>
          <cell r="B3436" t="str">
            <v>písařka</v>
          </cell>
        </row>
        <row r="3437">
          <cell r="A3437" t="str">
            <v>41111</v>
          </cell>
          <cell r="B3437" t="str">
            <v>písařka na osobním počítači</v>
          </cell>
        </row>
        <row r="3438">
          <cell r="A3438" t="str">
            <v>41111</v>
          </cell>
          <cell r="B3438" t="str">
            <v>veřejný písař</v>
          </cell>
        </row>
        <row r="3439">
          <cell r="A3439" t="str">
            <v>41113</v>
          </cell>
          <cell r="B3439" t="str">
            <v>stenograf</v>
          </cell>
        </row>
        <row r="3440">
          <cell r="A3440" t="str">
            <v>41113</v>
          </cell>
          <cell r="B3440" t="str">
            <v>stenotypista</v>
          </cell>
        </row>
        <row r="3441">
          <cell r="A3441" t="str">
            <v>41115</v>
          </cell>
          <cell r="B3441" t="str">
            <v>soudní písař</v>
          </cell>
        </row>
        <row r="3442">
          <cell r="A3442" t="str">
            <v>41115</v>
          </cell>
          <cell r="B3442" t="str">
            <v>zapisovatel</v>
          </cell>
        </row>
        <row r="3443">
          <cell r="A3443" t="str">
            <v>41121</v>
          </cell>
          <cell r="B3443" t="str">
            <v>operátor dálkového přenosu dat kancelářský</v>
          </cell>
        </row>
        <row r="3444">
          <cell r="A3444" t="str">
            <v>41121</v>
          </cell>
          <cell r="B3444" t="str">
            <v>operátor dálnopisu kancelářský</v>
          </cell>
        </row>
        <row r="3445">
          <cell r="A3445" t="str">
            <v>41121</v>
          </cell>
          <cell r="B3445" t="str">
            <v>operátor telefaxu kancelářský</v>
          </cell>
        </row>
        <row r="3446">
          <cell r="A3446" t="str">
            <v>41121</v>
          </cell>
          <cell r="B3446" t="str">
            <v>operátor telexu kancelářský</v>
          </cell>
        </row>
        <row r="3447">
          <cell r="A3447" t="str">
            <v>41123</v>
          </cell>
          <cell r="B3447" t="str">
            <v>operátor zařízení na zpracování textů</v>
          </cell>
        </row>
        <row r="3448">
          <cell r="A3448" t="str">
            <v>41124</v>
          </cell>
          <cell r="B3448" t="str">
            <v>kancelářský pracovník obsluhy reprografické techniky</v>
          </cell>
        </row>
        <row r="3449">
          <cell r="A3449" t="str">
            <v>41124</v>
          </cell>
          <cell r="B3449" t="str">
            <v>operátor reprografických zařízení kancelářský</v>
          </cell>
        </row>
        <row r="3450">
          <cell r="A3450" t="str">
            <v>41124</v>
          </cell>
          <cell r="B3450" t="str">
            <v>rozmnožovač (referent)</v>
          </cell>
        </row>
        <row r="3451">
          <cell r="A3451" t="str">
            <v>41125</v>
          </cell>
          <cell r="B3451" t="str">
            <v>spisový manipulant</v>
          </cell>
        </row>
        <row r="3452">
          <cell r="A3452" t="str">
            <v>41128</v>
          </cell>
          <cell r="B3452" t="str">
            <v>korespondent</v>
          </cell>
        </row>
        <row r="3453">
          <cell r="A3453" t="str">
            <v>41129</v>
          </cell>
          <cell r="B3453" t="str">
            <v>kancelářský pracovník třídění a evidence pošty</v>
          </cell>
        </row>
        <row r="3454">
          <cell r="A3454" t="str">
            <v>41131</v>
          </cell>
          <cell r="B3454" t="str">
            <v>operátor datového vstupu</v>
          </cell>
        </row>
        <row r="3455">
          <cell r="A3455" t="str">
            <v>41131</v>
          </cell>
          <cell r="B3455" t="str">
            <v>operátor počítače pro vkládání dat</v>
          </cell>
        </row>
        <row r="3456">
          <cell r="A3456" t="str">
            <v>41131</v>
          </cell>
          <cell r="B3456" t="str">
            <v>pracovník pořizování dat</v>
          </cell>
        </row>
        <row r="3457">
          <cell r="A3457" t="str">
            <v>41132</v>
          </cell>
          <cell r="B3457" t="str">
            <v>operátor počítače pro kontrolu dat</v>
          </cell>
        </row>
        <row r="3458">
          <cell r="A3458" t="str">
            <v>41132</v>
          </cell>
          <cell r="B3458" t="str">
            <v>pracovník organizace provozu a provozu kontroly dat</v>
          </cell>
        </row>
        <row r="3459">
          <cell r="A3459" t="str">
            <v>41133</v>
          </cell>
          <cell r="B3459" t="str">
            <v>operátor počítače pro třídění a evidenci dat</v>
          </cell>
        </row>
        <row r="3460">
          <cell r="A3460" t="str">
            <v>41135</v>
          </cell>
          <cell r="B3460" t="str">
            <v>operátor děrovacího stroje</v>
          </cell>
        </row>
        <row r="3461">
          <cell r="A3461" t="str">
            <v>41135</v>
          </cell>
          <cell r="B3461" t="str">
            <v>operátor perforatér</v>
          </cell>
        </row>
        <row r="3462">
          <cell r="A3462" t="str">
            <v>41136</v>
          </cell>
          <cell r="B3462" t="str">
            <v>operátor pomocných a doplňkových zařízení výpočetní techniky</v>
          </cell>
        </row>
        <row r="3463">
          <cell r="A3463" t="str">
            <v>41138</v>
          </cell>
          <cell r="B3463" t="str">
            <v>pomocný operátor přípravy a zpracování dat</v>
          </cell>
        </row>
        <row r="3464">
          <cell r="A3464" t="str">
            <v>41138</v>
          </cell>
          <cell r="B3464" t="str">
            <v>pomocný pracovník kontroly dat</v>
          </cell>
        </row>
        <row r="3465">
          <cell r="A3465" t="str">
            <v>41139</v>
          </cell>
          <cell r="B3465" t="str">
            <v>kancelářský pracovník operátor počítače</v>
          </cell>
        </row>
        <row r="3466">
          <cell r="A3466" t="str">
            <v>41139</v>
          </cell>
          <cell r="B3466" t="str">
            <v>nižší úředník přípravy dat</v>
          </cell>
        </row>
        <row r="3467">
          <cell r="A3467" t="str">
            <v>41141</v>
          </cell>
          <cell r="B3467" t="str">
            <v>operátor sčítacího stroje</v>
          </cell>
        </row>
        <row r="3468">
          <cell r="A3468" t="str">
            <v>41142</v>
          </cell>
          <cell r="B3468" t="str">
            <v>operátor kalkulačního stroje</v>
          </cell>
        </row>
        <row r="3469">
          <cell r="A3469" t="str">
            <v>41143</v>
          </cell>
          <cell r="B3469" t="str">
            <v>operátor fakturovacího stroje</v>
          </cell>
        </row>
        <row r="3470">
          <cell r="A3470" t="str">
            <v>41144</v>
          </cell>
          <cell r="B3470" t="str">
            <v>operátor účtovacího stroje</v>
          </cell>
        </row>
        <row r="3471">
          <cell r="A3471" t="str">
            <v>41148</v>
          </cell>
          <cell r="B3471" t="str">
            <v>pomocný operátor kalkulačního stroje</v>
          </cell>
        </row>
        <row r="3472">
          <cell r="A3472" t="str">
            <v>41151</v>
          </cell>
          <cell r="B3472" t="str">
            <v>kancelářský pracovník sekretář (sekretářka)</v>
          </cell>
        </row>
        <row r="3473">
          <cell r="A3473" t="str">
            <v>41151</v>
          </cell>
          <cell r="B3473" t="str">
            <v>sekretář</v>
          </cell>
        </row>
        <row r="3474">
          <cell r="A3474" t="str">
            <v>41151</v>
          </cell>
          <cell r="B3474" t="str">
            <v>sekretářka</v>
          </cell>
        </row>
        <row r="3475">
          <cell r="A3475" t="str">
            <v>41151</v>
          </cell>
          <cell r="B3475" t="str">
            <v>soudní vykonavatel</v>
          </cell>
        </row>
        <row r="3476">
          <cell r="A3476" t="str">
            <v>41158</v>
          </cell>
          <cell r="B3476" t="str">
            <v>pomocný sekretář</v>
          </cell>
        </row>
        <row r="3477">
          <cell r="A3477" t="str">
            <v>41158</v>
          </cell>
          <cell r="B3477" t="str">
            <v>pomocný sekretář redakce</v>
          </cell>
        </row>
        <row r="3478">
          <cell r="A3478" t="str">
            <v>41158</v>
          </cell>
          <cell r="B3478" t="str">
            <v>pomocný sekretář vydavatelství</v>
          </cell>
        </row>
        <row r="3479">
          <cell r="A3479" t="str">
            <v>41211</v>
          </cell>
          <cell r="B3479" t="str">
            <v>nižší účetní všeobecný</v>
          </cell>
        </row>
        <row r="3480">
          <cell r="A3480" t="str">
            <v>41212</v>
          </cell>
          <cell r="B3480" t="str">
            <v>nižší účetní mzdový</v>
          </cell>
        </row>
        <row r="3481">
          <cell r="A3481" t="str">
            <v>41213</v>
          </cell>
          <cell r="B3481" t="str">
            <v>nižší účetní finanční</v>
          </cell>
        </row>
        <row r="3482">
          <cell r="A3482" t="str">
            <v>41214</v>
          </cell>
          <cell r="B3482" t="str">
            <v>nižší účetní materiálový</v>
          </cell>
        </row>
        <row r="3483">
          <cell r="A3483" t="str">
            <v>41214</v>
          </cell>
          <cell r="B3483" t="str">
            <v>nižší účetní výrobní</v>
          </cell>
        </row>
        <row r="3484">
          <cell r="A3484" t="str">
            <v>41215</v>
          </cell>
          <cell r="B3484" t="str">
            <v>nižší účetní investiční</v>
          </cell>
        </row>
        <row r="3485">
          <cell r="A3485" t="str">
            <v>41215</v>
          </cell>
          <cell r="B3485" t="str">
            <v>nižší účetní základních prostředků</v>
          </cell>
        </row>
        <row r="3486">
          <cell r="A3486" t="str">
            <v>41216</v>
          </cell>
          <cell r="B3486" t="str">
            <v>nižší kalkulant</v>
          </cell>
        </row>
        <row r="3487">
          <cell r="A3487" t="str">
            <v>41216</v>
          </cell>
          <cell r="B3487" t="str">
            <v>nižší úředník cenový</v>
          </cell>
        </row>
        <row r="3488">
          <cell r="A3488" t="str">
            <v>41216</v>
          </cell>
          <cell r="B3488" t="str">
            <v>nižší úředník kalkulant, cenař</v>
          </cell>
        </row>
        <row r="3489">
          <cell r="A3489" t="str">
            <v>41217</v>
          </cell>
          <cell r="B3489" t="str">
            <v>fakturant</v>
          </cell>
        </row>
        <row r="3490">
          <cell r="A3490" t="str">
            <v>41217</v>
          </cell>
          <cell r="B3490" t="str">
            <v>úředník faktur</v>
          </cell>
        </row>
        <row r="3491">
          <cell r="A3491" t="str">
            <v>41219</v>
          </cell>
          <cell r="B3491" t="str">
            <v>kancelářský pracovník nižší účetní</v>
          </cell>
        </row>
        <row r="3492">
          <cell r="A3492" t="str">
            <v>41221</v>
          </cell>
          <cell r="B3492" t="str">
            <v>nižší úředník informační soustavy</v>
          </cell>
        </row>
        <row r="3493">
          <cell r="A3493" t="str">
            <v>41222</v>
          </cell>
          <cell r="B3493" t="str">
            <v>nižší rozborář</v>
          </cell>
        </row>
        <row r="3494">
          <cell r="A3494" t="str">
            <v>41222</v>
          </cell>
          <cell r="B3494" t="str">
            <v>nižší rozpočtář</v>
          </cell>
        </row>
        <row r="3495">
          <cell r="A3495" t="str">
            <v>41223</v>
          </cell>
          <cell r="B3495" t="str">
            <v>nižší evident statistiky</v>
          </cell>
        </row>
        <row r="3496">
          <cell r="A3496" t="str">
            <v>41227</v>
          </cell>
          <cell r="B3496" t="str">
            <v>volební referent</v>
          </cell>
        </row>
        <row r="3497">
          <cell r="A3497" t="str">
            <v>41229</v>
          </cell>
          <cell r="B3497" t="str">
            <v>kancelářský pracovník nižší statistik</v>
          </cell>
        </row>
        <row r="3498">
          <cell r="A3498" t="str">
            <v>41229</v>
          </cell>
          <cell r="B3498" t="str">
            <v>nižší statistik správy úvěrového portfólia</v>
          </cell>
        </row>
        <row r="3499">
          <cell r="A3499" t="str">
            <v>41229</v>
          </cell>
          <cell r="B3499" t="str">
            <v>statistik (pomocný)</v>
          </cell>
        </row>
        <row r="3500">
          <cell r="A3500" t="str">
            <v>41231</v>
          </cell>
          <cell r="B3500" t="str">
            <v>nižší finanční referent</v>
          </cell>
        </row>
        <row r="3501">
          <cell r="A3501" t="str">
            <v>41231</v>
          </cell>
          <cell r="B3501" t="str">
            <v>nižší finanční úředník</v>
          </cell>
        </row>
        <row r="3502">
          <cell r="A3502" t="str">
            <v>41232</v>
          </cell>
          <cell r="B3502" t="str">
            <v>nižší daňový referent</v>
          </cell>
        </row>
        <row r="3503">
          <cell r="A3503" t="str">
            <v>41232</v>
          </cell>
          <cell r="B3503" t="str">
            <v>nižší daňový úředník</v>
          </cell>
        </row>
        <row r="3504">
          <cell r="A3504" t="str">
            <v>41232</v>
          </cell>
          <cell r="B3504" t="str">
            <v>nižší úředník daňový</v>
          </cell>
        </row>
        <row r="3505">
          <cell r="A3505" t="str">
            <v>41233</v>
          </cell>
          <cell r="B3505" t="str">
            <v>nižší úředník hypoték</v>
          </cell>
        </row>
        <row r="3506">
          <cell r="A3506" t="str">
            <v>41233</v>
          </cell>
          <cell r="B3506" t="str">
            <v>nižší úředník peněžnictví</v>
          </cell>
        </row>
        <row r="3507">
          <cell r="A3507" t="str">
            <v>41233</v>
          </cell>
          <cell r="B3507" t="str">
            <v>nižší úředník půjček</v>
          </cell>
        </row>
        <row r="3508">
          <cell r="A3508" t="str">
            <v>41233</v>
          </cell>
          <cell r="B3508" t="str">
            <v>nižší úředník úvěrů</v>
          </cell>
        </row>
        <row r="3509">
          <cell r="A3509" t="str">
            <v>41233</v>
          </cell>
          <cell r="B3509" t="str">
            <v>nižší úředník vnitropodnikové banky</v>
          </cell>
        </row>
        <row r="3510">
          <cell r="A3510" t="str">
            <v>41234</v>
          </cell>
          <cell r="B3510" t="str">
            <v>nižší úředník makléřských operací</v>
          </cell>
        </row>
        <row r="3511">
          <cell r="A3511" t="str">
            <v>41235</v>
          </cell>
          <cell r="B3511" t="str">
            <v>nižší úředník zprostředkovatelského úřadu</v>
          </cell>
        </row>
        <row r="3512">
          <cell r="A3512" t="str">
            <v>41236</v>
          </cell>
          <cell r="B3512" t="str">
            <v>nižší úředník správy cenných papírů</v>
          </cell>
        </row>
        <row r="3513">
          <cell r="A3513" t="str">
            <v>41239</v>
          </cell>
          <cell r="B3513" t="str">
            <v>kancelářský pracovník daňových útvarů</v>
          </cell>
        </row>
        <row r="3514">
          <cell r="A3514" t="str">
            <v>41239</v>
          </cell>
          <cell r="B3514" t="str">
            <v>kancelářský pracovník finančních útvarů</v>
          </cell>
        </row>
        <row r="3515">
          <cell r="A3515" t="str">
            <v>41311</v>
          </cell>
          <cell r="B3515" t="str">
            <v>skladmistr</v>
          </cell>
        </row>
        <row r="3516">
          <cell r="A3516" t="str">
            <v>41311</v>
          </cell>
          <cell r="B3516" t="str">
            <v>vedoucí malého skladu</v>
          </cell>
        </row>
        <row r="3517">
          <cell r="A3517" t="str">
            <v>41312</v>
          </cell>
          <cell r="B3517" t="str">
            <v>operátor farmaceutického skladu</v>
          </cell>
        </row>
        <row r="3518">
          <cell r="A3518" t="str">
            <v>41312</v>
          </cell>
          <cell r="B3518" t="str">
            <v>skladník (úředník)</v>
          </cell>
        </row>
        <row r="3519">
          <cell r="A3519" t="str">
            <v>41312</v>
          </cell>
          <cell r="B3519" t="str">
            <v>skladník přepravy (úředník)</v>
          </cell>
        </row>
        <row r="3520">
          <cell r="A3520" t="str">
            <v>41312</v>
          </cell>
          <cell r="B3520" t="str">
            <v>skladový referent</v>
          </cell>
        </row>
        <row r="3521">
          <cell r="A3521" t="str">
            <v>41314</v>
          </cell>
          <cell r="B3521" t="str">
            <v>expedient</v>
          </cell>
        </row>
        <row r="3522">
          <cell r="A3522" t="str">
            <v>41314</v>
          </cell>
          <cell r="B3522" t="str">
            <v>úředník expedice</v>
          </cell>
        </row>
        <row r="3523">
          <cell r="A3523">
            <v>41315</v>
          </cell>
          <cell r="B3523" t="str">
            <v>logistik, operátor skladů</v>
          </cell>
        </row>
        <row r="3524">
          <cell r="A3524" t="str">
            <v>41315</v>
          </cell>
          <cell r="B3524" t="str">
            <v>operátor skladů</v>
          </cell>
        </row>
        <row r="3525">
          <cell r="A3525" t="str">
            <v>41316</v>
          </cell>
          <cell r="B3525" t="str">
            <v>revizor skladového hospodářství</v>
          </cell>
        </row>
        <row r="3526">
          <cell r="A3526" t="str">
            <v>41317</v>
          </cell>
          <cell r="B3526" t="str">
            <v>vážný</v>
          </cell>
        </row>
        <row r="3527">
          <cell r="A3527" t="str">
            <v>41318</v>
          </cell>
          <cell r="B3527" t="str">
            <v>dozorce skladu</v>
          </cell>
        </row>
        <row r="3528">
          <cell r="A3528" t="str">
            <v>41318</v>
          </cell>
          <cell r="B3528" t="str">
            <v>skladištní dozorce</v>
          </cell>
        </row>
        <row r="3529">
          <cell r="A3529" t="str">
            <v>41319</v>
          </cell>
          <cell r="B3529" t="str">
            <v>nižší úředník skladu</v>
          </cell>
        </row>
        <row r="3530">
          <cell r="A3530" t="str">
            <v>41321</v>
          </cell>
          <cell r="B3530" t="str">
            <v>nižší úředník výrobního útvaru</v>
          </cell>
        </row>
        <row r="3531">
          <cell r="A3531" t="str">
            <v>41322</v>
          </cell>
          <cell r="B3531" t="str">
            <v>dílenský plánovač koordinace výroby</v>
          </cell>
        </row>
        <row r="3532">
          <cell r="A3532">
            <v>41322</v>
          </cell>
          <cell r="B3532" t="str">
            <v xml:space="preserve">logistik, plánovač koordinace výroby, dílenský </v>
          </cell>
        </row>
        <row r="3533">
          <cell r="A3533" t="str">
            <v>41323</v>
          </cell>
          <cell r="B3533" t="str">
            <v>dílenský plánovač výroby</v>
          </cell>
        </row>
        <row r="3534">
          <cell r="A3534" t="str">
            <v>41323</v>
          </cell>
          <cell r="B3534" t="str">
            <v>plánovač výroby dílenský</v>
          </cell>
        </row>
        <row r="3535">
          <cell r="A3535" t="str">
            <v>41323</v>
          </cell>
          <cell r="B3535" t="str">
            <v>výrobní plánovač</v>
          </cell>
        </row>
        <row r="3536">
          <cell r="A3536" t="str">
            <v>41323</v>
          </cell>
          <cell r="B3536" t="str">
            <v>výrobní plánovač materiálový</v>
          </cell>
        </row>
        <row r="3537">
          <cell r="A3537" t="str">
            <v>41324</v>
          </cell>
          <cell r="B3537" t="str">
            <v>dílenský plánovač finanční</v>
          </cell>
        </row>
        <row r="3538">
          <cell r="A3538" t="str">
            <v>41324</v>
          </cell>
          <cell r="B3538" t="str">
            <v>dílenský plánovač mezd a pracovních sil</v>
          </cell>
        </row>
        <row r="3539">
          <cell r="A3539" t="str">
            <v>41324</v>
          </cell>
          <cell r="B3539" t="str">
            <v>výrobní plánovač finanční</v>
          </cell>
        </row>
        <row r="3540">
          <cell r="A3540" t="str">
            <v>41324</v>
          </cell>
          <cell r="B3540" t="str">
            <v>výrobní plánovač mzdový</v>
          </cell>
        </row>
        <row r="3541">
          <cell r="A3541" t="str">
            <v>41325</v>
          </cell>
          <cell r="B3541" t="str">
            <v>dílenský plánovač zásobování, odbytu</v>
          </cell>
        </row>
        <row r="3542">
          <cell r="A3542">
            <v>41325</v>
          </cell>
          <cell r="B3542" t="str">
            <v>logistik, výrobní plánovač zásobování, prodeje</v>
          </cell>
        </row>
        <row r="3543">
          <cell r="A3543" t="str">
            <v>41325</v>
          </cell>
          <cell r="B3543" t="str">
            <v>výrobní plánovač prodeje</v>
          </cell>
        </row>
        <row r="3544">
          <cell r="A3544" t="str">
            <v>41325</v>
          </cell>
          <cell r="B3544" t="str">
            <v>výrobní plánovač zásobování</v>
          </cell>
        </row>
        <row r="3545">
          <cell r="A3545" t="str">
            <v>41328</v>
          </cell>
          <cell r="B3545" t="str">
            <v>pomocný úředník ve výrobě</v>
          </cell>
        </row>
        <row r="3546">
          <cell r="A3546" t="str">
            <v>41329</v>
          </cell>
          <cell r="B3546" t="str">
            <v>kancelářský pracovník ve výrobním útvaru</v>
          </cell>
        </row>
        <row r="3547">
          <cell r="A3547" t="str">
            <v>41331</v>
          </cell>
          <cell r="B3547" t="str">
            <v>administrativní dispečer silniční dopravy</v>
          </cell>
        </row>
        <row r="3548">
          <cell r="A3548" t="str">
            <v>41331</v>
          </cell>
          <cell r="B3548" t="str">
            <v>dispečer dopravy a přepravy</v>
          </cell>
        </row>
        <row r="3549">
          <cell r="A3549" t="str">
            <v>41331</v>
          </cell>
          <cell r="B3549" t="str">
            <v>dispečer dopravy a přepravy (nižší)</v>
          </cell>
        </row>
        <row r="3550">
          <cell r="A3550" t="str">
            <v>41331</v>
          </cell>
          <cell r="B3550" t="str">
            <v>dispečer silniční dopravy (nižší)</v>
          </cell>
        </row>
        <row r="3551">
          <cell r="A3551" t="str">
            <v>41331</v>
          </cell>
          <cell r="B3551" t="str">
            <v>dispečer staniční (nižší)</v>
          </cell>
        </row>
        <row r="3552">
          <cell r="A3552" t="str">
            <v>41331</v>
          </cell>
          <cell r="B3552" t="str">
            <v>dispečer vnitropodnikové přepravy (nižší)</v>
          </cell>
        </row>
        <row r="3553">
          <cell r="A3553" t="str">
            <v>41331</v>
          </cell>
          <cell r="B3553" t="str">
            <v>dispečer závodové přepravy</v>
          </cell>
        </row>
        <row r="3554">
          <cell r="A3554" t="str">
            <v>41331</v>
          </cell>
          <cell r="B3554" t="str">
            <v>komerční dispečer</v>
          </cell>
        </row>
        <row r="3555">
          <cell r="A3555" t="str">
            <v>41331</v>
          </cell>
          <cell r="B3555" t="str">
            <v>nižší dispečer staniční</v>
          </cell>
        </row>
        <row r="3556">
          <cell r="A3556" t="str">
            <v>41331</v>
          </cell>
          <cell r="B3556" t="str">
            <v>nižší dispečer vnitropodnikové přepravy</v>
          </cell>
        </row>
        <row r="3557">
          <cell r="A3557" t="str">
            <v>41331</v>
          </cell>
          <cell r="B3557" t="str">
            <v>nižší dispečer železniční přepravy</v>
          </cell>
        </row>
        <row r="3558">
          <cell r="A3558" t="str">
            <v>41331</v>
          </cell>
          <cell r="B3558" t="str">
            <v>provozní dispečer v dopravě</v>
          </cell>
        </row>
        <row r="3559">
          <cell r="A3559" t="str">
            <v>41332</v>
          </cell>
          <cell r="B3559" t="str">
            <v>dispečer letového provozu (nižší)</v>
          </cell>
        </row>
        <row r="3560">
          <cell r="A3560" t="str">
            <v>41332</v>
          </cell>
          <cell r="B3560" t="str">
            <v>nižší dispečer letového provozu</v>
          </cell>
        </row>
        <row r="3561">
          <cell r="A3561" t="str">
            <v>41332</v>
          </cell>
          <cell r="B3561" t="str">
            <v>pomocný operátor letového provozu</v>
          </cell>
        </row>
        <row r="3562">
          <cell r="A3562">
            <v>41333</v>
          </cell>
          <cell r="B3562" t="str">
            <v>logistik, operátor dopravy a přepravy</v>
          </cell>
        </row>
        <row r="3563">
          <cell r="A3563" t="str">
            <v>41333</v>
          </cell>
          <cell r="B3563" t="str">
            <v>operátor dopravy a přepravy</v>
          </cell>
        </row>
        <row r="3564">
          <cell r="A3564" t="str">
            <v>41333</v>
          </cell>
          <cell r="B3564" t="str">
            <v>operátor silniční dopravy</v>
          </cell>
        </row>
        <row r="3565">
          <cell r="A3565" t="str">
            <v>41333</v>
          </cell>
          <cell r="B3565" t="str">
            <v>operátor železniční dopravy a přepravy</v>
          </cell>
        </row>
        <row r="3566">
          <cell r="A3566" t="str">
            <v>41333</v>
          </cell>
          <cell r="B3566" t="str">
            <v>referent dopravy a přepravy (nižší)</v>
          </cell>
        </row>
        <row r="3567">
          <cell r="A3567" t="str">
            <v>41333</v>
          </cell>
          <cell r="B3567" t="str">
            <v>referent vnitropodnikové přepravy</v>
          </cell>
        </row>
        <row r="3568">
          <cell r="A3568" t="str">
            <v>41333</v>
          </cell>
          <cell r="B3568" t="str">
            <v>referent železniční dopravy a přepravy</v>
          </cell>
        </row>
        <row r="3569">
          <cell r="A3569" t="str">
            <v>41334</v>
          </cell>
          <cell r="B3569" t="str">
            <v>vozový disponent</v>
          </cell>
        </row>
        <row r="3570">
          <cell r="A3570" t="str">
            <v>41335</v>
          </cell>
          <cell r="B3570" t="str">
            <v>komandující</v>
          </cell>
        </row>
        <row r="3571">
          <cell r="A3571" t="str">
            <v>41336</v>
          </cell>
          <cell r="B3571" t="str">
            <v>nádražní</v>
          </cell>
        </row>
        <row r="3572">
          <cell r="A3572" t="str">
            <v>41337</v>
          </cell>
          <cell r="B3572" t="str">
            <v>dozorčí (v dopravě)</v>
          </cell>
        </row>
        <row r="3573">
          <cell r="A3573" t="str">
            <v>41337</v>
          </cell>
          <cell r="B3573" t="str">
            <v>inspektor administrativy překladiště (terminálu)</v>
          </cell>
        </row>
        <row r="3574">
          <cell r="A3574" t="str">
            <v>41337</v>
          </cell>
          <cell r="B3574" t="str">
            <v>inspektor administrativy skladiště</v>
          </cell>
        </row>
        <row r="3575">
          <cell r="A3575" t="str">
            <v>41337</v>
          </cell>
          <cell r="B3575" t="str">
            <v>inspektor administrativy v dopravě</v>
          </cell>
        </row>
        <row r="3576">
          <cell r="A3576" t="str">
            <v>41337</v>
          </cell>
          <cell r="B3576" t="str">
            <v>inspektor dopravy a přepravy</v>
          </cell>
        </row>
        <row r="3577">
          <cell r="A3577" t="str">
            <v>41337</v>
          </cell>
          <cell r="B3577" t="str">
            <v>kontrolor dopravy a přepravy</v>
          </cell>
        </row>
        <row r="3578">
          <cell r="A3578" t="str">
            <v>41337</v>
          </cell>
          <cell r="B3578" t="str">
            <v>revizor dopravy a přepravy</v>
          </cell>
        </row>
        <row r="3579">
          <cell r="A3579" t="str">
            <v>41337</v>
          </cell>
          <cell r="B3579" t="str">
            <v>revizor osobní dopravy</v>
          </cell>
        </row>
        <row r="3580">
          <cell r="A3580" t="str">
            <v>41338</v>
          </cell>
          <cell r="B3580" t="str">
            <v>komerční pracovník dopravy a přepravy</v>
          </cell>
        </row>
        <row r="3581">
          <cell r="A3581" t="str">
            <v>41339</v>
          </cell>
          <cell r="B3581" t="str">
            <v>nižší úředník dopravních služeb</v>
          </cell>
        </row>
        <row r="3582">
          <cell r="A3582" t="str">
            <v>41411</v>
          </cell>
          <cell r="B3582" t="str">
            <v>knihovník</v>
          </cell>
        </row>
        <row r="3583">
          <cell r="A3583" t="str">
            <v>41412</v>
          </cell>
          <cell r="B3583" t="str">
            <v>archivář</v>
          </cell>
        </row>
        <row r="3584">
          <cell r="A3584" t="str">
            <v>41413</v>
          </cell>
          <cell r="B3584" t="str">
            <v>dokumentátor</v>
          </cell>
        </row>
        <row r="3585">
          <cell r="A3585">
            <v>41413</v>
          </cell>
          <cell r="B3585" t="str">
            <v>technik dokumentace, senior, administrativní pracovník</v>
          </cell>
        </row>
        <row r="3586">
          <cell r="A3586">
            <v>41413</v>
          </cell>
          <cell r="B3586" t="str">
            <v>technik pro technickou a letovou dokumentaci (převážně administrativní pracovník)</v>
          </cell>
        </row>
        <row r="3587">
          <cell r="A3587">
            <v>41413</v>
          </cell>
          <cell r="B3587" t="str">
            <v>technik řízení jakosti v letecké dopravě, dokumentátor</v>
          </cell>
        </row>
        <row r="3588">
          <cell r="A3588" t="str">
            <v>41414</v>
          </cell>
          <cell r="B3588" t="str">
            <v>správce depozitáře</v>
          </cell>
        </row>
        <row r="3589">
          <cell r="A3589" t="str">
            <v>41415</v>
          </cell>
          <cell r="B3589" t="str">
            <v>nižší evident</v>
          </cell>
        </row>
        <row r="3590">
          <cell r="A3590" t="str">
            <v>41415</v>
          </cell>
          <cell r="B3590" t="str">
            <v>úředník evidence</v>
          </cell>
        </row>
        <row r="3591">
          <cell r="A3591" t="str">
            <v>41415</v>
          </cell>
          <cell r="B3591" t="str">
            <v>úředník registratury</v>
          </cell>
        </row>
        <row r="3592">
          <cell r="A3592" t="str">
            <v>41416</v>
          </cell>
          <cell r="B3592" t="str">
            <v>administrativní pracovník v rejstříku</v>
          </cell>
        </row>
        <row r="3593">
          <cell r="A3593" t="str">
            <v>41419</v>
          </cell>
          <cell r="B3593" t="str">
            <v>kancelářský pracovník archivář, knihovník</v>
          </cell>
        </row>
        <row r="3594">
          <cell r="A3594" t="str">
            <v>41419</v>
          </cell>
          <cell r="B3594" t="str">
            <v>úředník evidence (pomocný)</v>
          </cell>
        </row>
        <row r="3595">
          <cell r="A3595" t="str">
            <v>41419</v>
          </cell>
          <cell r="B3595" t="str">
            <v>úředník v knihovně, v archivu (pomocný)</v>
          </cell>
        </row>
        <row r="3596">
          <cell r="A3596" t="str">
            <v>41421</v>
          </cell>
          <cell r="B3596" t="str">
            <v>doručovatel poštovních zásilek</v>
          </cell>
        </row>
        <row r="3597">
          <cell r="A3597" t="str">
            <v>41421</v>
          </cell>
          <cell r="B3597" t="str">
            <v>doručovatel poštovních zásilek, tisku</v>
          </cell>
        </row>
        <row r="3598">
          <cell r="A3598" t="str">
            <v>41421</v>
          </cell>
          <cell r="B3598" t="str">
            <v>doručovatel tisku</v>
          </cell>
        </row>
        <row r="3599">
          <cell r="A3599" t="str">
            <v>41421</v>
          </cell>
          <cell r="B3599" t="str">
            <v>listonoš</v>
          </cell>
        </row>
        <row r="3600">
          <cell r="A3600" t="str">
            <v>41421</v>
          </cell>
          <cell r="B3600" t="str">
            <v>poštovní doručovatel</v>
          </cell>
        </row>
        <row r="3601">
          <cell r="A3601" t="str">
            <v>41422</v>
          </cell>
          <cell r="B3601" t="str">
            <v>doručovatel telegramů</v>
          </cell>
        </row>
        <row r="3602">
          <cell r="A3602" t="str">
            <v>41423</v>
          </cell>
          <cell r="B3602" t="str">
            <v>administrátor distribuce tisku</v>
          </cell>
        </row>
        <row r="3603">
          <cell r="A3603" t="str">
            <v>41423</v>
          </cell>
          <cell r="B3603" t="str">
            <v>pracovník vnitřní poštovní služby</v>
          </cell>
        </row>
        <row r="3604">
          <cell r="A3604" t="str">
            <v>41423</v>
          </cell>
          <cell r="B3604" t="str">
            <v>referent poštovního provozu</v>
          </cell>
        </row>
        <row r="3605">
          <cell r="A3605" t="str">
            <v>41425</v>
          </cell>
          <cell r="B3605" t="str">
            <v>úřední kurýr</v>
          </cell>
        </row>
        <row r="3606">
          <cell r="A3606" t="str">
            <v>41426</v>
          </cell>
          <cell r="B3606" t="str">
            <v>kontrolor poštovního provozu</v>
          </cell>
        </row>
        <row r="3607">
          <cell r="A3607" t="str">
            <v>41426</v>
          </cell>
          <cell r="B3607" t="str">
            <v>revizor poštovního provozu</v>
          </cell>
        </row>
        <row r="3608">
          <cell r="A3608" t="str">
            <v>41426</v>
          </cell>
          <cell r="B3608" t="str">
            <v>revizor poštovních služeb</v>
          </cell>
        </row>
        <row r="3609">
          <cell r="A3609" t="str">
            <v>41427</v>
          </cell>
          <cell r="B3609" t="str">
            <v>pracovník poštovní přepravy</v>
          </cell>
        </row>
        <row r="3610">
          <cell r="A3610" t="str">
            <v>41427</v>
          </cell>
          <cell r="B3610" t="str">
            <v>úředník poštovní přepravy</v>
          </cell>
        </row>
        <row r="3611">
          <cell r="A3611" t="str">
            <v>41428</v>
          </cell>
          <cell r="B3611" t="str">
            <v>pracovník třídění poštovních zásilek</v>
          </cell>
        </row>
        <row r="3612">
          <cell r="A3612" t="str">
            <v>41428</v>
          </cell>
          <cell r="B3612" t="str">
            <v>úředník třídění poštovních zásilek</v>
          </cell>
        </row>
        <row r="3613">
          <cell r="A3613" t="str">
            <v>41431</v>
          </cell>
          <cell r="B3613" t="str">
            <v>korektor</v>
          </cell>
        </row>
        <row r="3614">
          <cell r="A3614" t="str">
            <v>41431</v>
          </cell>
          <cell r="B3614" t="str">
            <v>upravovatel textů</v>
          </cell>
        </row>
        <row r="3615">
          <cell r="A3615" t="str">
            <v>41434</v>
          </cell>
          <cell r="B3615" t="str">
            <v>kódovač</v>
          </cell>
        </row>
        <row r="3616">
          <cell r="A3616" t="str">
            <v>41434</v>
          </cell>
          <cell r="B3616" t="str">
            <v>kódovač  při zpracování dat</v>
          </cell>
        </row>
        <row r="3617">
          <cell r="A3617" t="str">
            <v>41434</v>
          </cell>
          <cell r="B3617" t="str">
            <v>kódovač  ve statistice</v>
          </cell>
        </row>
        <row r="3618">
          <cell r="A3618" t="str">
            <v>41434</v>
          </cell>
          <cell r="B3618" t="str">
            <v>šifrant</v>
          </cell>
        </row>
        <row r="3619">
          <cell r="A3619" t="str">
            <v>41434</v>
          </cell>
          <cell r="B3619" t="str">
            <v>úředník kódování</v>
          </cell>
        </row>
        <row r="3620">
          <cell r="A3620" t="str">
            <v>41437</v>
          </cell>
          <cell r="B3620" t="str">
            <v>operátor kódování a zpracování dat</v>
          </cell>
        </row>
        <row r="3621">
          <cell r="A3621" t="str">
            <v>41438</v>
          </cell>
          <cell r="B3621" t="str">
            <v>úředník pro vyplňování formulářů</v>
          </cell>
        </row>
        <row r="3622">
          <cell r="A3622" t="str">
            <v>41439</v>
          </cell>
          <cell r="B3622" t="str">
            <v>kódovač (pomocný)</v>
          </cell>
        </row>
        <row r="3623">
          <cell r="A3623" t="str">
            <v>41439</v>
          </cell>
          <cell r="B3623" t="str">
            <v>korektor (pomocný)</v>
          </cell>
        </row>
        <row r="3624">
          <cell r="A3624" t="str">
            <v>41901</v>
          </cell>
          <cell r="B3624" t="str">
            <v>nižší úředník přehledů a adresářů</v>
          </cell>
        </row>
        <row r="3625">
          <cell r="A3625" t="str">
            <v>41903</v>
          </cell>
          <cell r="B3625" t="str">
            <v>nižší úředník v čistírnách</v>
          </cell>
        </row>
        <row r="3626">
          <cell r="A3626" t="str">
            <v>41903</v>
          </cell>
          <cell r="B3626" t="str">
            <v>nižší úředník v elektroslužbách</v>
          </cell>
        </row>
        <row r="3627">
          <cell r="A3627" t="str">
            <v>41903</v>
          </cell>
          <cell r="B3627" t="str">
            <v>nižší úředník v energoslužbách</v>
          </cell>
        </row>
        <row r="3628">
          <cell r="A3628" t="str">
            <v>41903</v>
          </cell>
          <cell r="B3628" t="str">
            <v>nižší úředník v opravnách</v>
          </cell>
        </row>
        <row r="3629">
          <cell r="A3629" t="str">
            <v>41903</v>
          </cell>
          <cell r="B3629" t="str">
            <v>nižší úředník v plynárenských službách</v>
          </cell>
        </row>
        <row r="3630">
          <cell r="A3630" t="str">
            <v>41903</v>
          </cell>
          <cell r="B3630" t="str">
            <v>nižší úředník ve sběrných surovinách</v>
          </cell>
        </row>
        <row r="3631">
          <cell r="A3631" t="str">
            <v>41903</v>
          </cell>
          <cell r="B3631" t="str">
            <v>nižší úředník ve službách</v>
          </cell>
        </row>
        <row r="3632">
          <cell r="A3632" t="str">
            <v>41903</v>
          </cell>
          <cell r="B3632" t="str">
            <v>nižší úředník ve vodárenských službách</v>
          </cell>
        </row>
        <row r="3633">
          <cell r="A3633" t="str">
            <v>41904</v>
          </cell>
          <cell r="B3633" t="str">
            <v>nižší úředník provozní</v>
          </cell>
        </row>
        <row r="3634">
          <cell r="A3634" t="str">
            <v>41904</v>
          </cell>
          <cell r="B3634" t="str">
            <v>nižší úředník provozu v umělecké výrobě</v>
          </cell>
        </row>
        <row r="3635">
          <cell r="A3635" t="str">
            <v>41904</v>
          </cell>
          <cell r="B3635" t="str">
            <v>nižší úředník společného stravování</v>
          </cell>
        </row>
        <row r="3636">
          <cell r="A3636" t="str">
            <v>41904</v>
          </cell>
          <cell r="B3636" t="str">
            <v>praktikant v provozu</v>
          </cell>
        </row>
        <row r="3637">
          <cell r="A3637" t="str">
            <v>41904</v>
          </cell>
          <cell r="B3637" t="str">
            <v>provozář společného stravování</v>
          </cell>
        </row>
        <row r="3638">
          <cell r="A3638" t="str">
            <v>41909</v>
          </cell>
          <cell r="B3638" t="str">
            <v>praktikant v administrativě</v>
          </cell>
        </row>
        <row r="3639">
          <cell r="A3639" t="str">
            <v>42111</v>
          </cell>
          <cell r="B3639" t="str">
            <v>pokladník v bance</v>
          </cell>
        </row>
        <row r="3640">
          <cell r="A3640" t="str">
            <v>42112</v>
          </cell>
          <cell r="B3640" t="str">
            <v>pokladník v pojišťovně</v>
          </cell>
        </row>
        <row r="3641">
          <cell r="A3641" t="str">
            <v>42113</v>
          </cell>
          <cell r="B3641" t="str">
            <v>pokladník ve spořitelně</v>
          </cell>
        </row>
        <row r="3642">
          <cell r="A3642" t="str">
            <v>42115</v>
          </cell>
          <cell r="B3642" t="str">
            <v>pokladník na poště</v>
          </cell>
        </row>
        <row r="3643">
          <cell r="A3643" t="str">
            <v>42115</v>
          </cell>
          <cell r="B3643" t="str">
            <v>poštovní pokladník</v>
          </cell>
        </row>
        <row r="3644">
          <cell r="A3644" t="str">
            <v>42118</v>
          </cell>
          <cell r="B3644" t="str">
            <v>pokladník v organizaci</v>
          </cell>
        </row>
        <row r="3645">
          <cell r="A3645" t="str">
            <v>42121</v>
          </cell>
          <cell r="B3645" t="str">
            <v>penězoměnec</v>
          </cell>
        </row>
        <row r="3646">
          <cell r="A3646" t="str">
            <v>42121</v>
          </cell>
          <cell r="B3646" t="str">
            <v>směnárník</v>
          </cell>
        </row>
        <row r="3647">
          <cell r="A3647" t="str">
            <v>42122</v>
          </cell>
          <cell r="B3647" t="str">
            <v>bankovní pokladních</v>
          </cell>
        </row>
        <row r="3648">
          <cell r="A3648" t="str">
            <v>42122</v>
          </cell>
          <cell r="B3648" t="str">
            <v>pomocný jednatel banky</v>
          </cell>
        </row>
        <row r="3649">
          <cell r="A3649" t="str">
            <v>42122</v>
          </cell>
          <cell r="B3649" t="str">
            <v>pomocný pracovník bankovních služeb klientům</v>
          </cell>
        </row>
        <row r="3650">
          <cell r="A3650" t="str">
            <v>42122</v>
          </cell>
          <cell r="B3650" t="str">
            <v>pomocný pracovník hotovostních operací a zahraničních šeků</v>
          </cell>
        </row>
        <row r="3651">
          <cell r="A3651" t="str">
            <v>42122</v>
          </cell>
          <cell r="B3651" t="str">
            <v>pomocný pracovník podnikatelských úvěrů</v>
          </cell>
        </row>
        <row r="3652">
          <cell r="A3652" t="str">
            <v>42122</v>
          </cell>
          <cell r="B3652" t="str">
            <v>pomocný pracovník podpisových vzorů</v>
          </cell>
        </row>
        <row r="3653">
          <cell r="A3653" t="str">
            <v>42122</v>
          </cell>
          <cell r="B3653" t="str">
            <v>pomocný pracovník spotřebitelských úvěrů</v>
          </cell>
        </row>
        <row r="3654">
          <cell r="A3654" t="str">
            <v>42122</v>
          </cell>
          <cell r="B3654" t="str">
            <v>pomocný pracovník správy úvěrového portfólia</v>
          </cell>
        </row>
        <row r="3655">
          <cell r="A3655" t="str">
            <v>42122</v>
          </cell>
          <cell r="B3655" t="str">
            <v>pracovník bankovní přepážky</v>
          </cell>
        </row>
        <row r="3656">
          <cell r="A3656" t="str">
            <v>42122</v>
          </cell>
          <cell r="B3656" t="str">
            <v>úředník u přepážky v bance</v>
          </cell>
        </row>
        <row r="3657">
          <cell r="A3657" t="str">
            <v>42123</v>
          </cell>
          <cell r="B3657" t="str">
            <v>pomocný jednatel pojišťovny</v>
          </cell>
        </row>
        <row r="3658">
          <cell r="A3658" t="str">
            <v>42123</v>
          </cell>
          <cell r="B3658" t="str">
            <v>pracovník pojišťovní přepážky</v>
          </cell>
        </row>
        <row r="3659">
          <cell r="A3659" t="str">
            <v>42123</v>
          </cell>
          <cell r="B3659" t="str">
            <v>úředník u přepážky v pojišťovně</v>
          </cell>
        </row>
        <row r="3660">
          <cell r="A3660" t="str">
            <v>42124</v>
          </cell>
          <cell r="B3660" t="str">
            <v>pomocný jednatel spořitelny</v>
          </cell>
        </row>
        <row r="3661">
          <cell r="A3661" t="str">
            <v>42124</v>
          </cell>
          <cell r="B3661" t="str">
            <v>pracovník spořitelní přepážky</v>
          </cell>
        </row>
        <row r="3662">
          <cell r="A3662" t="str">
            <v>42124</v>
          </cell>
          <cell r="B3662" t="str">
            <v>úředník u přepážky ve spořitelně</v>
          </cell>
        </row>
        <row r="3663">
          <cell r="A3663" t="str">
            <v>42125</v>
          </cell>
          <cell r="B3663" t="str">
            <v>úředník u přepážky v energoslužbách</v>
          </cell>
        </row>
        <row r="3664">
          <cell r="A3664" t="str">
            <v>42125</v>
          </cell>
          <cell r="B3664" t="str">
            <v>úředník u přepážky v plynárenských službách</v>
          </cell>
        </row>
        <row r="3665">
          <cell r="A3665" t="str">
            <v>42125</v>
          </cell>
          <cell r="B3665" t="str">
            <v>úředník u přepážky ve službách</v>
          </cell>
        </row>
        <row r="3666">
          <cell r="A3666" t="str">
            <v>42125</v>
          </cell>
          <cell r="B3666" t="str">
            <v>úředník u přepážky ve vodárenských službách</v>
          </cell>
        </row>
        <row r="3667">
          <cell r="A3667" t="str">
            <v>42126</v>
          </cell>
          <cell r="B3667" t="str">
            <v>úředník u přepážky na poště</v>
          </cell>
        </row>
        <row r="3668">
          <cell r="A3668" t="str">
            <v>42131</v>
          </cell>
          <cell r="B3668" t="str">
            <v>pokladník v obchodě</v>
          </cell>
        </row>
        <row r="3669">
          <cell r="A3669" t="str">
            <v>42131</v>
          </cell>
          <cell r="B3669" t="str">
            <v>prodavač pokladník</v>
          </cell>
        </row>
        <row r="3670">
          <cell r="A3670" t="str">
            <v>42132</v>
          </cell>
          <cell r="B3670" t="str">
            <v>pokladník v restauraci</v>
          </cell>
        </row>
        <row r="3671">
          <cell r="A3671" t="str">
            <v>42132</v>
          </cell>
          <cell r="B3671" t="str">
            <v>pokladník ve společném stravování</v>
          </cell>
        </row>
        <row r="3672">
          <cell r="A3672" t="str">
            <v>42134</v>
          </cell>
          <cell r="B3672" t="str">
            <v>pokladník v maloobchodní prodejně</v>
          </cell>
        </row>
        <row r="3673">
          <cell r="A3673" t="str">
            <v>42135</v>
          </cell>
          <cell r="B3673" t="str">
            <v>pokladník kontrolní pokladny v samoobsluze</v>
          </cell>
        </row>
        <row r="3674">
          <cell r="A3674" t="str">
            <v>42138</v>
          </cell>
          <cell r="B3674" t="str">
            <v>nižší úředník pokladního účtu</v>
          </cell>
        </row>
        <row r="3675">
          <cell r="A3675" t="str">
            <v>42141</v>
          </cell>
          <cell r="B3675" t="str">
            <v>pokladník, prodavač vstupenek</v>
          </cell>
        </row>
        <row r="3676">
          <cell r="A3676" t="str">
            <v>42141</v>
          </cell>
          <cell r="B3676" t="str">
            <v>prodavač vstupenek</v>
          </cell>
        </row>
        <row r="3677">
          <cell r="A3677" t="str">
            <v>42141</v>
          </cell>
          <cell r="B3677" t="str">
            <v>prodavač vstupenek v kulturním zařízení</v>
          </cell>
        </row>
        <row r="3678">
          <cell r="A3678" t="str">
            <v>42141</v>
          </cell>
          <cell r="B3678" t="str">
            <v>prodavač vstupenek ve sportovním zařízení</v>
          </cell>
        </row>
        <row r="3679">
          <cell r="A3679" t="str">
            <v>42142</v>
          </cell>
          <cell r="B3679" t="str">
            <v>pokladník v provozovně služeb</v>
          </cell>
        </row>
        <row r="3680">
          <cell r="A3680" t="str">
            <v>42143</v>
          </cell>
          <cell r="B3680" t="str">
            <v>komerční pracovník železniční dopravy prodavač jízdenek</v>
          </cell>
        </row>
        <row r="3681">
          <cell r="A3681" t="str">
            <v>42143</v>
          </cell>
          <cell r="B3681" t="str">
            <v>pokladník v automobilové dopravě</v>
          </cell>
        </row>
        <row r="3682">
          <cell r="A3682" t="str">
            <v>42143</v>
          </cell>
          <cell r="B3682" t="str">
            <v>pokladník v letecké dopravě</v>
          </cell>
        </row>
        <row r="3683">
          <cell r="A3683" t="str">
            <v>42143</v>
          </cell>
          <cell r="B3683" t="str">
            <v>pokladník v lodní dopravě</v>
          </cell>
        </row>
        <row r="3684">
          <cell r="A3684" t="str">
            <v>42143</v>
          </cell>
          <cell r="B3684" t="str">
            <v>pokladník v osobní dopravě</v>
          </cell>
        </row>
        <row r="3685">
          <cell r="A3685" t="str">
            <v>42143</v>
          </cell>
          <cell r="B3685" t="str">
            <v>pokladník v železniční osobní dopravě</v>
          </cell>
        </row>
        <row r="3686">
          <cell r="A3686" t="str">
            <v>42143</v>
          </cell>
          <cell r="B3686" t="str">
            <v>prodavač jízdenek v osobní dopravě</v>
          </cell>
        </row>
        <row r="3687">
          <cell r="A3687" t="str">
            <v>42143</v>
          </cell>
          <cell r="B3687" t="str">
            <v>provozní pokladník osobní dopravy</v>
          </cell>
        </row>
        <row r="3688">
          <cell r="A3688" t="str">
            <v>42144</v>
          </cell>
          <cell r="B3688" t="str">
            <v>pokladník v nákladní automobilové dopravě</v>
          </cell>
        </row>
        <row r="3689">
          <cell r="A3689" t="str">
            <v>42144</v>
          </cell>
          <cell r="B3689" t="str">
            <v>pokladník v nákladní dopravě</v>
          </cell>
        </row>
        <row r="3690">
          <cell r="A3690" t="str">
            <v>42144</v>
          </cell>
          <cell r="B3690" t="str">
            <v>pokladník v nákladní železniční dopravě</v>
          </cell>
        </row>
        <row r="3691">
          <cell r="A3691" t="str">
            <v>42145</v>
          </cell>
          <cell r="B3691" t="str">
            <v>hlavní pokladník v dopravě</v>
          </cell>
        </row>
        <row r="3692">
          <cell r="A3692" t="str">
            <v>42145</v>
          </cell>
          <cell r="B3692" t="str">
            <v>zástupce hlavního pokladníka v dopravě</v>
          </cell>
        </row>
        <row r="3693">
          <cell r="A3693" t="str">
            <v>42147</v>
          </cell>
          <cell r="B3693" t="str">
            <v>kontrolor pokladen v dopravě</v>
          </cell>
        </row>
        <row r="3694">
          <cell r="A3694" t="str">
            <v>42151</v>
          </cell>
          <cell r="B3694" t="str">
            <v>bookmaker</v>
          </cell>
        </row>
        <row r="3695">
          <cell r="A3695" t="str">
            <v>42151</v>
          </cell>
          <cell r="B3695" t="str">
            <v>bookmaker, tofalizátor</v>
          </cell>
        </row>
        <row r="3696">
          <cell r="A3696" t="str">
            <v>42152</v>
          </cell>
          <cell r="B3696" t="str">
            <v>bookmaker sázek</v>
          </cell>
        </row>
        <row r="3697">
          <cell r="A3697" t="str">
            <v>42154</v>
          </cell>
          <cell r="B3697" t="str">
            <v>krupiér</v>
          </cell>
        </row>
        <row r="3698">
          <cell r="A3698" t="str">
            <v>42155</v>
          </cell>
          <cell r="B3698" t="str">
            <v>moderátor her</v>
          </cell>
        </row>
        <row r="3699">
          <cell r="A3699" t="str">
            <v>42156</v>
          </cell>
          <cell r="B3699" t="str">
            <v>úředník sázkové kanceláře</v>
          </cell>
        </row>
        <row r="3700">
          <cell r="A3700" t="str">
            <v>42161</v>
          </cell>
          <cell r="B3700" t="str">
            <v>inkasista nájemného</v>
          </cell>
        </row>
        <row r="3701">
          <cell r="A3701" t="str">
            <v>42161</v>
          </cell>
          <cell r="B3701" t="str">
            <v>inkasista poplatků za energie</v>
          </cell>
        </row>
        <row r="3702">
          <cell r="A3702" t="str">
            <v>42161</v>
          </cell>
          <cell r="B3702" t="str">
            <v>výběrčí poplatků</v>
          </cell>
        </row>
        <row r="3703">
          <cell r="A3703" t="str">
            <v>42163</v>
          </cell>
          <cell r="B3703" t="str">
            <v>výběrčí dluhů</v>
          </cell>
        </row>
        <row r="3704">
          <cell r="A3704" t="str">
            <v>42164</v>
          </cell>
          <cell r="B3704" t="str">
            <v>úředník pohledávek</v>
          </cell>
        </row>
        <row r="3705">
          <cell r="A3705" t="str">
            <v>42164</v>
          </cell>
          <cell r="B3705" t="str">
            <v>výběrčí pohledávek</v>
          </cell>
        </row>
        <row r="3706">
          <cell r="A3706" t="str">
            <v>42164</v>
          </cell>
          <cell r="B3706" t="str">
            <v>výběrčí pohledávek nájemného</v>
          </cell>
        </row>
        <row r="3707">
          <cell r="A3707" t="str">
            <v>42164</v>
          </cell>
          <cell r="B3707" t="str">
            <v>výběrčí pohledávek za energie</v>
          </cell>
        </row>
        <row r="3708">
          <cell r="A3708" t="str">
            <v>42166</v>
          </cell>
          <cell r="B3708" t="str">
            <v>výběrčí dobrovolných příspěvků</v>
          </cell>
        </row>
        <row r="3709">
          <cell r="A3709" t="str">
            <v>42191</v>
          </cell>
          <cell r="B3709" t="str">
            <v>půjčovatel peněz</v>
          </cell>
        </row>
        <row r="3710">
          <cell r="A3710" t="str">
            <v>42192</v>
          </cell>
          <cell r="B3710" t="str">
            <v>počítač peněz</v>
          </cell>
        </row>
        <row r="3711">
          <cell r="A3711" t="str">
            <v>42193</v>
          </cell>
          <cell r="B3711" t="str">
            <v>klíčník trezoru</v>
          </cell>
        </row>
        <row r="3712">
          <cell r="A3712" t="str">
            <v>42194</v>
          </cell>
          <cell r="B3712" t="str">
            <v>zastavárník</v>
          </cell>
        </row>
        <row r="3713">
          <cell r="A3713" t="str">
            <v>42211</v>
          </cell>
          <cell r="B3713" t="str">
            <v>provozní úředník cestovního ruchu</v>
          </cell>
        </row>
        <row r="3714">
          <cell r="A3714" t="str">
            <v>42212</v>
          </cell>
          <cell r="B3714" t="str">
            <v>úředník tuzemských cestovních služeb</v>
          </cell>
        </row>
        <row r="3715">
          <cell r="A3715" t="str">
            <v>42212</v>
          </cell>
          <cell r="B3715" t="str">
            <v>úředník tuzemských leteckých cestovních služeb</v>
          </cell>
        </row>
        <row r="3716">
          <cell r="A3716" t="str">
            <v>42212</v>
          </cell>
          <cell r="B3716" t="str">
            <v>úředník tuzemských železničních cestovních služeb</v>
          </cell>
        </row>
        <row r="3717">
          <cell r="A3717" t="str">
            <v>42213</v>
          </cell>
          <cell r="B3717" t="str">
            <v>úředník tuzemských a zahraničních cestovních služeb</v>
          </cell>
        </row>
        <row r="3718">
          <cell r="A3718" t="str">
            <v>42213</v>
          </cell>
          <cell r="B3718" t="str">
            <v>úředník zahraničních cestovních služeb</v>
          </cell>
        </row>
        <row r="3719">
          <cell r="A3719" t="str">
            <v>42219</v>
          </cell>
          <cell r="B3719" t="str">
            <v>úředník cestovní kanceláře pomocný</v>
          </cell>
        </row>
        <row r="3720">
          <cell r="A3720" t="str">
            <v>42221</v>
          </cell>
          <cell r="B3720" t="str">
            <v>vedoucí recepce</v>
          </cell>
        </row>
        <row r="3721">
          <cell r="A3721" t="str">
            <v>42222</v>
          </cell>
          <cell r="B3721" t="str">
            <v>recepční</v>
          </cell>
        </row>
        <row r="3722">
          <cell r="A3722" t="str">
            <v>42225</v>
          </cell>
          <cell r="B3722" t="str">
            <v>přijímací sestra</v>
          </cell>
        </row>
        <row r="3723">
          <cell r="A3723" t="str">
            <v>42228</v>
          </cell>
          <cell r="B3723" t="str">
            <v>úředník v recepci</v>
          </cell>
        </row>
        <row r="3724">
          <cell r="A3724" t="str">
            <v>42231</v>
          </cell>
          <cell r="B3724" t="str">
            <v>telefonista v podnikové telefonní ústředně</v>
          </cell>
        </row>
        <row r="3725">
          <cell r="A3725" t="str">
            <v>42231</v>
          </cell>
          <cell r="B3725" t="str">
            <v>telefonista v telefonní ústředně (kromě telekomunikací)</v>
          </cell>
        </row>
        <row r="3726">
          <cell r="A3726" t="str">
            <v>42232</v>
          </cell>
          <cell r="B3726" t="str">
            <v>telefonista kancelářský</v>
          </cell>
        </row>
        <row r="3727">
          <cell r="A3727" t="str">
            <v>42232</v>
          </cell>
          <cell r="B3727" t="str">
            <v>telefonista v provozu telekomunikací</v>
          </cell>
        </row>
        <row r="3728">
          <cell r="A3728" t="str">
            <v>42233</v>
          </cell>
          <cell r="B3728" t="str">
            <v>operátor telefonního panelu (kromě telekomunikací)</v>
          </cell>
        </row>
        <row r="3729">
          <cell r="A3729" t="str">
            <v>42238</v>
          </cell>
          <cell r="B3729" t="str">
            <v>úředník pro vyřizování dotazů, telefonista</v>
          </cell>
        </row>
        <row r="3730">
          <cell r="A3730" t="str">
            <v>42241</v>
          </cell>
          <cell r="B3730" t="str">
            <v>informátor v organizaci</v>
          </cell>
        </row>
        <row r="3731">
          <cell r="A3731" t="str">
            <v>42241</v>
          </cell>
          <cell r="B3731" t="str">
            <v>informátor v úřadě</v>
          </cell>
        </row>
        <row r="3732">
          <cell r="A3732" t="str">
            <v>42243</v>
          </cell>
          <cell r="B3732" t="str">
            <v>informátor v obchodě</v>
          </cell>
        </row>
        <row r="3733">
          <cell r="A3733" t="str">
            <v>42243</v>
          </cell>
          <cell r="B3733" t="str">
            <v>informátor ve službách</v>
          </cell>
        </row>
        <row r="3734">
          <cell r="A3734" t="str">
            <v>42244</v>
          </cell>
          <cell r="B3734" t="str">
            <v>informátor po telefonu v dopravě</v>
          </cell>
        </row>
        <row r="3735">
          <cell r="A3735" t="str">
            <v>42244</v>
          </cell>
          <cell r="B3735" t="str">
            <v>informátor v dopravě</v>
          </cell>
        </row>
        <row r="3736">
          <cell r="A3736" t="str">
            <v>42244</v>
          </cell>
          <cell r="B3736" t="str">
            <v>informátor v letecké službě</v>
          </cell>
        </row>
        <row r="3737">
          <cell r="A3737" t="str">
            <v>42244</v>
          </cell>
          <cell r="B3737" t="str">
            <v>informátor v železniční dopravě</v>
          </cell>
        </row>
        <row r="3738">
          <cell r="A3738" t="str">
            <v>42245</v>
          </cell>
          <cell r="B3738" t="str">
            <v>informátor v kulturním zařízení</v>
          </cell>
        </row>
        <row r="3739">
          <cell r="A3739" t="str">
            <v>42249</v>
          </cell>
          <cell r="B3739" t="str">
            <v>kancelářský pracovník informátor</v>
          </cell>
        </row>
        <row r="3740">
          <cell r="A3740" t="str">
            <v>51111</v>
          </cell>
          <cell r="B3740" t="str">
            <v>vedoucí kabiny letadla</v>
          </cell>
        </row>
        <row r="3741">
          <cell r="A3741" t="str">
            <v>51112</v>
          </cell>
          <cell r="B3741" t="str">
            <v>lodní číšník, stevard</v>
          </cell>
        </row>
        <row r="3742">
          <cell r="A3742" t="str">
            <v>51112</v>
          </cell>
          <cell r="B3742" t="str">
            <v>lodní stevard</v>
          </cell>
        </row>
        <row r="3743">
          <cell r="A3743" t="str">
            <v>51112</v>
          </cell>
          <cell r="B3743" t="str">
            <v>obsluha cestujících na lodi</v>
          </cell>
        </row>
        <row r="3744">
          <cell r="A3744" t="str">
            <v>51112</v>
          </cell>
          <cell r="B3744" t="str">
            <v>stevard lodní</v>
          </cell>
        </row>
        <row r="3745">
          <cell r="A3745" t="str">
            <v>51112</v>
          </cell>
          <cell r="B3745" t="str">
            <v>vrchní stevard lodi</v>
          </cell>
        </row>
        <row r="3746">
          <cell r="A3746" t="str">
            <v>51113</v>
          </cell>
          <cell r="B3746" t="str">
            <v>letecký stevard</v>
          </cell>
        </row>
        <row r="3747">
          <cell r="A3747" t="str">
            <v>51113</v>
          </cell>
          <cell r="B3747" t="str">
            <v>letuška</v>
          </cell>
        </row>
        <row r="3748">
          <cell r="A3748" t="str">
            <v>51113</v>
          </cell>
          <cell r="B3748" t="str">
            <v>obsluha cestujících v letadle</v>
          </cell>
        </row>
        <row r="3749">
          <cell r="A3749" t="str">
            <v>51113</v>
          </cell>
          <cell r="B3749" t="str">
            <v>palubní průvodčí letadla</v>
          </cell>
        </row>
        <row r="3750">
          <cell r="A3750" t="str">
            <v>51113</v>
          </cell>
          <cell r="B3750" t="str">
            <v>stevard v letadle</v>
          </cell>
        </row>
        <row r="3751">
          <cell r="A3751" t="str">
            <v>51114</v>
          </cell>
          <cell r="B3751" t="str">
            <v>obsluha cestujících na letišti</v>
          </cell>
        </row>
        <row r="3752">
          <cell r="A3752" t="str">
            <v>51117</v>
          </cell>
          <cell r="B3752" t="str">
            <v>obsluha cestujících v zájezdových autobusech</v>
          </cell>
        </row>
        <row r="3753">
          <cell r="A3753" t="str">
            <v>51118</v>
          </cell>
          <cell r="B3753" t="str">
            <v>obsluha cestujících v lehátkovém voze</v>
          </cell>
        </row>
        <row r="3754">
          <cell r="A3754" t="str">
            <v>51118</v>
          </cell>
          <cell r="B3754" t="str">
            <v>obsluha cestujících v lůžkovém voze</v>
          </cell>
        </row>
        <row r="3755">
          <cell r="A3755" t="str">
            <v>51121</v>
          </cell>
          <cell r="B3755" t="str">
            <v>vlakvedoucí vlaku osobní dopravy</v>
          </cell>
        </row>
        <row r="3756">
          <cell r="A3756" t="str">
            <v>51122</v>
          </cell>
          <cell r="B3756" t="str">
            <v>průvodčí vlaku osobní dopravy</v>
          </cell>
        </row>
        <row r="3757">
          <cell r="A3757" t="str">
            <v>51122</v>
          </cell>
          <cell r="B3757" t="str">
            <v>průvodčí, vlakový manipulant</v>
          </cell>
        </row>
        <row r="3758">
          <cell r="A3758" t="str">
            <v>51123</v>
          </cell>
          <cell r="B3758" t="str">
            <v>průvodčí rychlíku</v>
          </cell>
        </row>
        <row r="3759">
          <cell r="A3759" t="str">
            <v>51124</v>
          </cell>
          <cell r="B3759" t="str">
            <v>průvodčí osobní lanové dráhy</v>
          </cell>
        </row>
        <row r="3760">
          <cell r="A3760" t="str">
            <v>51125</v>
          </cell>
          <cell r="B3760" t="str">
            <v>průvodčí autobusu, trolejbusu, tramvaje</v>
          </cell>
        </row>
        <row r="3761">
          <cell r="A3761" t="str">
            <v>51125</v>
          </cell>
          <cell r="B3761" t="str">
            <v>průvodčí v městské dopravě</v>
          </cell>
        </row>
        <row r="3762">
          <cell r="A3762" t="str">
            <v>51125</v>
          </cell>
          <cell r="B3762" t="str">
            <v>průvodčí v silniční osobní dopravě</v>
          </cell>
        </row>
        <row r="3763">
          <cell r="A3763" t="str">
            <v>51127</v>
          </cell>
          <cell r="B3763" t="str">
            <v>průvodčí palubní</v>
          </cell>
        </row>
        <row r="3764">
          <cell r="A3764" t="str">
            <v>51128</v>
          </cell>
          <cell r="B3764" t="str">
            <v>vlakový manipulant osobní dopravy</v>
          </cell>
        </row>
        <row r="3765">
          <cell r="A3765" t="str">
            <v>51131</v>
          </cell>
          <cell r="B3765" t="str">
            <v>průvodce cestovního ruchu</v>
          </cell>
        </row>
        <row r="3766">
          <cell r="A3766" t="str">
            <v>51131</v>
          </cell>
          <cell r="B3766" t="str">
            <v>průvodce cestovního ruchu, turistických zájezdů</v>
          </cell>
        </row>
        <row r="3767">
          <cell r="A3767" t="str">
            <v>51132</v>
          </cell>
          <cell r="B3767" t="str">
            <v>průvodce v kulturním zařízení</v>
          </cell>
        </row>
        <row r="3768">
          <cell r="A3768" t="str">
            <v>51133</v>
          </cell>
          <cell r="B3768" t="str">
            <v>průvodce pamětihodnostmi</v>
          </cell>
        </row>
        <row r="3769">
          <cell r="A3769" t="str">
            <v>51134</v>
          </cell>
          <cell r="B3769" t="str">
            <v>kastelán  průvodce</v>
          </cell>
        </row>
        <row r="3770">
          <cell r="A3770" t="str">
            <v>51134</v>
          </cell>
          <cell r="B3770" t="str">
            <v>průvodce hradu, zámku</v>
          </cell>
        </row>
        <row r="3771">
          <cell r="A3771" t="str">
            <v>51134</v>
          </cell>
          <cell r="B3771" t="str">
            <v>průvodce, kastelán</v>
          </cell>
        </row>
        <row r="3772">
          <cell r="A3772" t="str">
            <v>51135</v>
          </cell>
          <cell r="B3772" t="str">
            <v>průvodce rezervace</v>
          </cell>
        </row>
        <row r="3773">
          <cell r="A3773" t="str">
            <v>51135</v>
          </cell>
          <cell r="B3773" t="str">
            <v>průvodce v safari</v>
          </cell>
        </row>
        <row r="3774">
          <cell r="A3774" t="str">
            <v>51136</v>
          </cell>
          <cell r="B3774" t="str">
            <v>průvodce loveckých výprav</v>
          </cell>
        </row>
        <row r="3775">
          <cell r="A3775" t="str">
            <v>51136</v>
          </cell>
          <cell r="B3775" t="str">
            <v>průvodce rybářských výprav</v>
          </cell>
        </row>
        <row r="3776">
          <cell r="A3776" t="str">
            <v>51137</v>
          </cell>
          <cell r="B3776" t="str">
            <v>horský průvodce</v>
          </cell>
        </row>
        <row r="3777">
          <cell r="A3777" t="str">
            <v>51137</v>
          </cell>
          <cell r="B3777" t="str">
            <v>horský vůdce</v>
          </cell>
        </row>
        <row r="3778">
          <cell r="A3778" t="str">
            <v>51137</v>
          </cell>
          <cell r="B3778" t="str">
            <v>průvodce horských a horolezeckých výprav</v>
          </cell>
        </row>
        <row r="3779">
          <cell r="A3779" t="str">
            <v>51138</v>
          </cell>
          <cell r="B3779" t="str">
            <v>průvodce v průmyslových zařízeních</v>
          </cell>
        </row>
        <row r="3780">
          <cell r="A3780" t="str">
            <v>51211</v>
          </cell>
          <cell r="B3780" t="str">
            <v>hospodářský správce malého hotelu</v>
          </cell>
        </row>
        <row r="3781">
          <cell r="A3781" t="str">
            <v>51211</v>
          </cell>
          <cell r="B3781" t="str">
            <v>hospodářský správce restauračního zařízení</v>
          </cell>
        </row>
        <row r="3782">
          <cell r="A3782" t="str">
            <v>51211</v>
          </cell>
          <cell r="B3782" t="str">
            <v>hospodářský správce stravovacího zařízení</v>
          </cell>
        </row>
        <row r="3783">
          <cell r="A3783" t="str">
            <v>51211</v>
          </cell>
          <cell r="B3783" t="str">
            <v>hospodářský správce ubytovacího zařízení</v>
          </cell>
        </row>
        <row r="3784">
          <cell r="A3784">
            <v>51211</v>
          </cell>
          <cell r="B3784" t="str">
            <v xml:space="preserve">správce ubytovacího zařízení </v>
          </cell>
        </row>
        <row r="3785">
          <cell r="A3785" t="str">
            <v>51211</v>
          </cell>
          <cell r="B3785" t="str">
            <v>vrchní číšník, hospodářský správce</v>
          </cell>
        </row>
        <row r="3786">
          <cell r="A3786" t="str">
            <v>51213</v>
          </cell>
          <cell r="B3786" t="str">
            <v>provozní pracovník menzy</v>
          </cell>
        </row>
        <row r="3787">
          <cell r="A3787" t="str">
            <v>51213</v>
          </cell>
          <cell r="B3787" t="str">
            <v>provozní pracovník školní jídelny</v>
          </cell>
        </row>
        <row r="3788">
          <cell r="A3788" t="str">
            <v>51214</v>
          </cell>
          <cell r="B3788" t="str">
            <v>provozář stravovací jednotky</v>
          </cell>
        </row>
        <row r="3789">
          <cell r="A3789" t="str">
            <v>51214</v>
          </cell>
          <cell r="B3789" t="str">
            <v>provozář ubytovací jednotky</v>
          </cell>
        </row>
        <row r="3790">
          <cell r="A3790" t="str">
            <v>51215</v>
          </cell>
          <cell r="B3790" t="str">
            <v>hotelový zřízenec dohlížející nad personálem</v>
          </cell>
        </row>
        <row r="3791">
          <cell r="A3791" t="str">
            <v>51215</v>
          </cell>
          <cell r="B3791" t="str">
            <v>pracovník dohlížející nad obsluhujícím personálem</v>
          </cell>
        </row>
        <row r="3792">
          <cell r="A3792" t="str">
            <v>51216</v>
          </cell>
          <cell r="B3792" t="str">
            <v>sklepmistr</v>
          </cell>
        </row>
        <row r="3793">
          <cell r="A3793" t="str">
            <v>51217</v>
          </cell>
          <cell r="B3793" t="str">
            <v>hospodyně domácnosti</v>
          </cell>
        </row>
        <row r="3794">
          <cell r="A3794" t="str">
            <v>51218</v>
          </cell>
          <cell r="B3794" t="str">
            <v>hospodyně</v>
          </cell>
        </row>
        <row r="3795">
          <cell r="A3795" t="str">
            <v>51218</v>
          </cell>
          <cell r="B3795" t="str">
            <v>hospodyně, pokojská</v>
          </cell>
        </row>
        <row r="3796">
          <cell r="A3796" t="str">
            <v>51221</v>
          </cell>
          <cell r="B3796" t="str">
            <v>šéfkuchař</v>
          </cell>
        </row>
        <row r="3797">
          <cell r="A3797" t="str">
            <v>51222</v>
          </cell>
          <cell r="B3797" t="str">
            <v>kuchař</v>
          </cell>
        </row>
        <row r="3798">
          <cell r="A3798" t="str">
            <v>51222</v>
          </cell>
          <cell r="B3798" t="str">
            <v>kuchař cukrář</v>
          </cell>
        </row>
        <row r="3799">
          <cell r="A3799" t="str">
            <v>51222</v>
          </cell>
          <cell r="B3799" t="str">
            <v>kuchař lodní</v>
          </cell>
        </row>
        <row r="3800">
          <cell r="A3800" t="str">
            <v>51222</v>
          </cell>
          <cell r="B3800" t="str">
            <v>kuchař soukromý</v>
          </cell>
        </row>
        <row r="3801">
          <cell r="A3801" t="str">
            <v>51223</v>
          </cell>
          <cell r="B3801" t="str">
            <v>kuchař a číšník</v>
          </cell>
        </row>
        <row r="3802">
          <cell r="A3802" t="str">
            <v>51225</v>
          </cell>
          <cell r="B3802" t="str">
            <v>kuchař příloh</v>
          </cell>
        </row>
        <row r="3803">
          <cell r="A3803" t="str">
            <v>51225</v>
          </cell>
          <cell r="B3803" t="str">
            <v>kuchař studené kuchyně</v>
          </cell>
        </row>
        <row r="3804">
          <cell r="A3804" t="str">
            <v>51226</v>
          </cell>
          <cell r="B3804" t="str">
            <v>kuchař speciálních diet</v>
          </cell>
        </row>
        <row r="3805">
          <cell r="A3805" t="str">
            <v>51228</v>
          </cell>
          <cell r="B3805" t="str">
            <v>pomocný kuchař</v>
          </cell>
        </row>
        <row r="3806">
          <cell r="A3806" t="str">
            <v>51231</v>
          </cell>
          <cell r="B3806" t="str">
            <v>vrchní číšňík</v>
          </cell>
        </row>
        <row r="3807">
          <cell r="A3807" t="str">
            <v>51232</v>
          </cell>
          <cell r="B3807" t="str">
            <v>číšník</v>
          </cell>
        </row>
        <row r="3808">
          <cell r="A3808" t="str">
            <v>51232</v>
          </cell>
          <cell r="B3808" t="str">
            <v>číšník jídelního vozu</v>
          </cell>
        </row>
        <row r="3809">
          <cell r="A3809" t="str">
            <v>51232</v>
          </cell>
          <cell r="B3809" t="str">
            <v>číšník soukromý</v>
          </cell>
        </row>
        <row r="3810">
          <cell r="A3810" t="str">
            <v>51232</v>
          </cell>
          <cell r="B3810" t="str">
            <v>servírka</v>
          </cell>
        </row>
        <row r="3811">
          <cell r="A3811" t="str">
            <v>51233</v>
          </cell>
          <cell r="B3811" t="str">
            <v>číšník nápojový</v>
          </cell>
        </row>
        <row r="3812">
          <cell r="A3812" t="str">
            <v>51234</v>
          </cell>
          <cell r="B3812" t="str">
            <v>číšník barman</v>
          </cell>
        </row>
        <row r="3813">
          <cell r="A3813" t="str">
            <v>51236</v>
          </cell>
          <cell r="B3813" t="str">
            <v>číšník reprezentace</v>
          </cell>
        </row>
        <row r="3814">
          <cell r="A3814" t="str">
            <v>51237</v>
          </cell>
          <cell r="B3814" t="str">
            <v>číšník jídel</v>
          </cell>
        </row>
        <row r="3815">
          <cell r="A3815" t="str">
            <v>51239</v>
          </cell>
          <cell r="B3815" t="str">
            <v>číšník pomocný</v>
          </cell>
        </row>
        <row r="3816">
          <cell r="A3816" t="str">
            <v>51241</v>
          </cell>
          <cell r="B3816" t="str">
            <v>barman</v>
          </cell>
        </row>
        <row r="3817">
          <cell r="A3817" t="str">
            <v>51241</v>
          </cell>
          <cell r="B3817" t="str">
            <v>barman číšník</v>
          </cell>
        </row>
        <row r="3818">
          <cell r="A3818" t="str">
            <v>51241</v>
          </cell>
          <cell r="B3818" t="str">
            <v>barmanka</v>
          </cell>
        </row>
        <row r="3819">
          <cell r="A3819" t="str">
            <v>51311</v>
          </cell>
          <cell r="B3819" t="str">
            <v>dětská ošetřovatelka</v>
          </cell>
        </row>
        <row r="3820">
          <cell r="A3820" t="str">
            <v>51311</v>
          </cell>
          <cell r="B3820" t="str">
            <v>pěstounka (NZP)</v>
          </cell>
        </row>
        <row r="3821">
          <cell r="A3821" t="str">
            <v>51314</v>
          </cell>
          <cell r="B3821" t="str">
            <v>guvernantka</v>
          </cell>
        </row>
        <row r="3822">
          <cell r="A3822" t="str">
            <v>51314</v>
          </cell>
          <cell r="B3822" t="str">
            <v>opatrovnice (dětská)</v>
          </cell>
        </row>
        <row r="3823">
          <cell r="A3823" t="str">
            <v>51315</v>
          </cell>
          <cell r="B3823" t="str">
            <v>dětská pečovatelka</v>
          </cell>
        </row>
        <row r="3824">
          <cell r="A3824" t="str">
            <v>51315</v>
          </cell>
          <cell r="B3824" t="str">
            <v>chůva</v>
          </cell>
        </row>
        <row r="3825">
          <cell r="A3825" t="str">
            <v>51315</v>
          </cell>
          <cell r="B3825" t="str">
            <v>pečovatelka dětská v domácnosti</v>
          </cell>
        </row>
        <row r="3826">
          <cell r="A3826" t="str">
            <v>51316</v>
          </cell>
          <cell r="B3826" t="str">
            <v>pečovatelka v jeslích</v>
          </cell>
        </row>
        <row r="3827">
          <cell r="A3827" t="str">
            <v>51317</v>
          </cell>
          <cell r="B3827" t="str">
            <v>pečovatelka v mateřské školce</v>
          </cell>
        </row>
        <row r="3828">
          <cell r="A3828" t="str">
            <v>51318</v>
          </cell>
          <cell r="B3828" t="str">
            <v>pomocná vychovatelka pro předškolní výchovu</v>
          </cell>
        </row>
        <row r="3829">
          <cell r="A3829" t="str">
            <v>51318</v>
          </cell>
          <cell r="B3829" t="str">
            <v>pomocný vychovatel speciální školy, odborného učiliště</v>
          </cell>
        </row>
        <row r="3830">
          <cell r="A3830" t="str">
            <v>51318</v>
          </cell>
          <cell r="B3830" t="str">
            <v>pomocný vychovatel v zařízení ústavní a ochranné výchovy</v>
          </cell>
        </row>
        <row r="3831">
          <cell r="A3831" t="str">
            <v>51321</v>
          </cell>
          <cell r="B3831" t="str">
            <v>opatrovnice (kromě v domácnosti)</v>
          </cell>
        </row>
        <row r="3832">
          <cell r="A3832" t="str">
            <v>51321</v>
          </cell>
          <cell r="B3832" t="str">
            <v>pečovatelka (kromě v domácnosti)</v>
          </cell>
        </row>
        <row r="3833">
          <cell r="A3833" t="str">
            <v>51323</v>
          </cell>
          <cell r="B3833" t="str">
            <v>zubní instrumentářka (NZP)</v>
          </cell>
        </row>
        <row r="3834">
          <cell r="A3834" t="str">
            <v>51324</v>
          </cell>
          <cell r="B3834" t="str">
            <v>ošetřovatel (NZP)</v>
          </cell>
        </row>
        <row r="3835">
          <cell r="A3835" t="str">
            <v>51324</v>
          </cell>
          <cell r="B3835" t="str">
            <v>ošetřovatelka (NZP)</v>
          </cell>
        </row>
        <row r="3836">
          <cell r="A3836" t="str">
            <v>51325</v>
          </cell>
          <cell r="B3836" t="str">
            <v>ošetřovatelka charitativní (NZP)</v>
          </cell>
        </row>
        <row r="3837">
          <cell r="A3837" t="str">
            <v>51326</v>
          </cell>
          <cell r="B3837" t="str">
            <v>sanitář (NZP)</v>
          </cell>
        </row>
        <row r="3838">
          <cell r="A3838" t="str">
            <v>51326</v>
          </cell>
          <cell r="B3838" t="str">
            <v>sanitářka (NZP)</v>
          </cell>
        </row>
        <row r="3839">
          <cell r="A3839" t="str">
            <v>51326</v>
          </cell>
          <cell r="B3839" t="str">
            <v>zdravotník sanitář</v>
          </cell>
        </row>
        <row r="3840">
          <cell r="A3840" t="str">
            <v>51327</v>
          </cell>
          <cell r="B3840" t="str">
            <v>sanitář charitativní (NZP)</v>
          </cell>
        </row>
        <row r="3841">
          <cell r="A3841" t="str">
            <v>51327</v>
          </cell>
          <cell r="B3841" t="str">
            <v>sanitářka charitativní (NZP)</v>
          </cell>
        </row>
        <row r="3842">
          <cell r="A3842" t="str">
            <v>51329</v>
          </cell>
          <cell r="B3842" t="str">
            <v>pomocný zdravotní pracovník u lůžek</v>
          </cell>
        </row>
        <row r="3843">
          <cell r="A3843" t="str">
            <v>51329</v>
          </cell>
          <cell r="B3843" t="str">
            <v>pomocný zdravotník</v>
          </cell>
        </row>
        <row r="3844">
          <cell r="A3844" t="str">
            <v>51329</v>
          </cell>
          <cell r="B3844" t="str">
            <v>zřízenec nemocnice</v>
          </cell>
        </row>
        <row r="3845">
          <cell r="A3845" t="str">
            <v>51329</v>
          </cell>
          <cell r="B3845" t="str">
            <v>zřízenec ordinace</v>
          </cell>
        </row>
        <row r="3846">
          <cell r="A3846" t="str">
            <v>51331</v>
          </cell>
          <cell r="B3846" t="str">
            <v>opatrovnice v domácnosti (kromě dětské)</v>
          </cell>
        </row>
        <row r="3847">
          <cell r="A3847" t="str">
            <v>51331</v>
          </cell>
          <cell r="B3847" t="str">
            <v>pečovatel v domácnosti</v>
          </cell>
        </row>
        <row r="3848">
          <cell r="A3848" t="str">
            <v>51335</v>
          </cell>
          <cell r="B3848" t="str">
            <v>pečovatel v domácnosti o nemocné a invalidy</v>
          </cell>
        </row>
        <row r="3849">
          <cell r="A3849" t="str">
            <v>51335</v>
          </cell>
          <cell r="B3849" t="str">
            <v>pečovatelka v domácnosti o nemocné a invalidy</v>
          </cell>
        </row>
        <row r="3850">
          <cell r="A3850" t="str">
            <v>51336</v>
          </cell>
          <cell r="B3850" t="str">
            <v>pečovatel v domácnosti o přestárlé občany</v>
          </cell>
        </row>
        <row r="3851">
          <cell r="A3851" t="str">
            <v>51336</v>
          </cell>
          <cell r="B3851" t="str">
            <v>pečovatelka v domácnosti o přestárlé občany</v>
          </cell>
        </row>
        <row r="3852">
          <cell r="A3852" t="str">
            <v>51397</v>
          </cell>
          <cell r="B3852" t="str">
            <v>laborant pomocný (NZP)</v>
          </cell>
        </row>
        <row r="3853">
          <cell r="A3853" t="str">
            <v>51397</v>
          </cell>
          <cell r="B3853" t="str">
            <v>laboratorní pracovník pomocný (NZP)</v>
          </cell>
        </row>
        <row r="3854">
          <cell r="A3854" t="str">
            <v>51397</v>
          </cell>
          <cell r="B3854" t="str">
            <v>pitevní laborant, preparátor pomocný</v>
          </cell>
        </row>
        <row r="3855">
          <cell r="A3855" t="str">
            <v>51398</v>
          </cell>
          <cell r="B3855" t="str">
            <v>pomocný pracovník veterinární služby</v>
          </cell>
        </row>
        <row r="3856">
          <cell r="A3856" t="str">
            <v>51399</v>
          </cell>
          <cell r="B3856" t="str">
            <v>ošetřovatel pomocný</v>
          </cell>
        </row>
        <row r="3857">
          <cell r="A3857" t="str">
            <v>51399</v>
          </cell>
          <cell r="B3857" t="str">
            <v>ošetřovatelka pomocná</v>
          </cell>
        </row>
        <row r="3858">
          <cell r="A3858" t="str">
            <v>51411</v>
          </cell>
          <cell r="B3858" t="str">
            <v>kadeřník</v>
          </cell>
        </row>
        <row r="3859">
          <cell r="A3859" t="str">
            <v>51411</v>
          </cell>
          <cell r="B3859" t="str">
            <v>kadeřník dámský a pánský</v>
          </cell>
        </row>
        <row r="3860">
          <cell r="A3860" t="str">
            <v>51412</v>
          </cell>
          <cell r="B3860" t="str">
            <v>kadeřník dámský</v>
          </cell>
        </row>
        <row r="3861">
          <cell r="A3861" t="str">
            <v>51413</v>
          </cell>
          <cell r="B3861" t="str">
            <v>kadeřník pánský</v>
          </cell>
        </row>
        <row r="3862">
          <cell r="A3862" t="str">
            <v>51414</v>
          </cell>
          <cell r="B3862" t="str">
            <v>vlásenkář</v>
          </cell>
        </row>
        <row r="3863">
          <cell r="A3863" t="str">
            <v>51414</v>
          </cell>
          <cell r="B3863" t="str">
            <v>vlásenkář a maskér</v>
          </cell>
        </row>
        <row r="3864">
          <cell r="A3864" t="str">
            <v>51414</v>
          </cell>
          <cell r="B3864" t="str">
            <v>vlásenkář divadelní</v>
          </cell>
        </row>
        <row r="3865">
          <cell r="A3865" t="str">
            <v>51414</v>
          </cell>
          <cell r="B3865" t="str">
            <v>vlásenkář tricholog</v>
          </cell>
        </row>
        <row r="3866">
          <cell r="A3866" t="str">
            <v>51415</v>
          </cell>
          <cell r="B3866" t="str">
            <v>holič</v>
          </cell>
        </row>
        <row r="3867">
          <cell r="A3867" t="str">
            <v>51419</v>
          </cell>
          <cell r="B3867" t="str">
            <v>holič soukromý</v>
          </cell>
        </row>
        <row r="3868">
          <cell r="A3868" t="str">
            <v>51419</v>
          </cell>
          <cell r="B3868" t="str">
            <v>kadeřník soukromý</v>
          </cell>
        </row>
        <row r="3869">
          <cell r="A3869" t="str">
            <v>51421</v>
          </cell>
          <cell r="B3869" t="str">
            <v>kosmetička</v>
          </cell>
        </row>
        <row r="3870">
          <cell r="A3870" t="str">
            <v>51421</v>
          </cell>
          <cell r="B3870" t="str">
            <v>kosmetik</v>
          </cell>
        </row>
        <row r="3871">
          <cell r="A3871" t="str">
            <v>51423</v>
          </cell>
          <cell r="B3871" t="str">
            <v>kosmetik divadelního studia</v>
          </cell>
        </row>
        <row r="3872">
          <cell r="A3872" t="str">
            <v>51423</v>
          </cell>
          <cell r="B3872" t="str">
            <v>kosmetik filmového studia</v>
          </cell>
        </row>
        <row r="3873">
          <cell r="A3873" t="str">
            <v>51425</v>
          </cell>
          <cell r="B3873" t="str">
            <v>maskér</v>
          </cell>
        </row>
        <row r="3874">
          <cell r="A3874" t="str">
            <v>51426</v>
          </cell>
          <cell r="B3874" t="str">
            <v>umělecký maskér</v>
          </cell>
        </row>
        <row r="3875">
          <cell r="A3875" t="str">
            <v>51426</v>
          </cell>
          <cell r="B3875" t="str">
            <v>umělecký maskér audiovize</v>
          </cell>
        </row>
        <row r="3876">
          <cell r="A3876" t="str">
            <v>51426</v>
          </cell>
          <cell r="B3876" t="str">
            <v>umělecký maskér divadelního studia</v>
          </cell>
        </row>
        <row r="3877">
          <cell r="A3877" t="str">
            <v>51426</v>
          </cell>
          <cell r="B3877" t="str">
            <v>umělecký maskér filmového studia</v>
          </cell>
        </row>
        <row r="3878">
          <cell r="A3878" t="str">
            <v>51429</v>
          </cell>
          <cell r="B3878" t="str">
            <v>kosmetik soukromý</v>
          </cell>
        </row>
        <row r="3879">
          <cell r="A3879" t="str">
            <v>51431</v>
          </cell>
          <cell r="B3879" t="str">
            <v>pedikér, manikér</v>
          </cell>
        </row>
        <row r="3880">
          <cell r="A3880" t="str">
            <v>51432</v>
          </cell>
          <cell r="B3880" t="str">
            <v>pedikér</v>
          </cell>
        </row>
        <row r="3881">
          <cell r="A3881" t="str">
            <v>51432</v>
          </cell>
          <cell r="B3881" t="str">
            <v>pedikérka</v>
          </cell>
        </row>
        <row r="3882">
          <cell r="A3882" t="str">
            <v>51435</v>
          </cell>
          <cell r="B3882" t="str">
            <v>manikér</v>
          </cell>
        </row>
        <row r="3883">
          <cell r="A3883" t="str">
            <v>51435</v>
          </cell>
          <cell r="B3883" t="str">
            <v>manikérka</v>
          </cell>
        </row>
        <row r="3884">
          <cell r="A3884" t="str">
            <v>51439</v>
          </cell>
          <cell r="B3884" t="str">
            <v>manikér soukromý</v>
          </cell>
        </row>
        <row r="3885">
          <cell r="A3885" t="str">
            <v>51439</v>
          </cell>
          <cell r="B3885" t="str">
            <v>pedikér soukromý</v>
          </cell>
        </row>
        <row r="3886">
          <cell r="A3886" t="str">
            <v>51439</v>
          </cell>
          <cell r="B3886" t="str">
            <v>pomocník v lázních, manikér a perdikér</v>
          </cell>
        </row>
        <row r="3887">
          <cell r="A3887" t="str">
            <v>51441</v>
          </cell>
          <cell r="B3887" t="str">
            <v>masér (NZP)</v>
          </cell>
        </row>
        <row r="3888">
          <cell r="A3888" t="str">
            <v>51442</v>
          </cell>
          <cell r="B3888" t="str">
            <v>masér v lázních</v>
          </cell>
        </row>
        <row r="3889">
          <cell r="A3889" t="str">
            <v>51443</v>
          </cell>
          <cell r="B3889" t="str">
            <v>masér rehabilitační</v>
          </cell>
        </row>
        <row r="3890">
          <cell r="A3890" t="str">
            <v>51443</v>
          </cell>
          <cell r="B3890" t="str">
            <v>masér soukromý</v>
          </cell>
        </row>
        <row r="3891">
          <cell r="A3891" t="str">
            <v>51444</v>
          </cell>
          <cell r="B3891" t="str">
            <v>masér sportovní</v>
          </cell>
        </row>
        <row r="3892">
          <cell r="A3892" t="str">
            <v>51449</v>
          </cell>
          <cell r="B3892" t="str">
            <v>pracovník v lázních, masér</v>
          </cell>
        </row>
        <row r="3893">
          <cell r="A3893" t="str">
            <v>51451</v>
          </cell>
          <cell r="B3893" t="str">
            <v>pracovník v pohřební službě</v>
          </cell>
        </row>
        <row r="3894">
          <cell r="A3894" t="str">
            <v>51451</v>
          </cell>
          <cell r="B3894" t="str">
            <v>zřízenec pohřební služby</v>
          </cell>
        </row>
        <row r="3895">
          <cell r="A3895" t="str">
            <v>51453</v>
          </cell>
          <cell r="B3895" t="str">
            <v>obstaravatel pohřbů</v>
          </cell>
        </row>
        <row r="3896">
          <cell r="A3896" t="str">
            <v>51454</v>
          </cell>
          <cell r="B3896" t="str">
            <v>balzamovač lidských těl</v>
          </cell>
        </row>
        <row r="3897">
          <cell r="A3897" t="str">
            <v>51491</v>
          </cell>
          <cell r="B3897" t="str">
            <v>hosteska</v>
          </cell>
        </row>
        <row r="3898">
          <cell r="A3898" t="str">
            <v>51491</v>
          </cell>
          <cell r="B3898" t="str">
            <v>hosteska, informátorka</v>
          </cell>
        </row>
        <row r="3899">
          <cell r="A3899" t="str">
            <v>51492</v>
          </cell>
          <cell r="B3899" t="str">
            <v>hostitel</v>
          </cell>
        </row>
        <row r="3900">
          <cell r="A3900" t="str">
            <v>51492</v>
          </cell>
          <cell r="B3900" t="str">
            <v>hotelový zřízenec, hostitel</v>
          </cell>
        </row>
        <row r="3901">
          <cell r="A3901" t="str">
            <v>51494</v>
          </cell>
          <cell r="B3901" t="str">
            <v>lázeňská</v>
          </cell>
        </row>
        <row r="3902">
          <cell r="A3902" t="str">
            <v>51494</v>
          </cell>
          <cell r="B3902" t="str">
            <v>pracovník lázní</v>
          </cell>
        </row>
        <row r="3903">
          <cell r="A3903" t="str">
            <v>51494</v>
          </cell>
          <cell r="B3903" t="str">
            <v>pracovník sauny</v>
          </cell>
        </row>
        <row r="3904">
          <cell r="A3904" t="str">
            <v>51494</v>
          </cell>
          <cell r="B3904" t="str">
            <v>saunář</v>
          </cell>
        </row>
        <row r="3905">
          <cell r="A3905" t="str">
            <v>51494</v>
          </cell>
          <cell r="B3905" t="str">
            <v>saunářka</v>
          </cell>
        </row>
        <row r="3906">
          <cell r="A3906" t="str">
            <v>51495</v>
          </cell>
          <cell r="B3906" t="str">
            <v>dělník lázeňských a rekreačních zařízení</v>
          </cell>
        </row>
        <row r="3907">
          <cell r="A3907" t="str">
            <v>51495</v>
          </cell>
          <cell r="B3907" t="str">
            <v>dělník rekreačních a rehabilitačních zařízení</v>
          </cell>
        </row>
        <row r="3908">
          <cell r="A3908" t="str">
            <v>51495</v>
          </cell>
          <cell r="B3908" t="str">
            <v>pracovník rehabilitačního zařízení</v>
          </cell>
        </row>
        <row r="3909">
          <cell r="A3909" t="str">
            <v>51495</v>
          </cell>
          <cell r="B3909" t="str">
            <v>pracovník rekreačního a rehabilitačního zařízení</v>
          </cell>
        </row>
        <row r="3910">
          <cell r="A3910" t="str">
            <v>51495</v>
          </cell>
          <cell r="B3910" t="str">
            <v>zřízenec rekreačního a rehabilitačního zařízení</v>
          </cell>
        </row>
        <row r="3911">
          <cell r="A3911" t="str">
            <v>51496</v>
          </cell>
          <cell r="B3911" t="str">
            <v>společnice</v>
          </cell>
        </row>
        <row r="3912">
          <cell r="A3912" t="str">
            <v>51496</v>
          </cell>
          <cell r="B3912" t="str">
            <v>společník</v>
          </cell>
        </row>
        <row r="3913">
          <cell r="A3913" t="str">
            <v>51497</v>
          </cell>
          <cell r="B3913" t="str">
            <v>taneční partner</v>
          </cell>
        </row>
        <row r="3914">
          <cell r="A3914" t="str">
            <v>51498</v>
          </cell>
          <cell r="B3914" t="str">
            <v>komorná</v>
          </cell>
        </row>
        <row r="3915">
          <cell r="A3915" t="str">
            <v>51498</v>
          </cell>
          <cell r="B3915" t="str">
            <v>komorník</v>
          </cell>
        </row>
        <row r="3916">
          <cell r="A3916" t="str">
            <v>51498</v>
          </cell>
          <cell r="B3916" t="str">
            <v>osobní sluha</v>
          </cell>
        </row>
        <row r="3917">
          <cell r="A3917" t="str">
            <v>51511</v>
          </cell>
          <cell r="B3917" t="str">
            <v>astrolog</v>
          </cell>
        </row>
        <row r="3918">
          <cell r="A3918" t="str">
            <v>51521</v>
          </cell>
          <cell r="B3918" t="str">
            <v>chiromant</v>
          </cell>
        </row>
        <row r="3919">
          <cell r="A3919" t="str">
            <v>51521</v>
          </cell>
          <cell r="B3919" t="str">
            <v>jasnovidec</v>
          </cell>
        </row>
        <row r="3920">
          <cell r="A3920" t="str">
            <v>51525</v>
          </cell>
          <cell r="B3920" t="str">
            <v>vykladač karet</v>
          </cell>
        </row>
        <row r="3921">
          <cell r="A3921" t="str">
            <v>51525</v>
          </cell>
          <cell r="B3921" t="str">
            <v>vykladač osudu</v>
          </cell>
        </row>
        <row r="3922">
          <cell r="A3922" t="str">
            <v>51611</v>
          </cell>
          <cell r="B3922" t="str">
            <v>hasič strojník</v>
          </cell>
        </row>
        <row r="3923">
          <cell r="A3923" t="str">
            <v>51611</v>
          </cell>
          <cell r="B3923" t="str">
            <v>obsluha požární techniky</v>
          </cell>
        </row>
        <row r="3924">
          <cell r="A3924" t="str">
            <v>51612</v>
          </cell>
          <cell r="B3924" t="str">
            <v>hasič podnikového sboru</v>
          </cell>
        </row>
        <row r="3925">
          <cell r="A3925" t="str">
            <v>51612</v>
          </cell>
          <cell r="B3925" t="str">
            <v>hasič výrobní dispečer</v>
          </cell>
        </row>
        <row r="3926">
          <cell r="A3926" t="str">
            <v>51613</v>
          </cell>
          <cell r="B3926" t="str">
            <v>báňský záchranář hasič</v>
          </cell>
        </row>
        <row r="3927">
          <cell r="A3927" t="str">
            <v>51613</v>
          </cell>
          <cell r="B3927" t="str">
            <v>hasič v dolech</v>
          </cell>
        </row>
        <row r="3928">
          <cell r="A3928" t="str">
            <v>51613</v>
          </cell>
          <cell r="B3928" t="str">
            <v>hasič v dolech strojník</v>
          </cell>
        </row>
        <row r="3929">
          <cell r="A3929" t="str">
            <v>51614</v>
          </cell>
          <cell r="B3929" t="str">
            <v>hasič lesních požárů</v>
          </cell>
        </row>
        <row r="3930">
          <cell r="A3930" t="str">
            <v>51616</v>
          </cell>
          <cell r="B3930" t="str">
            <v>hasič automobilových nehod</v>
          </cell>
        </row>
        <row r="3931">
          <cell r="A3931" t="str">
            <v>51616</v>
          </cell>
          <cell r="B3931" t="str">
            <v>hasič leteckých nehod</v>
          </cell>
        </row>
        <row r="3932">
          <cell r="A3932" t="str">
            <v>51616</v>
          </cell>
          <cell r="B3932" t="str">
            <v>hasič specialista záchranář</v>
          </cell>
        </row>
        <row r="3933">
          <cell r="A3933" t="str">
            <v>51617</v>
          </cell>
          <cell r="B3933" t="str">
            <v>hasič preventista</v>
          </cell>
        </row>
        <row r="3934">
          <cell r="A3934" t="str">
            <v>51618</v>
          </cell>
          <cell r="B3934" t="str">
            <v>hasič dobrovolných sborů</v>
          </cell>
        </row>
        <row r="3935">
          <cell r="A3935" t="str">
            <v>51621</v>
          </cell>
          <cell r="B3935" t="str">
            <v>vedoucí ostrahy</v>
          </cell>
        </row>
        <row r="3936">
          <cell r="A3936" t="str">
            <v>51621</v>
          </cell>
          <cell r="B3936" t="str">
            <v>velitel směny (policie)</v>
          </cell>
        </row>
        <row r="3937">
          <cell r="A3937" t="str">
            <v>51622</v>
          </cell>
          <cell r="B3937" t="str">
            <v>policejní inspektor</v>
          </cell>
        </row>
        <row r="3938">
          <cell r="A3938" t="str">
            <v>51622</v>
          </cell>
          <cell r="B3938" t="str">
            <v>policista</v>
          </cell>
        </row>
        <row r="3939">
          <cell r="A3939" t="str">
            <v>51622</v>
          </cell>
          <cell r="B3939" t="str">
            <v>policista cizinecké policie</v>
          </cell>
        </row>
        <row r="3940">
          <cell r="A3940" t="str">
            <v>51622</v>
          </cell>
          <cell r="B3940" t="str">
            <v>policista dopravní policie</v>
          </cell>
        </row>
        <row r="3941">
          <cell r="A3941" t="str">
            <v>51622</v>
          </cell>
          <cell r="B3941" t="str">
            <v>policista pohraniční policie</v>
          </cell>
        </row>
        <row r="3942">
          <cell r="A3942" t="str">
            <v>51622</v>
          </cell>
          <cell r="B3942" t="str">
            <v>policista pořádkové policie</v>
          </cell>
        </row>
        <row r="3943">
          <cell r="A3943" t="str">
            <v>51622</v>
          </cell>
          <cell r="B3943" t="str">
            <v>policista železniční policie</v>
          </cell>
        </row>
        <row r="3944">
          <cell r="A3944" t="str">
            <v>51624</v>
          </cell>
          <cell r="B3944" t="str">
            <v>policista služby rychlého nasazení</v>
          </cell>
        </row>
        <row r="3945">
          <cell r="A3945" t="str">
            <v>51625</v>
          </cell>
          <cell r="B3945" t="str">
            <v>strážník městské policie</v>
          </cell>
        </row>
        <row r="3946">
          <cell r="A3946" t="str">
            <v>51625</v>
          </cell>
          <cell r="B3946" t="str">
            <v>strážník místní policie</v>
          </cell>
        </row>
        <row r="3947">
          <cell r="A3947" t="str">
            <v>51625</v>
          </cell>
          <cell r="B3947" t="str">
            <v>strážník obecní policie</v>
          </cell>
        </row>
        <row r="3948">
          <cell r="A3948" t="str">
            <v>51626</v>
          </cell>
          <cell r="B3948" t="str">
            <v>inspektor bezpečnostní služby</v>
          </cell>
        </row>
        <row r="3949">
          <cell r="A3949" t="str">
            <v>51626</v>
          </cell>
          <cell r="B3949" t="str">
            <v>operátor bezpečnostní služby</v>
          </cell>
        </row>
        <row r="3950">
          <cell r="A3950" t="str">
            <v>51629</v>
          </cell>
          <cell r="B3950" t="str">
            <v>projektant bezpečnostní služby</v>
          </cell>
        </row>
        <row r="3951">
          <cell r="A3951" t="str">
            <v>51631</v>
          </cell>
          <cell r="B3951" t="str">
            <v>vrchní inspektor strážní služby</v>
          </cell>
        </row>
        <row r="3952">
          <cell r="A3952" t="str">
            <v>51631</v>
          </cell>
          <cell r="B3952" t="str">
            <v>vrchní inspektor vězeňské služby</v>
          </cell>
        </row>
        <row r="3953">
          <cell r="A3953" t="str">
            <v>51632</v>
          </cell>
          <cell r="B3953" t="str">
            <v>inspektor strážní služby</v>
          </cell>
        </row>
        <row r="3954">
          <cell r="A3954" t="str">
            <v>51632</v>
          </cell>
          <cell r="B3954" t="str">
            <v>inspektor vězeňské služby</v>
          </cell>
        </row>
        <row r="3955">
          <cell r="A3955" t="str">
            <v>51634</v>
          </cell>
          <cell r="B3955" t="str">
            <v>dozorce strážní služby</v>
          </cell>
        </row>
        <row r="3956">
          <cell r="A3956" t="str">
            <v>51634</v>
          </cell>
          <cell r="B3956" t="str">
            <v>dozorce vězeňské stráže</v>
          </cell>
        </row>
        <row r="3957">
          <cell r="A3957" t="str">
            <v>51635</v>
          </cell>
          <cell r="B3957" t="str">
            <v>strážný vězeňské stráže</v>
          </cell>
        </row>
        <row r="3958">
          <cell r="A3958" t="str">
            <v>51636</v>
          </cell>
          <cell r="B3958" t="str">
            <v>strážný justiční stráže</v>
          </cell>
        </row>
        <row r="3959">
          <cell r="A3959" t="str">
            <v>51639</v>
          </cell>
          <cell r="B3959" t="str">
            <v>stylizátor formy nápravné výchovy</v>
          </cell>
        </row>
        <row r="3960">
          <cell r="A3960" t="str">
            <v>51651</v>
          </cell>
          <cell r="B3960" t="str">
            <v>pracovník ochrany v silniční dopravě</v>
          </cell>
        </row>
        <row r="3961">
          <cell r="A3961" t="str">
            <v>51652</v>
          </cell>
          <cell r="B3961" t="str">
            <v>pracovník ochrany letišť</v>
          </cell>
        </row>
        <row r="3962">
          <cell r="A3962" t="str">
            <v>51653</v>
          </cell>
          <cell r="B3962" t="str">
            <v>pracovník ochrany železnic</v>
          </cell>
        </row>
        <row r="3963">
          <cell r="A3963" t="str">
            <v>51654</v>
          </cell>
          <cell r="B3963" t="str">
            <v>pracovník dopravní hlídky</v>
          </cell>
        </row>
        <row r="3964">
          <cell r="A3964" t="str">
            <v>51691</v>
          </cell>
          <cell r="B3964" t="str">
            <v>člen závodní stráže</v>
          </cell>
        </row>
        <row r="3965">
          <cell r="A3965" t="str">
            <v>51691</v>
          </cell>
          <cell r="B3965" t="str">
            <v>pracovník ochrany majetku a osob, strážný</v>
          </cell>
        </row>
        <row r="3966">
          <cell r="A3966" t="str">
            <v>51691</v>
          </cell>
          <cell r="B3966" t="str">
            <v>strážný</v>
          </cell>
        </row>
        <row r="3967">
          <cell r="A3967" t="str">
            <v>51694</v>
          </cell>
          <cell r="B3967" t="str">
            <v>strážce přírody</v>
          </cell>
        </row>
        <row r="3968">
          <cell r="A3968" t="str">
            <v>51694</v>
          </cell>
          <cell r="B3968" t="str">
            <v>strážce životního prostředí</v>
          </cell>
        </row>
        <row r="3969">
          <cell r="A3969" t="str">
            <v>51695</v>
          </cell>
          <cell r="B3969" t="str">
            <v>poříčný</v>
          </cell>
        </row>
        <row r="3970">
          <cell r="A3970" t="str">
            <v>51696</v>
          </cell>
          <cell r="B3970" t="str">
            <v>hlídač zvěře</v>
          </cell>
        </row>
        <row r="3971">
          <cell r="A3971" t="str">
            <v>51697</v>
          </cell>
          <cell r="B3971" t="str">
            <v>dozorce pláže</v>
          </cell>
        </row>
        <row r="3972">
          <cell r="A3972" t="str">
            <v>51697</v>
          </cell>
          <cell r="B3972" t="str">
            <v>plavčík</v>
          </cell>
        </row>
        <row r="3973">
          <cell r="A3973" t="str">
            <v>51697</v>
          </cell>
          <cell r="B3973" t="str">
            <v>strážce pláže</v>
          </cell>
        </row>
        <row r="3974">
          <cell r="A3974" t="str">
            <v>51698</v>
          </cell>
          <cell r="B3974" t="str">
            <v>člen ochranky</v>
          </cell>
        </row>
        <row r="3975">
          <cell r="A3975" t="str">
            <v>51698</v>
          </cell>
          <cell r="B3975" t="str">
            <v>osobní strážce</v>
          </cell>
        </row>
        <row r="3976">
          <cell r="A3976" t="str">
            <v>51698</v>
          </cell>
          <cell r="B3976" t="str">
            <v>tělesný strážce</v>
          </cell>
        </row>
        <row r="3977">
          <cell r="A3977" t="str">
            <v>52111</v>
          </cell>
          <cell r="B3977" t="str">
            <v>prodavač smíšeného zboží</v>
          </cell>
        </row>
        <row r="3978">
          <cell r="A3978" t="str">
            <v>52112</v>
          </cell>
          <cell r="B3978" t="str">
            <v>prodavač potravinářského zboží</v>
          </cell>
        </row>
        <row r="3979">
          <cell r="A3979" t="str">
            <v>52113</v>
          </cell>
          <cell r="B3979" t="str">
            <v>prodavač elektroniky</v>
          </cell>
        </row>
        <row r="3980">
          <cell r="A3980" t="str">
            <v>52113</v>
          </cell>
          <cell r="B3980" t="str">
            <v>prodavač průmyslového zboží</v>
          </cell>
        </row>
        <row r="3981">
          <cell r="A3981" t="str">
            <v>52113</v>
          </cell>
          <cell r="B3981" t="str">
            <v>prodavač strojírenských výrobků</v>
          </cell>
        </row>
        <row r="3982">
          <cell r="A3982" t="str">
            <v>52113</v>
          </cell>
          <cell r="B3982" t="str">
            <v>prodavač zemědělských strojů</v>
          </cell>
        </row>
        <row r="3983">
          <cell r="A3983" t="str">
            <v>52114</v>
          </cell>
          <cell r="B3983" t="str">
            <v>prodavač barev a laků</v>
          </cell>
        </row>
        <row r="3984">
          <cell r="A3984" t="str">
            <v>52114</v>
          </cell>
          <cell r="B3984" t="str">
            <v>prodavač drogistického zboží</v>
          </cell>
        </row>
        <row r="3985">
          <cell r="A3985" t="str">
            <v>52114</v>
          </cell>
          <cell r="B3985" t="str">
            <v>prodavač kosmetiky</v>
          </cell>
        </row>
        <row r="3986">
          <cell r="A3986" t="str">
            <v>52115</v>
          </cell>
          <cell r="B3986" t="str">
            <v>prodavač obuvi</v>
          </cell>
        </row>
        <row r="3987">
          <cell r="A3987" t="str">
            <v>52115</v>
          </cell>
          <cell r="B3987" t="str">
            <v>prodavač textilu</v>
          </cell>
        </row>
        <row r="3988">
          <cell r="A3988" t="str">
            <v>52116</v>
          </cell>
          <cell r="B3988" t="str">
            <v>prodavač časopisů</v>
          </cell>
        </row>
        <row r="3989">
          <cell r="A3989" t="str">
            <v>52116</v>
          </cell>
          <cell r="B3989" t="str">
            <v>prodavač hudebnin</v>
          </cell>
        </row>
        <row r="3990">
          <cell r="A3990" t="str">
            <v>52116</v>
          </cell>
          <cell r="B3990" t="str">
            <v>prodavač knih</v>
          </cell>
        </row>
        <row r="3991">
          <cell r="A3991" t="str">
            <v>52117</v>
          </cell>
          <cell r="B3991" t="str">
            <v>prodavač motorových vozidel</v>
          </cell>
        </row>
        <row r="3992">
          <cell r="A3992">
            <v>52117</v>
          </cell>
          <cell r="B3992" t="str">
            <v>prodavač v autobazaru</v>
          </cell>
        </row>
        <row r="3993">
          <cell r="A3993" t="str">
            <v>52118</v>
          </cell>
          <cell r="B3993" t="str">
            <v>prodavač u benzinových čerpadel</v>
          </cell>
        </row>
        <row r="3994">
          <cell r="A3994" t="str">
            <v>52121</v>
          </cell>
          <cell r="B3994" t="str">
            <v>demonstrátor zboží</v>
          </cell>
        </row>
        <row r="3995">
          <cell r="A3995" t="str">
            <v>52121</v>
          </cell>
          <cell r="B3995" t="str">
            <v>prodavač předváděč zboží</v>
          </cell>
        </row>
        <row r="3996">
          <cell r="A3996" t="str">
            <v>52121</v>
          </cell>
          <cell r="B3996" t="str">
            <v>předváděč průmyslového zboží</v>
          </cell>
        </row>
        <row r="3997">
          <cell r="A3997" t="str">
            <v>52121</v>
          </cell>
          <cell r="B3997" t="str">
            <v>předváděč zboží</v>
          </cell>
        </row>
        <row r="3998">
          <cell r="A3998" t="str">
            <v>52123</v>
          </cell>
          <cell r="B3998" t="str">
            <v>předváděč zboží na výstavách</v>
          </cell>
        </row>
        <row r="3999">
          <cell r="A3999" t="str">
            <v>52129</v>
          </cell>
          <cell r="B3999" t="str">
            <v>dělník v obchodě předváděč zboží</v>
          </cell>
        </row>
        <row r="4000">
          <cell r="A4000" t="str">
            <v>52201</v>
          </cell>
          <cell r="B4000" t="str">
            <v>prodavač v kiosku</v>
          </cell>
        </row>
        <row r="4001">
          <cell r="A4001" t="str">
            <v>52201</v>
          </cell>
          <cell r="B4001" t="str">
            <v>prodavač ve stánku</v>
          </cell>
        </row>
        <row r="4002">
          <cell r="A4002" t="str">
            <v>52202</v>
          </cell>
          <cell r="B4002" t="str">
            <v>prodavač občerstvení v kiosku</v>
          </cell>
        </row>
        <row r="4003">
          <cell r="A4003" t="str">
            <v>52202</v>
          </cell>
          <cell r="B4003" t="str">
            <v>prodavač občerstvení ve stánku</v>
          </cell>
        </row>
        <row r="4004">
          <cell r="A4004" t="str">
            <v>52202</v>
          </cell>
          <cell r="B4004" t="str">
            <v>prodavač potravin v kiosku</v>
          </cell>
        </row>
        <row r="4005">
          <cell r="A4005" t="str">
            <v>52202</v>
          </cell>
          <cell r="B4005" t="str">
            <v>prodavač potravin ve stánku</v>
          </cell>
        </row>
        <row r="4006">
          <cell r="A4006" t="str">
            <v>52203</v>
          </cell>
          <cell r="B4006" t="str">
            <v>prodavač novin a časopisů v kiosku</v>
          </cell>
        </row>
        <row r="4007">
          <cell r="A4007" t="str">
            <v>52203</v>
          </cell>
          <cell r="B4007" t="str">
            <v>prodavač novin a časopisů ve stánku</v>
          </cell>
        </row>
        <row r="4008">
          <cell r="A4008" t="str">
            <v>52203</v>
          </cell>
          <cell r="B4008" t="str">
            <v>prodavač novin, časopisů a tabákových výrobků v kiosku</v>
          </cell>
        </row>
        <row r="4009">
          <cell r="A4009" t="str">
            <v>52203</v>
          </cell>
          <cell r="B4009" t="str">
            <v>prodavač novin, časopisů a tabákových výrobků ve stánku</v>
          </cell>
        </row>
        <row r="4010">
          <cell r="A4010" t="str">
            <v>52205</v>
          </cell>
          <cell r="B4010" t="str">
            <v>prodavač na tržišti</v>
          </cell>
        </row>
        <row r="4011">
          <cell r="A4011" t="str">
            <v>52205</v>
          </cell>
          <cell r="B4011" t="str">
            <v>trhovec</v>
          </cell>
        </row>
        <row r="4012">
          <cell r="A4012" t="str">
            <v>52209</v>
          </cell>
          <cell r="B4012" t="str">
            <v>prodavač v servisním obchodě</v>
          </cell>
        </row>
        <row r="4013">
          <cell r="A4013" t="str">
            <v>52301</v>
          </cell>
          <cell r="B4013" t="str">
            <v>manekýn módní</v>
          </cell>
        </row>
        <row r="4014">
          <cell r="A4014" t="str">
            <v>52301</v>
          </cell>
          <cell r="B4014" t="str">
            <v>manekýnka módní</v>
          </cell>
        </row>
        <row r="4015">
          <cell r="A4015" t="str">
            <v>52301</v>
          </cell>
          <cell r="B4015" t="str">
            <v>manekýnka módní bižuterie</v>
          </cell>
        </row>
        <row r="4016">
          <cell r="A4016" t="str">
            <v>52301</v>
          </cell>
          <cell r="B4016" t="str">
            <v>manekýnka módních doplňků</v>
          </cell>
        </row>
        <row r="4017">
          <cell r="A4017" t="str">
            <v>52302</v>
          </cell>
          <cell r="B4017" t="str">
            <v>manekýn reklamní</v>
          </cell>
        </row>
        <row r="4018">
          <cell r="A4018" t="str">
            <v>52302</v>
          </cell>
          <cell r="B4018" t="str">
            <v>manekýnka reklamní</v>
          </cell>
        </row>
        <row r="4019">
          <cell r="A4019" t="str">
            <v>52305</v>
          </cell>
          <cell r="B4019" t="str">
            <v>model</v>
          </cell>
        </row>
        <row r="4020">
          <cell r="A4020" t="str">
            <v>52305</v>
          </cell>
          <cell r="B4020" t="str">
            <v>modelka</v>
          </cell>
        </row>
        <row r="4021">
          <cell r="A4021" t="str">
            <v>52309</v>
          </cell>
          <cell r="B4021" t="str">
            <v>manekýn soukromý</v>
          </cell>
        </row>
        <row r="4022">
          <cell r="A4022" t="str">
            <v>52309</v>
          </cell>
          <cell r="B4022" t="str">
            <v>manekýnka soukromá</v>
          </cell>
        </row>
        <row r="4023">
          <cell r="A4023" t="str">
            <v>61111</v>
          </cell>
          <cell r="B4023" t="str">
            <v>pěstitel ječmene</v>
          </cell>
        </row>
        <row r="4024">
          <cell r="A4024" t="str">
            <v>61111</v>
          </cell>
          <cell r="B4024" t="str">
            <v>pěstitel kukuřice</v>
          </cell>
        </row>
        <row r="4025">
          <cell r="A4025" t="str">
            <v>61111</v>
          </cell>
          <cell r="B4025" t="str">
            <v>pěstitel obilovin</v>
          </cell>
        </row>
        <row r="4026">
          <cell r="A4026" t="str">
            <v>61111</v>
          </cell>
          <cell r="B4026" t="str">
            <v>pěstitel pšenice</v>
          </cell>
        </row>
        <row r="4027">
          <cell r="A4027" t="str">
            <v>61111</v>
          </cell>
          <cell r="B4027" t="str">
            <v>pěstitel rýže</v>
          </cell>
        </row>
        <row r="4028">
          <cell r="A4028" t="str">
            <v>61112</v>
          </cell>
          <cell r="B4028" t="str">
            <v>pěstitel polní zeleniny</v>
          </cell>
        </row>
        <row r="4029">
          <cell r="A4029" t="str">
            <v>61113</v>
          </cell>
          <cell r="B4029" t="str">
            <v>pěstitel brambor</v>
          </cell>
        </row>
        <row r="4030">
          <cell r="A4030" t="str">
            <v>61113</v>
          </cell>
          <cell r="B4030" t="str">
            <v>pěstitel cukrovky</v>
          </cell>
        </row>
        <row r="4031">
          <cell r="A4031" t="str">
            <v>61113</v>
          </cell>
          <cell r="B4031" t="str">
            <v>pěstitel okopanin</v>
          </cell>
        </row>
        <row r="4032">
          <cell r="A4032" t="str">
            <v>61114</v>
          </cell>
          <cell r="B4032" t="str">
            <v>pěstitel bavlny</v>
          </cell>
        </row>
        <row r="4033">
          <cell r="A4033" t="str">
            <v>61114</v>
          </cell>
          <cell r="B4033" t="str">
            <v>pěstitel lnu</v>
          </cell>
        </row>
        <row r="4034">
          <cell r="A4034" t="str">
            <v>61114</v>
          </cell>
          <cell r="B4034" t="str">
            <v>pěstitel sójových bobů</v>
          </cell>
        </row>
        <row r="4035">
          <cell r="A4035" t="str">
            <v>61114</v>
          </cell>
          <cell r="B4035" t="str">
            <v>pěstitel tabáku</v>
          </cell>
        </row>
        <row r="4036">
          <cell r="A4036" t="str">
            <v>61117</v>
          </cell>
          <cell r="B4036" t="str">
            <v>dělník závlahář</v>
          </cell>
        </row>
        <row r="4037">
          <cell r="A4037" t="str">
            <v>61117</v>
          </cell>
          <cell r="B4037" t="str">
            <v>zemědělec závlahář</v>
          </cell>
        </row>
        <row r="4038">
          <cell r="A4038" t="str">
            <v>61117</v>
          </cell>
          <cell r="B4038" t="str">
            <v>zemědělský dělník závlahář</v>
          </cell>
        </row>
        <row r="4039">
          <cell r="A4039" t="str">
            <v>61118</v>
          </cell>
          <cell r="B4039" t="str">
            <v>zemědělec rostlinné výroby</v>
          </cell>
        </row>
        <row r="4040">
          <cell r="A4040" t="str">
            <v>61118</v>
          </cell>
          <cell r="B4040" t="str">
            <v>zemědělský dělník v rostlinné výrobě</v>
          </cell>
        </row>
        <row r="4041">
          <cell r="A4041" t="str">
            <v>61121</v>
          </cell>
          <cell r="B4041" t="str">
            <v>česáč ovoce</v>
          </cell>
        </row>
        <row r="4042">
          <cell r="A4042" t="str">
            <v>61121</v>
          </cell>
          <cell r="B4042" t="str">
            <v>ovocnář</v>
          </cell>
        </row>
        <row r="4043">
          <cell r="A4043" t="str">
            <v>61121</v>
          </cell>
          <cell r="B4043" t="str">
            <v>pěstitel ovocných stromů a keřů</v>
          </cell>
        </row>
        <row r="4044">
          <cell r="A4044" t="str">
            <v>61121</v>
          </cell>
          <cell r="B4044" t="str">
            <v>sadař</v>
          </cell>
        </row>
        <row r="4045">
          <cell r="A4045" t="str">
            <v>61122</v>
          </cell>
          <cell r="B4045" t="str">
            <v>pěstitel vína</v>
          </cell>
        </row>
        <row r="4046">
          <cell r="A4046" t="str">
            <v>61122</v>
          </cell>
          <cell r="B4046" t="str">
            <v>vinař (pěstitel, dělník)</v>
          </cell>
        </row>
        <row r="4047">
          <cell r="A4047" t="str">
            <v>61122</v>
          </cell>
          <cell r="B4047" t="str">
            <v>vinohradník</v>
          </cell>
        </row>
        <row r="4048">
          <cell r="A4048" t="str">
            <v>61123</v>
          </cell>
          <cell r="B4048" t="str">
            <v>chmelař</v>
          </cell>
        </row>
        <row r="4049">
          <cell r="A4049" t="str">
            <v>61123</v>
          </cell>
          <cell r="B4049" t="str">
            <v>pěstitel chmelu</v>
          </cell>
        </row>
        <row r="4050">
          <cell r="A4050" t="str">
            <v>61125</v>
          </cell>
          <cell r="B4050" t="str">
            <v>pěstitel čaje</v>
          </cell>
        </row>
        <row r="4051">
          <cell r="A4051" t="str">
            <v>61125</v>
          </cell>
          <cell r="B4051" t="str">
            <v>pěstitel kávy</v>
          </cell>
        </row>
        <row r="4052">
          <cell r="A4052" t="str">
            <v>61126</v>
          </cell>
          <cell r="B4052" t="str">
            <v>ovocnář a zahradník</v>
          </cell>
        </row>
        <row r="4053">
          <cell r="A4053" t="str">
            <v>61128</v>
          </cell>
          <cell r="B4053" t="str">
            <v>dělník ve chmelařství</v>
          </cell>
        </row>
        <row r="4054">
          <cell r="A4054" t="str">
            <v>61128</v>
          </cell>
          <cell r="B4054" t="str">
            <v>zemědělec v ovocnářství</v>
          </cell>
        </row>
        <row r="4055">
          <cell r="A4055" t="str">
            <v>61128</v>
          </cell>
          <cell r="B4055" t="str">
            <v>zemědělec ve chmelařství</v>
          </cell>
        </row>
        <row r="4056">
          <cell r="A4056" t="str">
            <v>61128</v>
          </cell>
          <cell r="B4056" t="str">
            <v>zemědělský dělník v ovocnářství</v>
          </cell>
        </row>
        <row r="4057">
          <cell r="A4057" t="str">
            <v>61128</v>
          </cell>
          <cell r="B4057" t="str">
            <v>zemědělský dělník ve chmelařství</v>
          </cell>
        </row>
        <row r="4058">
          <cell r="A4058" t="str">
            <v>61131</v>
          </cell>
          <cell r="B4058" t="str">
            <v>zahradník</v>
          </cell>
        </row>
        <row r="4059">
          <cell r="A4059" t="str">
            <v>61131</v>
          </cell>
          <cell r="B4059" t="str">
            <v>zahradník parkový</v>
          </cell>
        </row>
        <row r="4060">
          <cell r="A4060" t="str">
            <v>61131</v>
          </cell>
          <cell r="B4060" t="str">
            <v>zahradník skleníku</v>
          </cell>
        </row>
        <row r="4061">
          <cell r="A4061" t="str">
            <v>61132</v>
          </cell>
          <cell r="B4061" t="str">
            <v>pěstitel zahradních plodin a sazenic</v>
          </cell>
        </row>
        <row r="4062">
          <cell r="A4062" t="str">
            <v>61132</v>
          </cell>
          <cell r="B4062" t="str">
            <v>pěstitel zeleniny</v>
          </cell>
        </row>
        <row r="4063">
          <cell r="A4063" t="str">
            <v>61132</v>
          </cell>
          <cell r="B4063" t="str">
            <v>zahradník zelinář</v>
          </cell>
        </row>
        <row r="4064">
          <cell r="A4064" t="str">
            <v>61135</v>
          </cell>
          <cell r="B4064" t="str">
            <v>pěstitel školkař cibulovin</v>
          </cell>
        </row>
        <row r="4065">
          <cell r="A4065" t="str">
            <v>61135</v>
          </cell>
          <cell r="B4065" t="str">
            <v>pěstitel školkař koření</v>
          </cell>
        </row>
        <row r="4066">
          <cell r="A4066" t="str">
            <v>61135</v>
          </cell>
          <cell r="B4066" t="str">
            <v>pěstitel školkař semen</v>
          </cell>
        </row>
        <row r="4067">
          <cell r="A4067" t="str">
            <v>61135</v>
          </cell>
          <cell r="B4067" t="str">
            <v>pěstitel školkař zeleniny</v>
          </cell>
        </row>
        <row r="4068">
          <cell r="A4068" t="str">
            <v>61136</v>
          </cell>
          <cell r="B4068" t="str">
            <v>pěstitel hub</v>
          </cell>
        </row>
        <row r="4069">
          <cell r="A4069" t="str">
            <v>61137</v>
          </cell>
          <cell r="B4069" t="str">
            <v>pěstitel květin</v>
          </cell>
        </row>
        <row r="4070">
          <cell r="A4070" t="str">
            <v>61138</v>
          </cell>
          <cell r="B4070" t="str">
            <v>zemědělec v zahradnictví</v>
          </cell>
        </row>
        <row r="4071">
          <cell r="A4071" t="str">
            <v>61138</v>
          </cell>
          <cell r="B4071" t="str">
            <v>zemědělský dělník v zahradnictví</v>
          </cell>
        </row>
        <row r="4072">
          <cell r="A4072" t="str">
            <v>61141</v>
          </cell>
          <cell r="B4072" t="str">
            <v>pěstitel aromatických a léčivých rostlin</v>
          </cell>
        </row>
        <row r="4073">
          <cell r="A4073" t="str">
            <v>61148</v>
          </cell>
          <cell r="B4073" t="str">
            <v>zemědělec pěstitel aromatických plodin</v>
          </cell>
        </row>
        <row r="4074">
          <cell r="A4074" t="str">
            <v>61148</v>
          </cell>
          <cell r="B4074" t="str">
            <v>zemědělský dělník pěstitel aromatických plodin</v>
          </cell>
        </row>
        <row r="4075">
          <cell r="A4075" t="str">
            <v>61151</v>
          </cell>
          <cell r="B4075" t="str">
            <v>pěstitel různých plodin farmář</v>
          </cell>
        </row>
        <row r="4076">
          <cell r="A4076" t="str">
            <v>61151</v>
          </cell>
          <cell r="B4076" t="str">
            <v>pěstitel různých plodin zemědělec</v>
          </cell>
        </row>
        <row r="4077">
          <cell r="A4077" t="str">
            <v>61154</v>
          </cell>
          <cell r="B4077" t="str">
            <v>pěstitel dekorativních rostlin a plodin</v>
          </cell>
        </row>
        <row r="4078">
          <cell r="A4078" t="str">
            <v>61154</v>
          </cell>
          <cell r="B4078" t="str">
            <v>pěstitel okrasných rostlin a plodin</v>
          </cell>
        </row>
        <row r="4079">
          <cell r="A4079" t="str">
            <v>61154</v>
          </cell>
          <cell r="B4079" t="str">
            <v>pěstitel rostlin pro výstavní účely</v>
          </cell>
        </row>
        <row r="4080">
          <cell r="A4080" t="str">
            <v>61155</v>
          </cell>
          <cell r="B4080" t="str">
            <v>pěstitel proutí</v>
          </cell>
        </row>
        <row r="4081">
          <cell r="A4081" t="str">
            <v>61155</v>
          </cell>
          <cell r="B4081" t="str">
            <v>pěstitel rákosu</v>
          </cell>
        </row>
        <row r="4082">
          <cell r="A4082" t="str">
            <v>61155</v>
          </cell>
          <cell r="B4082" t="str">
            <v>rákosář</v>
          </cell>
        </row>
        <row r="4083">
          <cell r="A4083" t="str">
            <v>61157</v>
          </cell>
          <cell r="B4083" t="str">
            <v>pěstitel různých plodin soukromý</v>
          </cell>
        </row>
        <row r="4084">
          <cell r="A4084" t="str">
            <v>61158</v>
          </cell>
          <cell r="B4084" t="str">
            <v>zemědělec pěstitel různých plodin</v>
          </cell>
        </row>
        <row r="4085">
          <cell r="A4085" t="str">
            <v>61158</v>
          </cell>
          <cell r="B4085" t="str">
            <v>zemědělský dělník pěstitel různých plodin</v>
          </cell>
        </row>
        <row r="4086">
          <cell r="A4086" t="str">
            <v>61211</v>
          </cell>
          <cell r="B4086" t="str">
            <v>chovatel dojnic</v>
          </cell>
        </row>
        <row r="4087">
          <cell r="A4087" t="str">
            <v>61211</v>
          </cell>
          <cell r="B4087" t="str">
            <v>chovatel skotu</v>
          </cell>
        </row>
        <row r="4088">
          <cell r="A4088" t="str">
            <v>61212</v>
          </cell>
          <cell r="B4088" t="str">
            <v>chovatel prasat</v>
          </cell>
        </row>
        <row r="4089">
          <cell r="A4089" t="str">
            <v>61212</v>
          </cell>
          <cell r="B4089" t="str">
            <v>chovatel prasnic</v>
          </cell>
        </row>
        <row r="4090">
          <cell r="A4090" t="str">
            <v>61213</v>
          </cell>
          <cell r="B4090" t="str">
            <v>chovatel koní</v>
          </cell>
        </row>
        <row r="4091">
          <cell r="A4091" t="str">
            <v>61213</v>
          </cell>
          <cell r="B4091" t="str">
            <v>chovatel koní jezdec</v>
          </cell>
        </row>
        <row r="4092">
          <cell r="A4092" t="str">
            <v>61213</v>
          </cell>
          <cell r="B4092" t="str">
            <v>chovatel koní rančer</v>
          </cell>
        </row>
        <row r="4093">
          <cell r="A4093" t="str">
            <v>61214</v>
          </cell>
          <cell r="B4093" t="str">
            <v>chovatel koz</v>
          </cell>
        </row>
        <row r="4094">
          <cell r="A4094" t="str">
            <v>61214</v>
          </cell>
          <cell r="B4094" t="str">
            <v>chovatel ovcí</v>
          </cell>
        </row>
        <row r="4095">
          <cell r="A4095" t="str">
            <v>61215</v>
          </cell>
          <cell r="B4095" t="str">
            <v>chovatel kožešinových zvířat</v>
          </cell>
        </row>
        <row r="4096">
          <cell r="A4096" t="str">
            <v>61216</v>
          </cell>
          <cell r="B4096" t="str">
            <v>chovatel a ošetřovatel psů a koček</v>
          </cell>
        </row>
        <row r="4097">
          <cell r="A4097" t="str">
            <v>61218</v>
          </cell>
          <cell r="B4097" t="str">
            <v>ošetřovatel hospodářských zvířat</v>
          </cell>
        </row>
        <row r="4098">
          <cell r="A4098" t="str">
            <v>61218</v>
          </cell>
          <cell r="B4098" t="str">
            <v>zemědělec ošetřovatel hospodářských zvířat</v>
          </cell>
        </row>
        <row r="4099">
          <cell r="A4099" t="str">
            <v>61218</v>
          </cell>
          <cell r="B4099" t="str">
            <v>zemědělský dělník ošetřovatel hospodářských zvířat</v>
          </cell>
        </row>
        <row r="4100">
          <cell r="A4100" t="str">
            <v>61219</v>
          </cell>
          <cell r="B4100" t="str">
            <v>chovatel služebních zvířat</v>
          </cell>
        </row>
        <row r="4101">
          <cell r="A4101" t="str">
            <v>61221</v>
          </cell>
          <cell r="B4101" t="str">
            <v>chovatel v drůbežářské líhni</v>
          </cell>
        </row>
        <row r="4102">
          <cell r="A4102" t="str">
            <v>61222</v>
          </cell>
          <cell r="B4102" t="str">
            <v>chovatel kuřat</v>
          </cell>
        </row>
        <row r="4103">
          <cell r="A4103" t="str">
            <v>61223</v>
          </cell>
          <cell r="B4103" t="str">
            <v>chovatel slepic</v>
          </cell>
        </row>
        <row r="4104">
          <cell r="A4104" t="str">
            <v>61224</v>
          </cell>
          <cell r="B4104" t="str">
            <v>chovatel husí</v>
          </cell>
        </row>
        <row r="4105">
          <cell r="A4105" t="str">
            <v>61224</v>
          </cell>
          <cell r="B4105" t="str">
            <v>chovatel kachen</v>
          </cell>
        </row>
        <row r="4106">
          <cell r="A4106" t="str">
            <v>61224</v>
          </cell>
          <cell r="B4106" t="str">
            <v>chovatel kachen, husí, krocanů</v>
          </cell>
        </row>
        <row r="4107">
          <cell r="A4107" t="str">
            <v>61224</v>
          </cell>
          <cell r="B4107" t="str">
            <v>chovatel krocanů</v>
          </cell>
        </row>
        <row r="4108">
          <cell r="A4108" t="str">
            <v>61228</v>
          </cell>
          <cell r="B4108" t="str">
            <v>ošetřovatel drůbeže</v>
          </cell>
        </row>
        <row r="4109">
          <cell r="A4109" t="str">
            <v>61228</v>
          </cell>
          <cell r="B4109" t="str">
            <v>zemědělec ošetřovatel drůbeže</v>
          </cell>
        </row>
        <row r="4110">
          <cell r="A4110" t="str">
            <v>61228</v>
          </cell>
          <cell r="B4110" t="str">
            <v>zemědělský dělník ošetřovatel drůbeže</v>
          </cell>
        </row>
        <row r="4111">
          <cell r="A4111" t="str">
            <v>61228</v>
          </cell>
          <cell r="B4111" t="str">
            <v>zemědělský dělník v drůbežářské líhni</v>
          </cell>
        </row>
        <row r="4112">
          <cell r="A4112" t="str">
            <v>61231</v>
          </cell>
          <cell r="B4112" t="str">
            <v>chovatel včel</v>
          </cell>
        </row>
        <row r="4113">
          <cell r="A4113" t="str">
            <v>61231</v>
          </cell>
          <cell r="B4113" t="str">
            <v>včelař</v>
          </cell>
        </row>
        <row r="4114">
          <cell r="A4114" t="str">
            <v>61232</v>
          </cell>
          <cell r="B4114" t="str">
            <v>chovatel bource morušového</v>
          </cell>
        </row>
        <row r="4115">
          <cell r="A4115" t="str">
            <v>61233</v>
          </cell>
          <cell r="B4115" t="str">
            <v>chovatel hmyzu</v>
          </cell>
        </row>
        <row r="4116">
          <cell r="A4116" t="str">
            <v>61238</v>
          </cell>
          <cell r="B4116" t="str">
            <v>ošetřovatel včel, hmyzu</v>
          </cell>
        </row>
        <row r="4117">
          <cell r="A4117" t="str">
            <v>61238</v>
          </cell>
          <cell r="B4117" t="str">
            <v>včelařský dělník</v>
          </cell>
        </row>
        <row r="4118">
          <cell r="A4118" t="str">
            <v>61238</v>
          </cell>
          <cell r="B4118" t="str">
            <v>zemědělský dělník ošetřovatel včel</v>
          </cell>
        </row>
        <row r="4119">
          <cell r="A4119" t="str">
            <v>61241</v>
          </cell>
          <cell r="B4119" t="str">
            <v>chovatel dobytka, drůbeže, včel apod. farmář</v>
          </cell>
        </row>
        <row r="4120">
          <cell r="A4120" t="str">
            <v>61241</v>
          </cell>
          <cell r="B4120" t="str">
            <v>chovatel dobytka, drůbeže, včel apod. zemědělec</v>
          </cell>
        </row>
        <row r="4121">
          <cell r="A4121" t="str">
            <v>61247</v>
          </cell>
          <cell r="B4121" t="str">
            <v>chovatel dobytka, drůbeže, včel apod. soukromý</v>
          </cell>
        </row>
        <row r="4122">
          <cell r="A4122" t="str">
            <v>61248</v>
          </cell>
          <cell r="B4122" t="str">
            <v>ošetřovatel hospodářských zvířat, drůbeže apod.</v>
          </cell>
        </row>
        <row r="4123">
          <cell r="A4123" t="str">
            <v>61248</v>
          </cell>
          <cell r="B4123" t="str">
            <v>zemědělec ošetřovatel hospodářských zvířat, drůbeže apod.</v>
          </cell>
        </row>
        <row r="4124">
          <cell r="A4124" t="str">
            <v>61248</v>
          </cell>
          <cell r="B4124" t="str">
            <v>zemědělský dělník ošetřovatel hospodářských zvířat, drůbeže apod.</v>
          </cell>
        </row>
        <row r="4125">
          <cell r="A4125" t="str">
            <v>61251</v>
          </cell>
          <cell r="B4125" t="str">
            <v>chovatel cizokrajných zvířat</v>
          </cell>
        </row>
        <row r="4126">
          <cell r="A4126" t="str">
            <v>61251</v>
          </cell>
          <cell r="B4126" t="str">
            <v>chovatel zvířat v ZOO</v>
          </cell>
        </row>
        <row r="4127">
          <cell r="A4127" t="str">
            <v>61251</v>
          </cell>
          <cell r="B4127" t="str">
            <v>zoolog chovatel zvířat v ZOO (dělník)</v>
          </cell>
        </row>
        <row r="4128">
          <cell r="A4128" t="str">
            <v>61252</v>
          </cell>
          <cell r="B4128" t="str">
            <v>chovatel zvířat v safari</v>
          </cell>
        </row>
        <row r="4129">
          <cell r="A4129" t="str">
            <v>61253</v>
          </cell>
          <cell r="B4129" t="str">
            <v>chovatel a ošetřovatel zvířat v safari</v>
          </cell>
        </row>
        <row r="4130">
          <cell r="A4130" t="str">
            <v>61253</v>
          </cell>
          <cell r="B4130" t="str">
            <v>chovatel a ošetřovatel zvířat v ZOO</v>
          </cell>
        </row>
        <row r="4131">
          <cell r="A4131" t="str">
            <v>61253</v>
          </cell>
          <cell r="B4131" t="str">
            <v>chovatel a ošetřovatel zvířat v ZOO, safari</v>
          </cell>
        </row>
        <row r="4132">
          <cell r="A4132" t="str">
            <v>61258</v>
          </cell>
          <cell r="B4132" t="str">
            <v>dělník v zoologické zahradě</v>
          </cell>
        </row>
        <row r="4133">
          <cell r="A4133" t="str">
            <v>61258</v>
          </cell>
          <cell r="B4133" t="str">
            <v>ošetřovatel zvířat v safari</v>
          </cell>
        </row>
        <row r="4134">
          <cell r="A4134" t="str">
            <v>61258</v>
          </cell>
          <cell r="B4134" t="str">
            <v>ošetřovatel zvířat v zoologické zahradě</v>
          </cell>
        </row>
        <row r="4135">
          <cell r="A4135" t="str">
            <v>61258</v>
          </cell>
          <cell r="B4135" t="str">
            <v>zemědělský dělník ošetřovatel v ZOO</v>
          </cell>
        </row>
        <row r="4136">
          <cell r="A4136" t="str">
            <v>61291</v>
          </cell>
          <cell r="B4136" t="str">
            <v>chovatel vysoké zvěře</v>
          </cell>
        </row>
        <row r="4137">
          <cell r="A4137" t="str">
            <v>61291</v>
          </cell>
          <cell r="B4137" t="str">
            <v>chovatel zvěře</v>
          </cell>
        </row>
        <row r="4138">
          <cell r="A4138" t="str">
            <v>61291</v>
          </cell>
          <cell r="B4138" t="str">
            <v>lesní dělník chovatel zvěře</v>
          </cell>
        </row>
        <row r="4139">
          <cell r="A4139" t="str">
            <v>61292</v>
          </cell>
          <cell r="B4139" t="str">
            <v>chovatel lovných ptáků</v>
          </cell>
        </row>
        <row r="4140">
          <cell r="A4140" t="str">
            <v>61292</v>
          </cell>
          <cell r="B4140" t="str">
            <v>chovatel pernaté zvěře</v>
          </cell>
        </row>
        <row r="4141">
          <cell r="A4141" t="str">
            <v>61293</v>
          </cell>
          <cell r="B4141" t="str">
            <v>chovatel hlemýžďů</v>
          </cell>
        </row>
        <row r="4142">
          <cell r="A4142" t="str">
            <v>61293</v>
          </cell>
          <cell r="B4142" t="str">
            <v>chovatel plazů</v>
          </cell>
        </row>
        <row r="4143">
          <cell r="A4143" t="str">
            <v>61294</v>
          </cell>
          <cell r="B4143" t="str">
            <v>chovatel a ošetřovatel laboratorních zvířat</v>
          </cell>
        </row>
        <row r="4144">
          <cell r="A4144" t="str">
            <v>61295</v>
          </cell>
          <cell r="B4144" t="str">
            <v>chovatel a ošetřovatel zvířat veterinární služby</v>
          </cell>
        </row>
        <row r="4145">
          <cell r="A4145" t="str">
            <v>61295</v>
          </cell>
          <cell r="B4145" t="str">
            <v>ošetřovatel zvířat veterinární služby</v>
          </cell>
        </row>
        <row r="4146">
          <cell r="A4146" t="str">
            <v>61296</v>
          </cell>
          <cell r="B4146" t="str">
            <v>chovatel a ošetřovatel zvířat v cirkusu</v>
          </cell>
        </row>
        <row r="4147">
          <cell r="A4147" t="str">
            <v>61296</v>
          </cell>
          <cell r="B4147" t="str">
            <v>chovatel a ošetřovatel zvířat v rezervaci</v>
          </cell>
        </row>
        <row r="4148">
          <cell r="A4148" t="str">
            <v>61296</v>
          </cell>
          <cell r="B4148" t="str">
            <v>ošetřovatel zvířat v cirkusu</v>
          </cell>
        </row>
        <row r="4149">
          <cell r="A4149" t="str">
            <v>61297</v>
          </cell>
          <cell r="B4149" t="str">
            <v>drezér koní</v>
          </cell>
        </row>
        <row r="4150">
          <cell r="A4150" t="str">
            <v>61297</v>
          </cell>
          <cell r="B4150" t="str">
            <v>drezér, trenér koní</v>
          </cell>
        </row>
        <row r="4151">
          <cell r="A4151" t="str">
            <v>61299</v>
          </cell>
          <cell r="B4151" t="str">
            <v>chovatel zvířat ve zvláštních zařízeních</v>
          </cell>
        </row>
        <row r="4152">
          <cell r="A4152" t="str">
            <v>61299</v>
          </cell>
          <cell r="B4152" t="str">
            <v>chovatel zvířat zoolog ve zvláštních zařízeních</v>
          </cell>
        </row>
        <row r="4153">
          <cell r="A4153" t="str">
            <v>61299</v>
          </cell>
          <cell r="B4153" t="str">
            <v>ošetřovatel zvířat ve stájích</v>
          </cell>
        </row>
        <row r="4154">
          <cell r="A4154" t="str">
            <v>61299</v>
          </cell>
          <cell r="B4154" t="str">
            <v>ošetřovatel zvířat ve výzkumném ústav</v>
          </cell>
        </row>
        <row r="4155">
          <cell r="A4155" t="str">
            <v>61299</v>
          </cell>
          <cell r="B4155" t="str">
            <v>zoolog chovatel zvířat ve zvláštních zařízeních (dělník)</v>
          </cell>
        </row>
        <row r="4156">
          <cell r="A4156" t="str">
            <v>61301</v>
          </cell>
          <cell r="B4156" t="str">
            <v>pěstitel a chovatel orientovaný na trh farmář</v>
          </cell>
        </row>
        <row r="4157">
          <cell r="A4157" t="str">
            <v>61301</v>
          </cell>
          <cell r="B4157" t="str">
            <v>pěstitel a chovatel orientovaný na trh zemědělec</v>
          </cell>
        </row>
        <row r="4158">
          <cell r="A4158" t="str">
            <v>61307</v>
          </cell>
          <cell r="B4158" t="str">
            <v>pěstitel a chovatel orientovaný na trh soukromý</v>
          </cell>
        </row>
        <row r="4159">
          <cell r="A4159" t="str">
            <v>61307</v>
          </cell>
          <cell r="B4159" t="str">
            <v>pěstitel a chovatel soukromý</v>
          </cell>
        </row>
        <row r="4160">
          <cell r="A4160" t="str">
            <v>61308</v>
          </cell>
          <cell r="B4160" t="str">
            <v>zemědělec smíšeného hospodářství</v>
          </cell>
        </row>
        <row r="4161">
          <cell r="A4161" t="str">
            <v>61308</v>
          </cell>
          <cell r="B4161" t="str">
            <v>zemědělský dělník ve smíšeném hospodářství</v>
          </cell>
        </row>
        <row r="4162">
          <cell r="A4162" t="str">
            <v>61411</v>
          </cell>
          <cell r="B4162" t="str">
            <v>pěstitel lesa (dělník)</v>
          </cell>
        </row>
        <row r="4163">
          <cell r="A4163" t="str">
            <v>61411</v>
          </cell>
          <cell r="B4163" t="str">
            <v>pěstitel lesních stromů</v>
          </cell>
        </row>
        <row r="4164">
          <cell r="A4164" t="str">
            <v>61411</v>
          </cell>
          <cell r="B4164" t="str">
            <v>pěstitel, šlechtitel lesa (dělník)</v>
          </cell>
        </row>
        <row r="4165">
          <cell r="A4165" t="str">
            <v>61411</v>
          </cell>
          <cell r="B4165" t="str">
            <v>šlechtitel lesa (dělník)</v>
          </cell>
        </row>
        <row r="4166">
          <cell r="A4166" t="str">
            <v>61411</v>
          </cell>
          <cell r="B4166" t="str">
            <v>šlechtitel lesních stromů (dělník)</v>
          </cell>
        </row>
        <row r="4167">
          <cell r="A4167" t="str">
            <v>61412</v>
          </cell>
          <cell r="B4167" t="str">
            <v>ošetřovatel lesa</v>
          </cell>
        </row>
        <row r="4168">
          <cell r="A4168" t="str">
            <v>61412</v>
          </cell>
          <cell r="B4168" t="str">
            <v>značkovač stromů</v>
          </cell>
        </row>
        <row r="4169">
          <cell r="A4169" t="str">
            <v>61413</v>
          </cell>
          <cell r="B4169" t="str">
            <v>luštič semen</v>
          </cell>
        </row>
        <row r="4170">
          <cell r="A4170" t="str">
            <v>61414</v>
          </cell>
          <cell r="B4170" t="str">
            <v>lesní školkař</v>
          </cell>
        </row>
        <row r="4171">
          <cell r="A4171" t="str">
            <v>61418</v>
          </cell>
          <cell r="B4171" t="str">
            <v>lesní dělník v zalesňování</v>
          </cell>
        </row>
        <row r="4172">
          <cell r="A4172" t="str">
            <v>61421</v>
          </cell>
          <cell r="B4172" t="str">
            <v>lesní mechanizátor</v>
          </cell>
        </row>
        <row r="4173">
          <cell r="A4173" t="str">
            <v>61422</v>
          </cell>
          <cell r="B4173" t="str">
            <v>dřevorubec</v>
          </cell>
        </row>
        <row r="4174">
          <cell r="A4174" t="str">
            <v>61422</v>
          </cell>
          <cell r="B4174" t="str">
            <v>dřevorubec loupač kůry</v>
          </cell>
        </row>
        <row r="4175">
          <cell r="A4175" t="str">
            <v>61422</v>
          </cell>
          <cell r="B4175" t="str">
            <v>dřevorubec odřezávač vršků</v>
          </cell>
        </row>
        <row r="4176">
          <cell r="A4176" t="str">
            <v>61422</v>
          </cell>
          <cell r="B4176" t="str">
            <v>dřevorubec vazač</v>
          </cell>
        </row>
        <row r="4177">
          <cell r="A4177" t="str">
            <v>61422</v>
          </cell>
          <cell r="B4177" t="str">
            <v>horský dřevorubec</v>
          </cell>
        </row>
        <row r="4178">
          <cell r="A4178" t="str">
            <v>61423</v>
          </cell>
          <cell r="B4178" t="str">
            <v>lesní manipulant</v>
          </cell>
        </row>
        <row r="4179">
          <cell r="A4179" t="str">
            <v>61423</v>
          </cell>
          <cell r="B4179" t="str">
            <v>lesní manipulant těžař</v>
          </cell>
        </row>
        <row r="4180">
          <cell r="A4180" t="str">
            <v>61423</v>
          </cell>
          <cell r="B4180" t="str">
            <v>lesní přibližovač dříví</v>
          </cell>
        </row>
        <row r="4181">
          <cell r="A4181" t="str">
            <v>61423</v>
          </cell>
          <cell r="B4181" t="str">
            <v>manipulant dlouhého dříví</v>
          </cell>
        </row>
        <row r="4182">
          <cell r="A4182" t="str">
            <v>61423</v>
          </cell>
          <cell r="B4182" t="str">
            <v>těžař dřeva manipulant</v>
          </cell>
        </row>
        <row r="4183">
          <cell r="A4183" t="str">
            <v>61424</v>
          </cell>
          <cell r="B4183" t="str">
            <v>rozřezávač hraněného a těženého dřeva</v>
          </cell>
        </row>
        <row r="4184">
          <cell r="A4184" t="str">
            <v>61425</v>
          </cell>
          <cell r="B4184" t="str">
            <v>tesař sloupů a pilot při těžbě dřeva</v>
          </cell>
        </row>
        <row r="4185">
          <cell r="A4185" t="str">
            <v>61426</v>
          </cell>
          <cell r="B4185" t="str">
            <v>řezač prahů</v>
          </cell>
        </row>
        <row r="4186">
          <cell r="A4186" t="str">
            <v>61426</v>
          </cell>
          <cell r="B4186" t="str">
            <v>řezač železničních pražců</v>
          </cell>
        </row>
        <row r="4187">
          <cell r="A4187" t="str">
            <v>61427</v>
          </cell>
          <cell r="B4187" t="str">
            <v>stavitel vorů</v>
          </cell>
        </row>
        <row r="4188">
          <cell r="A4188" t="str">
            <v>61427</v>
          </cell>
          <cell r="B4188" t="str">
            <v>vorař těžby</v>
          </cell>
        </row>
        <row r="4189">
          <cell r="A4189" t="str">
            <v>61428</v>
          </cell>
          <cell r="B4189" t="str">
            <v>lesní dělník dřevorubec</v>
          </cell>
        </row>
        <row r="4190">
          <cell r="A4190" t="str">
            <v>61428</v>
          </cell>
          <cell r="B4190" t="str">
            <v>lesní dělník pro těžbu dřeva</v>
          </cell>
        </row>
        <row r="4191">
          <cell r="A4191" t="str">
            <v>61431</v>
          </cell>
          <cell r="B4191" t="str">
            <v>uhlíř</v>
          </cell>
        </row>
        <row r="4192">
          <cell r="A4192" t="str">
            <v>61431</v>
          </cell>
          <cell r="B4192" t="str">
            <v>vypalovač dřevěného uhlí</v>
          </cell>
        </row>
        <row r="4193">
          <cell r="A4193" t="str">
            <v>61437</v>
          </cell>
          <cell r="B4193" t="str">
            <v>dělník destilace dřeva</v>
          </cell>
        </row>
        <row r="4194">
          <cell r="A4194" t="str">
            <v>61438</v>
          </cell>
          <cell r="B4194" t="str">
            <v>lesní dělník uhlíř</v>
          </cell>
        </row>
        <row r="4195">
          <cell r="A4195" t="str">
            <v>61511</v>
          </cell>
          <cell r="B4195" t="str">
            <v>chovatel vodních živočichů</v>
          </cell>
        </row>
        <row r="4196">
          <cell r="A4196" t="str">
            <v>61512</v>
          </cell>
          <cell r="B4196" t="str">
            <v>chovatel ryb</v>
          </cell>
        </row>
        <row r="4197">
          <cell r="A4197" t="str">
            <v>61512</v>
          </cell>
          <cell r="B4197" t="str">
            <v>rybář chovatel</v>
          </cell>
        </row>
        <row r="4198">
          <cell r="A4198" t="str">
            <v>61518</v>
          </cell>
          <cell r="B4198" t="str">
            <v>dělník rybářské líhně</v>
          </cell>
        </row>
        <row r="4199">
          <cell r="A4199" t="str">
            <v>61518</v>
          </cell>
          <cell r="B4199" t="str">
            <v>dělník rybářský</v>
          </cell>
        </row>
        <row r="4200">
          <cell r="A4200" t="str">
            <v>61518</v>
          </cell>
          <cell r="B4200" t="str">
            <v>dělník rybníkářský</v>
          </cell>
        </row>
        <row r="4201">
          <cell r="A4201" t="str">
            <v>61521</v>
          </cell>
          <cell r="B4201" t="str">
            <v>rybář na rybnících a jezerech</v>
          </cell>
        </row>
        <row r="4202">
          <cell r="A4202" t="str">
            <v>61521</v>
          </cell>
          <cell r="B4202" t="str">
            <v>rybář na řekách a přehradních nádržích</v>
          </cell>
        </row>
        <row r="4203">
          <cell r="A4203" t="str">
            <v>61521</v>
          </cell>
          <cell r="B4203" t="str">
            <v>rybář ve vnitrozemních vodách</v>
          </cell>
        </row>
        <row r="4204">
          <cell r="A4204" t="str">
            <v>61522</v>
          </cell>
          <cell r="B4204" t="str">
            <v>rybář v pobřežních vodách</v>
          </cell>
        </row>
        <row r="4205">
          <cell r="A4205" t="str">
            <v>61523</v>
          </cell>
          <cell r="B4205" t="str">
            <v>rybář na vysokém moři</v>
          </cell>
        </row>
        <row r="4206">
          <cell r="A4206" t="str">
            <v>61526</v>
          </cell>
          <cell r="B4206" t="str">
            <v>člen posádky rybářské lodi</v>
          </cell>
        </row>
        <row r="4207">
          <cell r="A4207" t="str">
            <v>61529</v>
          </cell>
          <cell r="B4207" t="str">
            <v>zemědělský dělník rybář</v>
          </cell>
        </row>
        <row r="4208">
          <cell r="A4208" t="str">
            <v>61531</v>
          </cell>
          <cell r="B4208" t="str">
            <v>myslivec</v>
          </cell>
        </row>
        <row r="4209">
          <cell r="A4209" t="str">
            <v>61532</v>
          </cell>
          <cell r="B4209" t="str">
            <v>lapač kožešinových zvířat</v>
          </cell>
        </row>
        <row r="4210">
          <cell r="A4210" t="str">
            <v>61532</v>
          </cell>
          <cell r="B4210" t="str">
            <v>lovec kožešinových zvířat</v>
          </cell>
        </row>
        <row r="4211">
          <cell r="A4211" t="str">
            <v>61532</v>
          </cell>
          <cell r="B4211" t="str">
            <v>lovec zvěře</v>
          </cell>
        </row>
        <row r="4212">
          <cell r="A4212" t="str">
            <v>61533</v>
          </cell>
          <cell r="B4212" t="str">
            <v>stopař zvěře</v>
          </cell>
        </row>
        <row r="4213">
          <cell r="A4213" t="str">
            <v>61539</v>
          </cell>
          <cell r="B4213" t="str">
            <v>dělník v myslivosti</v>
          </cell>
        </row>
        <row r="4214">
          <cell r="A4214" t="str">
            <v>62101</v>
          </cell>
          <cell r="B4214" t="str">
            <v>zemědělec pěstitel samozásobitel</v>
          </cell>
        </row>
        <row r="4215">
          <cell r="A4215" t="str">
            <v>62102</v>
          </cell>
          <cell r="B4215" t="str">
            <v>zemědělec chovatel samozásobitel</v>
          </cell>
        </row>
        <row r="4216">
          <cell r="A4216" t="str">
            <v>62103</v>
          </cell>
          <cell r="B4216" t="str">
            <v>zemědělec pěstitel a chovatel samozásobitel</v>
          </cell>
        </row>
        <row r="4217">
          <cell r="A4217" t="str">
            <v>62104</v>
          </cell>
          <cell r="B4217" t="str">
            <v>sběrač hub</v>
          </cell>
        </row>
        <row r="4218">
          <cell r="A4218" t="str">
            <v>62104</v>
          </cell>
          <cell r="B4218" t="str">
            <v>sběrač plodin</v>
          </cell>
        </row>
        <row r="4219">
          <cell r="A4219" t="str">
            <v>62105</v>
          </cell>
          <cell r="B4219" t="str">
            <v>rybář samozásobitel</v>
          </cell>
        </row>
        <row r="4220">
          <cell r="A4220" t="str">
            <v>71111</v>
          </cell>
          <cell r="B4220" t="str">
            <v>horník hlubinné těžby uhlí (převážně ruční)</v>
          </cell>
        </row>
        <row r="4221">
          <cell r="A4221" t="str">
            <v>71112</v>
          </cell>
          <cell r="B4221" t="str">
            <v>horník povrchové těžby uhlí (převážně ruční)</v>
          </cell>
        </row>
        <row r="4222">
          <cell r="A4222" t="str">
            <v>71114</v>
          </cell>
          <cell r="B4222" t="str">
            <v>lamač při těžbě uhlí (převážně ruční)</v>
          </cell>
        </row>
        <row r="4223">
          <cell r="A4223" t="str">
            <v>71115</v>
          </cell>
          <cell r="B4223" t="str">
            <v>důlní tesař při těžbě uhlí</v>
          </cell>
        </row>
        <row r="4224">
          <cell r="A4224" t="str">
            <v>71118</v>
          </cell>
          <cell r="B4224" t="str">
            <v>horník dělník v uhelných dolech</v>
          </cell>
        </row>
        <row r="4225">
          <cell r="A4225" t="str">
            <v>71121</v>
          </cell>
          <cell r="B4225" t="str">
            <v>horník hlubinné těžby rud (převážně ruční)</v>
          </cell>
        </row>
        <row r="4226">
          <cell r="A4226" t="str">
            <v>71122</v>
          </cell>
          <cell r="B4226" t="str">
            <v>horník povrchové těžby rud (převážně ruční)</v>
          </cell>
        </row>
        <row r="4227">
          <cell r="A4227" t="str">
            <v>71123</v>
          </cell>
          <cell r="B4227" t="str">
            <v>těžař uranu (převážně ruční)</v>
          </cell>
        </row>
        <row r="4228">
          <cell r="A4228" t="str">
            <v>71124</v>
          </cell>
          <cell r="B4228" t="str">
            <v>lamač při těžbě rud (převážně ruční)</v>
          </cell>
        </row>
        <row r="4229">
          <cell r="A4229" t="str">
            <v>71124</v>
          </cell>
          <cell r="B4229" t="str">
            <v>tunelář (převážně ruční)</v>
          </cell>
        </row>
        <row r="4230">
          <cell r="A4230" t="str">
            <v>71125</v>
          </cell>
          <cell r="B4230" t="str">
            <v>důlní tesař při těžbě rud</v>
          </cell>
        </row>
        <row r="4231">
          <cell r="A4231" t="str">
            <v>71128</v>
          </cell>
          <cell r="B4231" t="str">
            <v>horník dělník v rudných dolech</v>
          </cell>
        </row>
        <row r="4232">
          <cell r="A4232" t="str">
            <v>71131</v>
          </cell>
          <cell r="B4232" t="str">
            <v>horník povrchové těžby nerudných surovin (převážně ruční)</v>
          </cell>
        </row>
        <row r="4233">
          <cell r="A4233" t="str">
            <v>71131</v>
          </cell>
          <cell r="B4233" t="str">
            <v>horník těžby nerudných surovin (převážně ruční)</v>
          </cell>
        </row>
        <row r="4234">
          <cell r="A4234" t="str">
            <v>71132</v>
          </cell>
          <cell r="B4234" t="str">
            <v>horník chemické těžby</v>
          </cell>
        </row>
        <row r="4235">
          <cell r="A4235" t="str">
            <v>71133</v>
          </cell>
          <cell r="B4235" t="str">
            <v>kamenolamač (převážně ruční)</v>
          </cell>
        </row>
        <row r="4236">
          <cell r="A4236" t="str">
            <v>71134</v>
          </cell>
          <cell r="B4236" t="str">
            <v>lamač při těžbě nerudných surovin (převážně ruční)</v>
          </cell>
        </row>
        <row r="4237">
          <cell r="A4237" t="str">
            <v>71135</v>
          </cell>
          <cell r="B4237" t="str">
            <v>důlní tesař při těžbě nerudných surovin</v>
          </cell>
        </row>
        <row r="4238">
          <cell r="A4238" t="str">
            <v>71137</v>
          </cell>
          <cell r="B4238" t="str">
            <v>dělník kamenolomu</v>
          </cell>
        </row>
        <row r="4239">
          <cell r="A4239" t="str">
            <v>71138</v>
          </cell>
          <cell r="B4239" t="str">
            <v>horník dělník v dolech na nerudné suroviny</v>
          </cell>
        </row>
        <row r="4240">
          <cell r="A4240" t="str">
            <v>71141</v>
          </cell>
          <cell r="B4240" t="str">
            <v>horník střelmistr</v>
          </cell>
        </row>
        <row r="4241">
          <cell r="A4241" t="str">
            <v>71141</v>
          </cell>
          <cell r="B4241" t="str">
            <v>střelmistr hlubinného dolu</v>
          </cell>
        </row>
        <row r="4242">
          <cell r="A4242" t="str">
            <v>71142</v>
          </cell>
          <cell r="B4242" t="str">
            <v>horník povrchové těžby střelmistr</v>
          </cell>
        </row>
        <row r="4243">
          <cell r="A4243" t="str">
            <v>71142</v>
          </cell>
          <cell r="B4243" t="str">
            <v>střelmistr povrchového dolu</v>
          </cell>
        </row>
        <row r="4244">
          <cell r="A4244" t="str">
            <v>71143</v>
          </cell>
          <cell r="B4244" t="str">
            <v>střelmistr na stavbě</v>
          </cell>
        </row>
        <row r="4245">
          <cell r="A4245" t="str">
            <v>71144</v>
          </cell>
          <cell r="B4245" t="str">
            <v>střelmistr tunelář</v>
          </cell>
        </row>
        <row r="4246">
          <cell r="A4246" t="str">
            <v>71145</v>
          </cell>
          <cell r="B4246" t="str">
            <v>střelmistr při demolici objektů</v>
          </cell>
        </row>
        <row r="4247">
          <cell r="A4247" t="str">
            <v>71151</v>
          </cell>
          <cell r="B4247" t="str">
            <v>kameník</v>
          </cell>
        </row>
        <row r="4248">
          <cell r="A4248" t="str">
            <v>71151</v>
          </cell>
          <cell r="B4248" t="str">
            <v>opracovač kamene</v>
          </cell>
        </row>
        <row r="4249">
          <cell r="A4249" t="str">
            <v>71151</v>
          </cell>
          <cell r="B4249" t="str">
            <v>opracovač mramoru</v>
          </cell>
        </row>
        <row r="4250">
          <cell r="A4250" t="str">
            <v>71151</v>
          </cell>
          <cell r="B4250" t="str">
            <v>opracovač žuly</v>
          </cell>
        </row>
        <row r="4251">
          <cell r="A4251" t="str">
            <v>71151</v>
          </cell>
          <cell r="B4251" t="str">
            <v>řezač kamene</v>
          </cell>
        </row>
        <row r="4252">
          <cell r="A4252" t="str">
            <v>71151</v>
          </cell>
          <cell r="B4252" t="str">
            <v>řezač mramoru</v>
          </cell>
        </row>
        <row r="4253">
          <cell r="A4253" t="str">
            <v>71151</v>
          </cell>
          <cell r="B4253" t="str">
            <v>řezač žuly</v>
          </cell>
        </row>
        <row r="4254">
          <cell r="A4254" t="str">
            <v>71152</v>
          </cell>
          <cell r="B4254" t="str">
            <v>drtič kamene</v>
          </cell>
        </row>
        <row r="4255">
          <cell r="A4255" t="str">
            <v>71153</v>
          </cell>
          <cell r="B4255" t="str">
            <v>umělecký kameník</v>
          </cell>
        </row>
        <row r="4256">
          <cell r="A4256" t="str">
            <v>71161</v>
          </cell>
          <cell r="B4256" t="str">
            <v>báňský záchranář</v>
          </cell>
        </row>
        <row r="4257">
          <cell r="A4257" t="str">
            <v>71161</v>
          </cell>
          <cell r="B4257" t="str">
            <v>důlní záchranář</v>
          </cell>
        </row>
        <row r="4258">
          <cell r="A4258" t="str">
            <v>71162</v>
          </cell>
          <cell r="B4258" t="str">
            <v>mechanik báňské záchranné služby</v>
          </cell>
        </row>
        <row r="4259">
          <cell r="A4259" t="str">
            <v>71162</v>
          </cell>
          <cell r="B4259" t="str">
            <v>mechanik zásahové techniky v dolech</v>
          </cell>
        </row>
        <row r="4260">
          <cell r="A4260" t="str">
            <v>71162</v>
          </cell>
          <cell r="B4260" t="str">
            <v>opravář báňské záchranné techniky</v>
          </cell>
        </row>
        <row r="4261">
          <cell r="A4261" t="str">
            <v>71168</v>
          </cell>
          <cell r="B4261" t="str">
            <v>dělník bezpečnostních prací údržby v dolech a lomech</v>
          </cell>
        </row>
        <row r="4262">
          <cell r="A4262" t="str">
            <v>71211</v>
          </cell>
          <cell r="B4262" t="str">
            <v>zedník stavby domů z tradičních materiálů</v>
          </cell>
        </row>
        <row r="4263">
          <cell r="A4263" t="str">
            <v>71218</v>
          </cell>
          <cell r="B4263" t="str">
            <v>stavební dělník zednických prací z tradičních materiálů</v>
          </cell>
        </row>
        <row r="4264">
          <cell r="A4264" t="str">
            <v>71221</v>
          </cell>
          <cell r="B4264" t="str">
            <v>zedník</v>
          </cell>
        </row>
        <row r="4265">
          <cell r="A4265" t="str">
            <v>71222</v>
          </cell>
          <cell r="B4265" t="str">
            <v>omítkář</v>
          </cell>
        </row>
        <row r="4266">
          <cell r="A4266" t="str">
            <v>71222</v>
          </cell>
          <cell r="B4266" t="str">
            <v>spárovač zdiva</v>
          </cell>
        </row>
        <row r="4267">
          <cell r="A4267" t="str">
            <v>71222</v>
          </cell>
          <cell r="B4267" t="str">
            <v>zedník omítkář</v>
          </cell>
        </row>
        <row r="4268">
          <cell r="A4268" t="str">
            <v>71222</v>
          </cell>
          <cell r="B4268" t="str">
            <v>zedník štukatér</v>
          </cell>
        </row>
        <row r="4269">
          <cell r="A4269" t="str">
            <v>71223</v>
          </cell>
          <cell r="B4269" t="str">
            <v>šamotář</v>
          </cell>
        </row>
        <row r="4270">
          <cell r="A4270" t="str">
            <v>71223</v>
          </cell>
          <cell r="B4270" t="str">
            <v>šamotář pecních vyzdívek</v>
          </cell>
        </row>
        <row r="4271">
          <cell r="A4271" t="str">
            <v>71223</v>
          </cell>
          <cell r="B4271" t="str">
            <v>zedník ohnivzdorného zdiva</v>
          </cell>
        </row>
        <row r="4272">
          <cell r="A4272" t="str">
            <v>71223</v>
          </cell>
          <cell r="B4272" t="str">
            <v>zedník pecních vyzdívek</v>
          </cell>
        </row>
        <row r="4273">
          <cell r="A4273" t="str">
            <v>71224</v>
          </cell>
          <cell r="B4273" t="str">
            <v>kamnář</v>
          </cell>
        </row>
        <row r="4274">
          <cell r="A4274" t="str">
            <v>71224</v>
          </cell>
          <cell r="B4274" t="str">
            <v>zedník kamen</v>
          </cell>
        </row>
        <row r="4275">
          <cell r="A4275" t="str">
            <v>71224</v>
          </cell>
          <cell r="B4275" t="str">
            <v>zedník komínář</v>
          </cell>
        </row>
        <row r="4276">
          <cell r="A4276" t="str">
            <v>71224</v>
          </cell>
          <cell r="B4276" t="str">
            <v>zedník sušicích pecí</v>
          </cell>
        </row>
        <row r="4277">
          <cell r="A4277" t="str">
            <v>71225</v>
          </cell>
          <cell r="B4277" t="str">
            <v>kameník kanalizačních komor a šachet</v>
          </cell>
        </row>
        <row r="4278">
          <cell r="A4278" t="str">
            <v>71225</v>
          </cell>
          <cell r="B4278" t="str">
            <v>zedník kanalizačních komor a šachet</v>
          </cell>
        </row>
        <row r="4279">
          <cell r="A4279" t="str">
            <v>71226</v>
          </cell>
          <cell r="B4279" t="str">
            <v>kameník obkladač</v>
          </cell>
        </row>
        <row r="4280">
          <cell r="A4280" t="str">
            <v>71226</v>
          </cell>
          <cell r="B4280" t="str">
            <v>kameník stavební</v>
          </cell>
        </row>
        <row r="4281">
          <cell r="A4281" t="str">
            <v>71228</v>
          </cell>
          <cell r="B4281" t="str">
            <v>stavební dělník zednických prací</v>
          </cell>
        </row>
        <row r="4282">
          <cell r="A4282" t="str">
            <v>71231</v>
          </cell>
          <cell r="B4282" t="str">
            <v>betonář</v>
          </cell>
        </row>
        <row r="4283">
          <cell r="A4283" t="str">
            <v>71231</v>
          </cell>
          <cell r="B4283" t="str">
            <v>betonář stavebních dílců</v>
          </cell>
        </row>
        <row r="4284">
          <cell r="A4284" t="str">
            <v>71232</v>
          </cell>
          <cell r="B4284" t="str">
            <v>odlévač betonových výrobků</v>
          </cell>
        </row>
        <row r="4285">
          <cell r="A4285" t="str">
            <v>71232</v>
          </cell>
          <cell r="B4285" t="str">
            <v>odlévač cementových výrobků</v>
          </cell>
        </row>
        <row r="4286">
          <cell r="A4286" t="str">
            <v>71232</v>
          </cell>
          <cell r="B4286" t="str">
            <v>úpravář betonových výrobků</v>
          </cell>
        </row>
        <row r="4287">
          <cell r="A4287" t="str">
            <v>71232</v>
          </cell>
          <cell r="B4287" t="str">
            <v>úpravář betonu</v>
          </cell>
        </row>
        <row r="4288">
          <cell r="A4288" t="str">
            <v>71232</v>
          </cell>
          <cell r="B4288" t="str">
            <v>úpravář cementových výrobků</v>
          </cell>
        </row>
        <row r="4289">
          <cell r="A4289" t="str">
            <v>71233</v>
          </cell>
          <cell r="B4289" t="str">
            <v>pokladač betonových povrchů</v>
          </cell>
        </row>
        <row r="4290">
          <cell r="A4290" t="str">
            <v>71233</v>
          </cell>
          <cell r="B4290" t="str">
            <v>pokladač teraca</v>
          </cell>
        </row>
        <row r="4291">
          <cell r="A4291" t="str">
            <v>71234</v>
          </cell>
          <cell r="B4291" t="str">
            <v>betonář studnař</v>
          </cell>
        </row>
        <row r="4292">
          <cell r="A4292" t="str">
            <v>71234</v>
          </cell>
          <cell r="B4292" t="str">
            <v>studnař betonář</v>
          </cell>
        </row>
        <row r="4293">
          <cell r="A4293" t="str">
            <v>71235</v>
          </cell>
          <cell r="B4293" t="str">
            <v>betonář tunelář</v>
          </cell>
        </row>
        <row r="4294">
          <cell r="A4294" t="str">
            <v>71236</v>
          </cell>
          <cell r="B4294" t="str">
            <v>sklobetonář</v>
          </cell>
        </row>
        <row r="4295">
          <cell r="A4295" t="str">
            <v>71237</v>
          </cell>
          <cell r="B4295" t="str">
            <v>betonář železných výztuh</v>
          </cell>
        </row>
        <row r="4296">
          <cell r="A4296" t="str">
            <v>71237</v>
          </cell>
          <cell r="B4296" t="str">
            <v>injektážník ve stavebnictví</v>
          </cell>
        </row>
        <row r="4297">
          <cell r="A4297" t="str">
            <v>71237</v>
          </cell>
          <cell r="B4297" t="str">
            <v>železář ve stavebnictví</v>
          </cell>
        </row>
        <row r="4298">
          <cell r="A4298" t="str">
            <v>71237</v>
          </cell>
          <cell r="B4298" t="str">
            <v>železobetonář ve stavebnictví</v>
          </cell>
        </row>
        <row r="4299">
          <cell r="A4299" t="str">
            <v>71238</v>
          </cell>
          <cell r="B4299" t="str">
            <v>stavební dělník betonářských prací</v>
          </cell>
        </row>
        <row r="4300">
          <cell r="A4300" t="str">
            <v>71241</v>
          </cell>
          <cell r="B4300" t="str">
            <v>tesař spojů vazby</v>
          </cell>
        </row>
        <row r="4301">
          <cell r="A4301" t="str">
            <v>71241</v>
          </cell>
          <cell r="B4301" t="str">
            <v>tesař stavební</v>
          </cell>
        </row>
        <row r="4302">
          <cell r="A4302" t="str">
            <v>71241</v>
          </cell>
          <cell r="B4302" t="str">
            <v>tesař střešní vazby</v>
          </cell>
        </row>
        <row r="4303">
          <cell r="A4303" t="str">
            <v>71241</v>
          </cell>
          <cell r="B4303" t="str">
            <v>tesař základní vazby</v>
          </cell>
        </row>
        <row r="4304">
          <cell r="A4304" t="str">
            <v>71242</v>
          </cell>
          <cell r="B4304" t="str">
            <v>tesař dřevěných částí dopravních prostředků</v>
          </cell>
        </row>
        <row r="4305">
          <cell r="A4305" t="str">
            <v>71242</v>
          </cell>
          <cell r="B4305" t="str">
            <v>tesař lodní</v>
          </cell>
        </row>
        <row r="4306">
          <cell r="A4306" t="str">
            <v>71243</v>
          </cell>
          <cell r="B4306" t="str">
            <v>tesař lešení</v>
          </cell>
        </row>
        <row r="4307">
          <cell r="A4307" t="str">
            <v>71243</v>
          </cell>
          <cell r="B4307" t="str">
            <v>tesař mostních konstrukcí</v>
          </cell>
        </row>
        <row r="4308">
          <cell r="A4308" t="str">
            <v>71244</v>
          </cell>
          <cell r="B4308" t="str">
            <v>tesař, truhlář divadelní scény</v>
          </cell>
        </row>
        <row r="4309">
          <cell r="A4309" t="str">
            <v>71245</v>
          </cell>
          <cell r="B4309" t="str">
            <v>tesař a truhlář stavební opravář</v>
          </cell>
        </row>
        <row r="4310">
          <cell r="A4310" t="str">
            <v>71246</v>
          </cell>
          <cell r="B4310" t="str">
            <v>stavební truhlář pro výrobu a osazování dřevěných stavebních prvků</v>
          </cell>
        </row>
        <row r="4311">
          <cell r="A4311" t="str">
            <v>71246</v>
          </cell>
          <cell r="B4311" t="str">
            <v>truhlář stavební</v>
          </cell>
        </row>
        <row r="4312">
          <cell r="A4312" t="str">
            <v>71247</v>
          </cell>
          <cell r="B4312" t="str">
            <v>truhlář dřevěných částí dopravních prostředků</v>
          </cell>
        </row>
        <row r="4313">
          <cell r="A4313" t="str">
            <v>71247</v>
          </cell>
          <cell r="B4313" t="str">
            <v>truhlář leteckých draků</v>
          </cell>
        </row>
        <row r="4314">
          <cell r="A4314" t="str">
            <v>71247</v>
          </cell>
          <cell r="B4314" t="str">
            <v>truhlář lodní</v>
          </cell>
        </row>
        <row r="4315">
          <cell r="A4315" t="str">
            <v>71247</v>
          </cell>
          <cell r="B4315" t="str">
            <v>truhlář pontonů</v>
          </cell>
        </row>
        <row r="4316">
          <cell r="A4316" t="str">
            <v>71247</v>
          </cell>
          <cell r="B4316" t="str">
            <v>truhlář železničních vagónů</v>
          </cell>
        </row>
        <row r="4317">
          <cell r="A4317" t="str">
            <v>71247</v>
          </cell>
          <cell r="B4317" t="str">
            <v>výrobce dřevěných karoserií (převážně ruční)</v>
          </cell>
        </row>
        <row r="4318">
          <cell r="A4318" t="str">
            <v>71248</v>
          </cell>
          <cell r="B4318" t="str">
            <v>stavební dělník tesařských a truhlářských prací</v>
          </cell>
        </row>
        <row r="4319">
          <cell r="A4319" t="str">
            <v>71251</v>
          </cell>
          <cell r="B4319" t="str">
            <v>montér sádrokartonových desek</v>
          </cell>
        </row>
        <row r="4320">
          <cell r="A4320" t="str">
            <v>71252</v>
          </cell>
          <cell r="B4320" t="str">
            <v>montér ocelových konstrukcí na stavbách</v>
          </cell>
        </row>
        <row r="4321">
          <cell r="A4321" t="str">
            <v>71253</v>
          </cell>
          <cell r="B4321" t="str">
            <v>montér laminátových konstrukcí</v>
          </cell>
        </row>
        <row r="4322">
          <cell r="A4322" t="str">
            <v>71254</v>
          </cell>
          <cell r="B4322" t="str">
            <v>montér prefabrikovaných budov</v>
          </cell>
        </row>
        <row r="4323">
          <cell r="A4323" t="str">
            <v>71255</v>
          </cell>
          <cell r="B4323" t="str">
            <v>montér bytových jader</v>
          </cell>
        </row>
        <row r="4324">
          <cell r="A4324" t="str">
            <v>71256</v>
          </cell>
          <cell r="B4324" t="str">
            <v>dělník stavěč</v>
          </cell>
        </row>
        <row r="4325">
          <cell r="A4325" t="str">
            <v>71256</v>
          </cell>
          <cell r="B4325" t="str">
            <v>dělník stavěč cirkusových zařízení</v>
          </cell>
        </row>
        <row r="4326">
          <cell r="A4326" t="str">
            <v>71256</v>
          </cell>
          <cell r="B4326" t="str">
            <v>montér stavěč</v>
          </cell>
        </row>
        <row r="4327">
          <cell r="A4327" t="str">
            <v>71256</v>
          </cell>
          <cell r="B4327" t="str">
            <v>stavěč dopravních značek</v>
          </cell>
        </row>
        <row r="4328">
          <cell r="A4328" t="str">
            <v>71256</v>
          </cell>
          <cell r="B4328" t="str">
            <v>stavěč plakátovacích tabulí</v>
          </cell>
        </row>
        <row r="4329">
          <cell r="A4329" t="str">
            <v>71256</v>
          </cell>
          <cell r="B4329" t="str">
            <v>stavěč podpěr</v>
          </cell>
        </row>
        <row r="4330">
          <cell r="A4330" t="str">
            <v>71256</v>
          </cell>
          <cell r="B4330" t="str">
            <v>stavěč scénických dekorací</v>
          </cell>
        </row>
        <row r="4331">
          <cell r="A4331" t="str">
            <v>71257</v>
          </cell>
          <cell r="B4331" t="str">
            <v>montážník scénických dekorací</v>
          </cell>
        </row>
        <row r="4332">
          <cell r="A4332" t="str">
            <v>71257</v>
          </cell>
          <cell r="B4332" t="str">
            <v>montážník technických dekorací</v>
          </cell>
        </row>
        <row r="4333">
          <cell r="A4333" t="str">
            <v>71258</v>
          </cell>
          <cell r="B4333" t="str">
            <v>stavební dělník montážních prací</v>
          </cell>
        </row>
        <row r="4334">
          <cell r="A4334" t="str">
            <v>71258</v>
          </cell>
          <cell r="B4334" t="str">
            <v>stavební dělník, stavěč</v>
          </cell>
        </row>
        <row r="4335">
          <cell r="A4335" t="str">
            <v>71262</v>
          </cell>
          <cell r="B4335" t="str">
            <v>dlaždič</v>
          </cell>
        </row>
        <row r="4336">
          <cell r="A4336" t="str">
            <v>71262</v>
          </cell>
          <cell r="B4336" t="str">
            <v>dlaždič kameník</v>
          </cell>
        </row>
        <row r="4337">
          <cell r="A4337" t="str">
            <v>71271</v>
          </cell>
          <cell r="B4337" t="str">
            <v>lešenář dřevěných lešení</v>
          </cell>
        </row>
        <row r="4338">
          <cell r="A4338" t="str">
            <v>71271</v>
          </cell>
          <cell r="B4338" t="str">
            <v>lešenář montér dřevěných lešení</v>
          </cell>
        </row>
        <row r="4339">
          <cell r="A4339" t="str">
            <v>71271</v>
          </cell>
          <cell r="B4339" t="str">
            <v>lešenář tesař</v>
          </cell>
        </row>
        <row r="4340">
          <cell r="A4340" t="str">
            <v>71271</v>
          </cell>
          <cell r="B4340" t="str">
            <v>montér dřevěných lešení</v>
          </cell>
        </row>
        <row r="4341">
          <cell r="A4341" t="str">
            <v>71271</v>
          </cell>
          <cell r="B4341" t="str">
            <v>opravář dřevěných lešení</v>
          </cell>
        </row>
        <row r="4342">
          <cell r="A4342" t="str">
            <v>71271</v>
          </cell>
          <cell r="B4342" t="str">
            <v>výrobce dřevěných lešení (převážně ruční)</v>
          </cell>
        </row>
        <row r="4343">
          <cell r="A4343" t="str">
            <v>71272</v>
          </cell>
          <cell r="B4343" t="str">
            <v>lešenář montér železných lešení</v>
          </cell>
        </row>
        <row r="4344">
          <cell r="A4344" t="str">
            <v>71272</v>
          </cell>
          <cell r="B4344" t="str">
            <v>lešenář železných lešení</v>
          </cell>
        </row>
        <row r="4345">
          <cell r="A4345" t="str">
            <v>71272</v>
          </cell>
          <cell r="B4345" t="str">
            <v>montér železných lešení</v>
          </cell>
        </row>
        <row r="4346">
          <cell r="A4346" t="str">
            <v>71272</v>
          </cell>
          <cell r="B4346" t="str">
            <v>opravář železných lešení</v>
          </cell>
        </row>
        <row r="4347">
          <cell r="A4347" t="str">
            <v>71278</v>
          </cell>
          <cell r="B4347" t="str">
            <v>stavební dělník lešenářských prací</v>
          </cell>
        </row>
        <row r="4348">
          <cell r="A4348" t="str">
            <v>71291</v>
          </cell>
          <cell r="B4348" t="str">
            <v>výškový specialista na stavbách</v>
          </cell>
        </row>
        <row r="4349">
          <cell r="A4349" t="str">
            <v>71292</v>
          </cell>
          <cell r="B4349" t="str">
            <v>studnař (kromě vrtače)</v>
          </cell>
        </row>
        <row r="4350">
          <cell r="A4350" t="str">
            <v>71294</v>
          </cell>
          <cell r="B4350" t="str">
            <v>stavební údržbář budov</v>
          </cell>
        </row>
        <row r="4351">
          <cell r="A4351" t="str">
            <v>71294</v>
          </cell>
          <cell r="B4351" t="str">
            <v>stavební údržbář staveb</v>
          </cell>
        </row>
        <row r="4352">
          <cell r="A4352" t="str">
            <v>71295</v>
          </cell>
          <cell r="B4352" t="str">
            <v>dělník demoličních prací</v>
          </cell>
        </row>
        <row r="4353">
          <cell r="A4353" t="str">
            <v>71297</v>
          </cell>
          <cell r="B4353" t="str">
            <v>pokladač odvodňovacích drenáží</v>
          </cell>
        </row>
        <row r="4354">
          <cell r="A4354" t="str">
            <v>71298</v>
          </cell>
          <cell r="B4354" t="str">
            <v>dělník kladeč kanalizačního potrubí</v>
          </cell>
        </row>
        <row r="4355">
          <cell r="A4355" t="str">
            <v>71311</v>
          </cell>
          <cell r="B4355" t="str">
            <v>pokrývač lepenkami</v>
          </cell>
        </row>
        <row r="4356">
          <cell r="A4356" t="str">
            <v>71312</v>
          </cell>
          <cell r="B4356" t="str">
            <v>pokrývač plechovou krytinou</v>
          </cell>
        </row>
        <row r="4357">
          <cell r="A4357" t="str">
            <v>71313</v>
          </cell>
          <cell r="B4357" t="str">
            <v>pokrývač taškami</v>
          </cell>
        </row>
        <row r="4358">
          <cell r="A4358" t="str">
            <v>71314</v>
          </cell>
          <cell r="B4358" t="str">
            <v>pokrývač břidlicí</v>
          </cell>
        </row>
        <row r="4359">
          <cell r="A4359" t="str">
            <v>71314</v>
          </cell>
          <cell r="B4359" t="str">
            <v>pokrývač eternitem</v>
          </cell>
        </row>
        <row r="4360">
          <cell r="A4360" t="str">
            <v>71315</v>
          </cell>
          <cell r="B4360" t="str">
            <v>pokrývač došky</v>
          </cell>
        </row>
        <row r="4361">
          <cell r="A4361" t="str">
            <v>71315</v>
          </cell>
          <cell r="B4361" t="str">
            <v>pokrývač šindely</v>
          </cell>
        </row>
        <row r="4362">
          <cell r="A4362" t="str">
            <v>71317</v>
          </cell>
          <cell r="B4362" t="str">
            <v>pokrývač údržbář střech</v>
          </cell>
        </row>
        <row r="4363">
          <cell r="A4363" t="str">
            <v>71318</v>
          </cell>
          <cell r="B4363" t="str">
            <v>stavební dělník pokrývačských prací</v>
          </cell>
        </row>
        <row r="4364">
          <cell r="A4364" t="str">
            <v>71321</v>
          </cell>
          <cell r="B4364" t="str">
            <v>podlahář</v>
          </cell>
        </row>
        <row r="4365">
          <cell r="A4365" t="str">
            <v>71321</v>
          </cell>
          <cell r="B4365" t="str">
            <v>podlahář stavební</v>
          </cell>
        </row>
        <row r="4366">
          <cell r="A4366" t="str">
            <v>71321</v>
          </cell>
          <cell r="B4366" t="str">
            <v>podlahář zedník</v>
          </cell>
        </row>
        <row r="4367">
          <cell r="A4367" t="str">
            <v>71321</v>
          </cell>
          <cell r="B4367" t="str">
            <v>pokladač podlahových krytin</v>
          </cell>
        </row>
        <row r="4368">
          <cell r="A4368" t="str">
            <v>71321</v>
          </cell>
          <cell r="B4368" t="str">
            <v>zedník podlahář</v>
          </cell>
        </row>
        <row r="4369">
          <cell r="A4369" t="str">
            <v>71322</v>
          </cell>
          <cell r="B4369" t="str">
            <v>parketář</v>
          </cell>
        </row>
        <row r="4370">
          <cell r="A4370" t="str">
            <v>71324</v>
          </cell>
          <cell r="B4370" t="str">
            <v>pokladač kyselinovzdorných podlah</v>
          </cell>
        </row>
        <row r="4371">
          <cell r="A4371" t="str">
            <v>71325</v>
          </cell>
          <cell r="B4371" t="str">
            <v>obkladač</v>
          </cell>
        </row>
        <row r="4372">
          <cell r="A4372" t="str">
            <v>71325</v>
          </cell>
          <cell r="B4372" t="str">
            <v>obkladač kachlíky</v>
          </cell>
        </row>
        <row r="4373">
          <cell r="A4373" t="str">
            <v>71325</v>
          </cell>
          <cell r="B4373" t="str">
            <v>obkladač mozaikou</v>
          </cell>
        </row>
        <row r="4374">
          <cell r="A4374" t="str">
            <v>71325</v>
          </cell>
          <cell r="B4374" t="str">
            <v>obkladač mramorem</v>
          </cell>
        </row>
        <row r="4375">
          <cell r="A4375" t="str">
            <v>71325</v>
          </cell>
          <cell r="B4375" t="str">
            <v>obkladač plastovými tvarovkami</v>
          </cell>
        </row>
        <row r="4376">
          <cell r="A4376" t="str">
            <v>71325</v>
          </cell>
          <cell r="B4376" t="str">
            <v>obkladač stavební</v>
          </cell>
        </row>
        <row r="4377">
          <cell r="A4377" t="str">
            <v>71325</v>
          </cell>
          <cell r="B4377" t="str">
            <v>obkladač stěn</v>
          </cell>
        </row>
        <row r="4378">
          <cell r="A4378" t="str">
            <v>71328</v>
          </cell>
          <cell r="B4378" t="str">
            <v>stavební dělník kladení podlah</v>
          </cell>
        </row>
        <row r="4379">
          <cell r="A4379" t="str">
            <v>71331</v>
          </cell>
          <cell r="B4379" t="str">
            <v>stavební štukatér</v>
          </cell>
        </row>
        <row r="4380">
          <cell r="A4380" t="str">
            <v>71331</v>
          </cell>
          <cell r="B4380" t="str">
            <v>štukatér</v>
          </cell>
        </row>
        <row r="4381">
          <cell r="A4381" t="str">
            <v>71331</v>
          </cell>
          <cell r="B4381" t="str">
            <v>štukatér omítkář</v>
          </cell>
        </row>
        <row r="4382">
          <cell r="A4382" t="str">
            <v>71332</v>
          </cell>
          <cell r="B4382" t="str">
            <v>umělecký štukatér a kašér</v>
          </cell>
        </row>
        <row r="4383">
          <cell r="A4383" t="str">
            <v>71338</v>
          </cell>
          <cell r="B4383" t="str">
            <v>stavební dělník štukatérských prací</v>
          </cell>
        </row>
        <row r="4384">
          <cell r="A4384" t="str">
            <v>71341</v>
          </cell>
          <cell r="B4384" t="str">
            <v>montér izolací</v>
          </cell>
        </row>
        <row r="4385">
          <cell r="A4385" t="str">
            <v>71341</v>
          </cell>
          <cell r="B4385" t="str">
            <v>montér izolací budov</v>
          </cell>
        </row>
        <row r="4386">
          <cell r="A4386" t="str">
            <v>71342</v>
          </cell>
          <cell r="B4386" t="str">
            <v>montér akustických izolací</v>
          </cell>
        </row>
        <row r="4387">
          <cell r="A4387" t="str">
            <v>71342</v>
          </cell>
          <cell r="B4387" t="str">
            <v>montér antivibračních izolací</v>
          </cell>
        </row>
        <row r="4388">
          <cell r="A4388" t="str">
            <v>71342</v>
          </cell>
          <cell r="B4388" t="str">
            <v>montér protihlukových izolací</v>
          </cell>
        </row>
        <row r="4389">
          <cell r="A4389" t="str">
            <v>71343</v>
          </cell>
          <cell r="B4389" t="str">
            <v>montér tepelných izolací</v>
          </cell>
        </row>
        <row r="4390">
          <cell r="A4390" t="str">
            <v>71344</v>
          </cell>
          <cell r="B4390" t="str">
            <v>montér hydro izolací</v>
          </cell>
        </row>
        <row r="4391">
          <cell r="A4391" t="str">
            <v>71345</v>
          </cell>
          <cell r="B4391" t="str">
            <v>montér izolací chladicích systémů</v>
          </cell>
        </row>
        <row r="4392">
          <cell r="A4392" t="str">
            <v>71345</v>
          </cell>
          <cell r="B4392" t="str">
            <v>montér izolací klimatizačních zařízení</v>
          </cell>
        </row>
        <row r="4393">
          <cell r="A4393" t="str">
            <v>71345</v>
          </cell>
          <cell r="B4393" t="str">
            <v>montér izolací kotlů</v>
          </cell>
        </row>
        <row r="4394">
          <cell r="A4394" t="str">
            <v>71345</v>
          </cell>
          <cell r="B4394" t="str">
            <v>montér izolací potrubí</v>
          </cell>
        </row>
        <row r="4395">
          <cell r="A4395" t="str">
            <v>71346</v>
          </cell>
          <cell r="B4395" t="str">
            <v>izolatér antikorozní ochrany</v>
          </cell>
        </row>
        <row r="4396">
          <cell r="A4396" t="str">
            <v>71346</v>
          </cell>
          <cell r="B4396" t="str">
            <v>montér antikorozní ochrany izolatér</v>
          </cell>
        </row>
        <row r="4397">
          <cell r="A4397" t="str">
            <v>71348</v>
          </cell>
          <cell r="B4397" t="str">
            <v>stavební dělník izolatérských prací</v>
          </cell>
        </row>
        <row r="4398">
          <cell r="A4398" t="str">
            <v>71351</v>
          </cell>
          <cell r="B4398" t="str">
            <v>sklenář budov</v>
          </cell>
        </row>
        <row r="4399">
          <cell r="A4399" t="str">
            <v>71351</v>
          </cell>
          <cell r="B4399" t="str">
            <v>sklenář oken a dveří</v>
          </cell>
        </row>
        <row r="4400">
          <cell r="A4400" t="str">
            <v>71351</v>
          </cell>
          <cell r="B4400" t="str">
            <v>sklenář stavební</v>
          </cell>
        </row>
        <row r="4401">
          <cell r="A4401" t="str">
            <v>71351</v>
          </cell>
          <cell r="B4401" t="str">
            <v>sklenář zasklívač budov</v>
          </cell>
        </row>
        <row r="4402">
          <cell r="A4402" t="str">
            <v>71351</v>
          </cell>
          <cell r="B4402" t="str">
            <v>sklenář zasklívač střech</v>
          </cell>
        </row>
        <row r="4403">
          <cell r="A4403" t="str">
            <v>71352</v>
          </cell>
          <cell r="B4403" t="str">
            <v>sklenář servisní</v>
          </cell>
        </row>
        <row r="4404">
          <cell r="A4404" t="str">
            <v>71353</v>
          </cell>
          <cell r="B4404" t="str">
            <v>sklenář a vitrážista</v>
          </cell>
        </row>
        <row r="4405">
          <cell r="A4405" t="str">
            <v>71353</v>
          </cell>
          <cell r="B4405" t="str">
            <v>sklenář umělecký</v>
          </cell>
        </row>
        <row r="4406">
          <cell r="A4406" t="str">
            <v>71353</v>
          </cell>
          <cell r="B4406" t="str">
            <v>sklenář umělecký vitrážista</v>
          </cell>
        </row>
        <row r="4407">
          <cell r="A4407" t="str">
            <v>71353</v>
          </cell>
          <cell r="B4407" t="str">
            <v>sklenář zalévání do olova</v>
          </cell>
        </row>
        <row r="4408">
          <cell r="A4408" t="str">
            <v>71353</v>
          </cell>
          <cell r="B4408" t="str">
            <v>umělecký sklenář a vitrážista</v>
          </cell>
        </row>
        <row r="4409">
          <cell r="A4409" t="str">
            <v>71353</v>
          </cell>
          <cell r="B4409" t="str">
            <v>umělecký sklenář barevných skel</v>
          </cell>
        </row>
        <row r="4410">
          <cell r="A4410" t="str">
            <v>71355</v>
          </cell>
          <cell r="B4410" t="str">
            <v>řezač skla</v>
          </cell>
        </row>
        <row r="4411">
          <cell r="A4411" t="str">
            <v>71355</v>
          </cell>
          <cell r="B4411" t="str">
            <v>sklenář řezač</v>
          </cell>
        </row>
        <row r="4412">
          <cell r="A4412" t="str">
            <v>71355</v>
          </cell>
          <cell r="B4412" t="str">
            <v>sklenář upravovač plochého skla</v>
          </cell>
        </row>
        <row r="4413">
          <cell r="A4413" t="str">
            <v>71355</v>
          </cell>
          <cell r="B4413" t="str">
            <v>upravovač plochého skla</v>
          </cell>
        </row>
        <row r="4414">
          <cell r="A4414" t="str">
            <v>71357</v>
          </cell>
          <cell r="B4414" t="str">
            <v>sklenář zrcadlových skel</v>
          </cell>
        </row>
        <row r="4415">
          <cell r="A4415" t="str">
            <v>71358</v>
          </cell>
          <cell r="B4415" t="str">
            <v>sklenář zasklívač vozidel</v>
          </cell>
        </row>
        <row r="4416">
          <cell r="A4416" t="str">
            <v>71361</v>
          </cell>
          <cell r="B4416" t="str">
            <v>instalatér stavební</v>
          </cell>
        </row>
        <row r="4417">
          <cell r="A4417" t="str">
            <v>71362</v>
          </cell>
          <cell r="B4417" t="str">
            <v>instalatér plynovodů</v>
          </cell>
        </row>
        <row r="4418">
          <cell r="A4418" t="str">
            <v>71362</v>
          </cell>
          <cell r="B4418" t="str">
            <v>montér plynovodů</v>
          </cell>
        </row>
        <row r="4419">
          <cell r="A4419" t="str">
            <v>71362</v>
          </cell>
          <cell r="B4419" t="str">
            <v>provozní montér plynovodů</v>
          </cell>
        </row>
        <row r="4420">
          <cell r="A4420" t="str">
            <v>71363</v>
          </cell>
          <cell r="B4420" t="str">
            <v>instalatér vodovodů</v>
          </cell>
        </row>
        <row r="4421">
          <cell r="A4421" t="str">
            <v>71363</v>
          </cell>
          <cell r="B4421" t="str">
            <v>provozní montér vodovodů</v>
          </cell>
        </row>
        <row r="4422">
          <cell r="A4422" t="str">
            <v>71364</v>
          </cell>
          <cell r="B4422" t="str">
            <v>instalatér ústředního topení</v>
          </cell>
        </row>
        <row r="4423">
          <cell r="A4423" t="str">
            <v>71364</v>
          </cell>
          <cell r="B4423" t="str">
            <v>topenář</v>
          </cell>
        </row>
        <row r="4424">
          <cell r="A4424" t="str">
            <v>71365</v>
          </cell>
          <cell r="B4424" t="str">
            <v>montér klimatizačního zařízení</v>
          </cell>
        </row>
        <row r="4425">
          <cell r="A4425" t="str">
            <v>71365</v>
          </cell>
          <cell r="B4425" t="str">
            <v>montér parních potrubí</v>
          </cell>
        </row>
        <row r="4426">
          <cell r="A4426" t="str">
            <v>71365</v>
          </cell>
          <cell r="B4426" t="str">
            <v>montér potrubář</v>
          </cell>
        </row>
        <row r="4427">
          <cell r="A4427" t="str">
            <v>71365</v>
          </cell>
          <cell r="B4427" t="str">
            <v>montér vzduchotechniky</v>
          </cell>
        </row>
        <row r="4428">
          <cell r="A4428" t="str">
            <v>71365</v>
          </cell>
          <cell r="B4428" t="str">
            <v>potrubář</v>
          </cell>
        </row>
        <row r="4429">
          <cell r="A4429" t="str">
            <v>71366</v>
          </cell>
          <cell r="B4429" t="str">
            <v>klempíř instalatér</v>
          </cell>
        </row>
        <row r="4430">
          <cell r="A4430" t="str">
            <v>71366</v>
          </cell>
          <cell r="B4430" t="str">
            <v>klempíř lodní</v>
          </cell>
        </row>
        <row r="4431">
          <cell r="A4431" t="str">
            <v>71366</v>
          </cell>
          <cell r="B4431" t="str">
            <v>klempíř stavební</v>
          </cell>
        </row>
        <row r="4432">
          <cell r="A4432" t="str">
            <v>71367</v>
          </cell>
          <cell r="B4432" t="str">
            <v>zámečník stavební</v>
          </cell>
        </row>
        <row r="4433">
          <cell r="A4433" t="str">
            <v>71368</v>
          </cell>
          <cell r="B4433" t="str">
            <v>stavební dělník instalatérských prací</v>
          </cell>
        </row>
        <row r="4434">
          <cell r="A4434" t="str">
            <v>71368</v>
          </cell>
          <cell r="B4434" t="str">
            <v>stavební dělník klempířských prací</v>
          </cell>
        </row>
        <row r="4435">
          <cell r="A4435" t="str">
            <v>71368</v>
          </cell>
          <cell r="B4435" t="str">
            <v>stavební dělník potrubářských prací</v>
          </cell>
        </row>
        <row r="4436">
          <cell r="A4436" t="str">
            <v>71368</v>
          </cell>
          <cell r="B4436" t="str">
            <v>stavební dělník zámečnických prací</v>
          </cell>
        </row>
        <row r="4437">
          <cell r="A4437" t="str">
            <v>71371</v>
          </cell>
          <cell r="B4437" t="str">
            <v>elektroinstalatér stavební</v>
          </cell>
        </row>
        <row r="4438">
          <cell r="A4438" t="str">
            <v>71371</v>
          </cell>
          <cell r="B4438" t="str">
            <v>elektromontér stavební</v>
          </cell>
        </row>
        <row r="4439">
          <cell r="A4439" t="str">
            <v>71371</v>
          </cell>
          <cell r="B4439" t="str">
            <v>stavební elektrikář</v>
          </cell>
        </row>
        <row r="4440">
          <cell r="A4440" t="str">
            <v>71372</v>
          </cell>
          <cell r="B4440" t="str">
            <v>stavební elektrikář údržbář</v>
          </cell>
        </row>
        <row r="4441">
          <cell r="A4441" t="str">
            <v>71374</v>
          </cell>
          <cell r="B4441" t="str">
            <v>provozní elektrikář domovních instalací</v>
          </cell>
        </row>
        <row r="4442">
          <cell r="A4442" t="str">
            <v>71375</v>
          </cell>
          <cell r="B4442" t="str">
            <v>provozní elektrikář elektroúdržby budov</v>
          </cell>
        </row>
        <row r="4443">
          <cell r="A4443" t="str">
            <v>71375</v>
          </cell>
          <cell r="B4443" t="str">
            <v>provozní elektrikář instalací průmyslových objektů</v>
          </cell>
        </row>
        <row r="4444">
          <cell r="A4444" t="str">
            <v>71377</v>
          </cell>
          <cell r="B4444" t="str">
            <v>divadelní elektromechanik</v>
          </cell>
        </row>
        <row r="4445">
          <cell r="A4445" t="str">
            <v>71377</v>
          </cell>
          <cell r="B4445" t="str">
            <v>osvětlovač scénický (dělník)</v>
          </cell>
        </row>
        <row r="4446">
          <cell r="A4446" t="str">
            <v>71377</v>
          </cell>
          <cell r="B4446" t="str">
            <v>provozní elektrikář scény a filmového studia</v>
          </cell>
        </row>
        <row r="4447">
          <cell r="A4447" t="str">
            <v>71378</v>
          </cell>
          <cell r="B4447" t="str">
            <v>stavební dělník elektroinstalačních prací</v>
          </cell>
        </row>
        <row r="4448">
          <cell r="A4448" t="str">
            <v>71391</v>
          </cell>
          <cell r="B4448" t="str">
            <v>vstřelovač stavební</v>
          </cell>
        </row>
        <row r="4449">
          <cell r="A4449" t="str">
            <v>71392</v>
          </cell>
          <cell r="B4449" t="str">
            <v>montér bleskosvodů</v>
          </cell>
        </row>
        <row r="4450">
          <cell r="A4450" t="str">
            <v>71411</v>
          </cell>
          <cell r="B4450" t="str">
            <v>malíř a natěrač interiérů</v>
          </cell>
        </row>
        <row r="4451">
          <cell r="A4451" t="str">
            <v>71411</v>
          </cell>
          <cell r="B4451" t="str">
            <v>malíř interiérů</v>
          </cell>
        </row>
        <row r="4452">
          <cell r="A4452" t="str">
            <v>71411</v>
          </cell>
          <cell r="B4452" t="str">
            <v>malíř pokojů</v>
          </cell>
        </row>
        <row r="4453">
          <cell r="A4453" t="str">
            <v>71411</v>
          </cell>
          <cell r="B4453" t="str">
            <v>umělecký malíř interiérů</v>
          </cell>
        </row>
        <row r="4454">
          <cell r="A4454" t="str">
            <v>71412</v>
          </cell>
          <cell r="B4454" t="str">
            <v>dekoratér budov</v>
          </cell>
        </row>
        <row r="4455">
          <cell r="A4455" t="str">
            <v>71412</v>
          </cell>
          <cell r="B4455" t="str">
            <v>malíř a natěrač</v>
          </cell>
        </row>
        <row r="4456">
          <cell r="A4456" t="str">
            <v>71412</v>
          </cell>
          <cell r="B4456" t="str">
            <v>malíř a natěrač budov</v>
          </cell>
        </row>
        <row r="4457">
          <cell r="A4457" t="str">
            <v>71412</v>
          </cell>
          <cell r="B4457" t="str">
            <v>malíř a natěrač exteriérů</v>
          </cell>
        </row>
        <row r="4458">
          <cell r="A4458" t="str">
            <v>71412</v>
          </cell>
          <cell r="B4458" t="str">
            <v>malíř budov</v>
          </cell>
        </row>
        <row r="4459">
          <cell r="A4459" t="str">
            <v>71412</v>
          </cell>
          <cell r="B4459" t="str">
            <v>natěrač budov</v>
          </cell>
        </row>
        <row r="4460">
          <cell r="A4460" t="str">
            <v>71413</v>
          </cell>
          <cell r="B4460" t="str">
            <v>malíř a natěrač stavebních konstrukcí</v>
          </cell>
        </row>
        <row r="4461">
          <cell r="A4461" t="str">
            <v>71413</v>
          </cell>
          <cell r="B4461" t="str">
            <v>malíř konstrukcí</v>
          </cell>
        </row>
        <row r="4462">
          <cell r="A4462" t="str">
            <v>71413</v>
          </cell>
          <cell r="B4462" t="str">
            <v>natěrač stavebních konstrukcí</v>
          </cell>
        </row>
        <row r="4463">
          <cell r="A4463" t="str">
            <v>71415</v>
          </cell>
          <cell r="B4463" t="str">
            <v>malíř divadelních dekorací</v>
          </cell>
        </row>
        <row r="4464">
          <cell r="A4464" t="str">
            <v>71415</v>
          </cell>
          <cell r="B4464" t="str">
            <v>malíř pozadí</v>
          </cell>
        </row>
        <row r="4465">
          <cell r="A4465" t="str">
            <v>71415</v>
          </cell>
          <cell r="B4465" t="str">
            <v>malíř scény</v>
          </cell>
        </row>
        <row r="4466">
          <cell r="A4466" t="str">
            <v>71416</v>
          </cell>
          <cell r="B4466" t="str">
            <v>dekoratér tapet</v>
          </cell>
        </row>
        <row r="4467">
          <cell r="A4467" t="str">
            <v>71416</v>
          </cell>
          <cell r="B4467" t="str">
            <v>malíř tapetář</v>
          </cell>
        </row>
        <row r="4468">
          <cell r="A4468" t="str">
            <v>71416</v>
          </cell>
          <cell r="B4468" t="str">
            <v>tapetář</v>
          </cell>
        </row>
        <row r="4469">
          <cell r="A4469" t="str">
            <v>71418</v>
          </cell>
          <cell r="B4469" t="str">
            <v>stavební dělník malířských a natěračských prací</v>
          </cell>
        </row>
        <row r="4470">
          <cell r="A4470" t="str">
            <v>71421</v>
          </cell>
          <cell r="B4470" t="str">
            <v>lakýrník kovových konstrukcí</v>
          </cell>
        </row>
        <row r="4471">
          <cell r="A4471" t="str">
            <v>71421</v>
          </cell>
          <cell r="B4471" t="str">
            <v>lakýrník stavební</v>
          </cell>
        </row>
        <row r="4472">
          <cell r="A4472" t="str">
            <v>71421</v>
          </cell>
          <cell r="B4472" t="str">
            <v>natěrač lakýrník</v>
          </cell>
        </row>
        <row r="4473">
          <cell r="A4473" t="str">
            <v>71422</v>
          </cell>
          <cell r="B4473" t="str">
            <v>lakýrník automobilů</v>
          </cell>
        </row>
        <row r="4474">
          <cell r="A4474" t="str">
            <v>71422</v>
          </cell>
          <cell r="B4474" t="str">
            <v>lakýrník vozidel</v>
          </cell>
        </row>
        <row r="4475">
          <cell r="A4475" t="str">
            <v>71423</v>
          </cell>
          <cell r="B4475" t="str">
            <v>lakýrník kovových výrobků</v>
          </cell>
        </row>
        <row r="4476">
          <cell r="A4476" t="str">
            <v>71423</v>
          </cell>
          <cell r="B4476" t="str">
            <v>lakýrník kovů</v>
          </cell>
        </row>
        <row r="4477">
          <cell r="A4477" t="str">
            <v>71424</v>
          </cell>
          <cell r="B4477" t="str">
            <v>lakýrník dřevěných výrobků</v>
          </cell>
        </row>
        <row r="4478">
          <cell r="A4478" t="str">
            <v>71427</v>
          </cell>
          <cell r="B4478" t="str">
            <v>nanášeč kovových vrstev postřikem</v>
          </cell>
        </row>
        <row r="4479">
          <cell r="A4479" t="str">
            <v>71428</v>
          </cell>
          <cell r="B4479" t="str">
            <v>stavební dělník lakýrnických prací</v>
          </cell>
        </row>
        <row r="4480">
          <cell r="A4480" t="str">
            <v>71429</v>
          </cell>
          <cell r="B4480" t="str">
            <v>malíř, natěrač a lakýrník</v>
          </cell>
        </row>
        <row r="4481">
          <cell r="A4481" t="str">
            <v>71431</v>
          </cell>
          <cell r="B4481" t="str">
            <v>čistič domovních komínů</v>
          </cell>
        </row>
        <row r="4482">
          <cell r="A4482" t="str">
            <v>71431</v>
          </cell>
          <cell r="B4482" t="str">
            <v>čistič továrních komínů</v>
          </cell>
        </row>
        <row r="4483">
          <cell r="A4483" t="str">
            <v>71431</v>
          </cell>
          <cell r="B4483" t="str">
            <v>kominík</v>
          </cell>
        </row>
        <row r="4484">
          <cell r="A4484" t="str">
            <v>71432</v>
          </cell>
          <cell r="B4484" t="str">
            <v>kominík preventivních prohlídek</v>
          </cell>
        </row>
        <row r="4485">
          <cell r="A4485" t="str">
            <v>71433</v>
          </cell>
          <cell r="B4485" t="str">
            <v>čistič budov</v>
          </cell>
        </row>
        <row r="4486">
          <cell r="A4486" t="str">
            <v>71433</v>
          </cell>
          <cell r="B4486" t="str">
            <v>čistič vnějšího pláště budov</v>
          </cell>
        </row>
        <row r="4487">
          <cell r="A4487" t="str">
            <v>71434</v>
          </cell>
          <cell r="B4487" t="str">
            <v>čistič vnějšího pláště budov výškový specialista</v>
          </cell>
        </row>
        <row r="4488">
          <cell r="A4488" t="str">
            <v>71434</v>
          </cell>
          <cell r="B4488" t="str">
            <v>výškový specialista čistič budov</v>
          </cell>
        </row>
        <row r="4489">
          <cell r="A4489" t="str">
            <v>71437</v>
          </cell>
          <cell r="B4489" t="str">
            <v>bourač komínů</v>
          </cell>
        </row>
        <row r="4490">
          <cell r="A4490" t="str">
            <v>71438</v>
          </cell>
          <cell r="B4490" t="str">
            <v>hubitel škůdců fasád</v>
          </cell>
        </row>
        <row r="4491">
          <cell r="A4491" t="str">
            <v>71438</v>
          </cell>
          <cell r="B4491" t="str">
            <v>hubitel škůdců komínů</v>
          </cell>
        </row>
        <row r="4492">
          <cell r="A4492" t="str">
            <v>72111</v>
          </cell>
          <cell r="B4492" t="str">
            <v>formíř a jádrař ve slévárně</v>
          </cell>
        </row>
        <row r="4493">
          <cell r="A4493" t="str">
            <v>72111</v>
          </cell>
          <cell r="B4493" t="str">
            <v>formíř slévač</v>
          </cell>
        </row>
        <row r="4494">
          <cell r="A4494" t="str">
            <v>72111</v>
          </cell>
          <cell r="B4494" t="str">
            <v>jádrař</v>
          </cell>
        </row>
        <row r="4495">
          <cell r="A4495" t="str">
            <v>72111</v>
          </cell>
          <cell r="B4495" t="str">
            <v>jádrař ve slévárně</v>
          </cell>
        </row>
        <row r="4496">
          <cell r="A4496" t="str">
            <v>72112</v>
          </cell>
          <cell r="B4496" t="str">
            <v>formovač kovových odlitků</v>
          </cell>
        </row>
        <row r="4497">
          <cell r="A4497" t="str">
            <v>72113</v>
          </cell>
          <cell r="B4497" t="str">
            <v>formíř</v>
          </cell>
        </row>
        <row r="4498">
          <cell r="A4498" t="str">
            <v>72113</v>
          </cell>
          <cell r="B4498" t="str">
            <v>modelář slévárenský</v>
          </cell>
        </row>
        <row r="4499">
          <cell r="A4499" t="str">
            <v>72118</v>
          </cell>
          <cell r="B4499" t="str">
            <v>slévač (převážně ruční)</v>
          </cell>
        </row>
        <row r="4500">
          <cell r="A4500" t="str">
            <v>72118</v>
          </cell>
          <cell r="B4500" t="str">
            <v>slévárenský dělník formíř a jádrař</v>
          </cell>
        </row>
        <row r="4501">
          <cell r="A4501" t="str">
            <v>72121</v>
          </cell>
          <cell r="B4501" t="str">
            <v>řezač kovů laserem</v>
          </cell>
        </row>
        <row r="4502">
          <cell r="A4502" t="str">
            <v>72121</v>
          </cell>
          <cell r="B4502" t="str">
            <v>řezač kovů plamenem</v>
          </cell>
        </row>
        <row r="4503">
          <cell r="A4503" t="str">
            <v>72122</v>
          </cell>
          <cell r="B4503" t="str">
            <v>svářeč v ochranné atmosféře</v>
          </cell>
        </row>
        <row r="4504">
          <cell r="A4504" t="str">
            <v>72123</v>
          </cell>
          <cell r="B4504" t="str">
            <v>svářeč bodový</v>
          </cell>
        </row>
        <row r="4505">
          <cell r="A4505" t="str">
            <v>72123</v>
          </cell>
          <cell r="B4505" t="str">
            <v>svářeč elektrickým obloukem</v>
          </cell>
        </row>
        <row r="4506">
          <cell r="A4506" t="str">
            <v>72123</v>
          </cell>
          <cell r="B4506" t="str">
            <v>svářeč odporovým zařízením</v>
          </cell>
        </row>
        <row r="4507">
          <cell r="A4507" t="str">
            <v>72123</v>
          </cell>
          <cell r="B4507" t="str">
            <v>svářeč termitem</v>
          </cell>
        </row>
        <row r="4508">
          <cell r="A4508" t="str">
            <v>72124</v>
          </cell>
          <cell r="B4508" t="str">
            <v>svářeč acetylénem</v>
          </cell>
        </row>
        <row r="4509">
          <cell r="A4509" t="str">
            <v>72124</v>
          </cell>
          <cell r="B4509" t="str">
            <v>svářeč plamenem</v>
          </cell>
        </row>
        <row r="4510">
          <cell r="A4510" t="str">
            <v>72124</v>
          </cell>
          <cell r="B4510" t="str">
            <v>svářeč plazmou</v>
          </cell>
        </row>
        <row r="4511">
          <cell r="A4511" t="str">
            <v>72125</v>
          </cell>
          <cell r="B4511" t="str">
            <v>svářeč mědi</v>
          </cell>
        </row>
        <row r="4512">
          <cell r="A4512" t="str">
            <v>72125</v>
          </cell>
          <cell r="B4512" t="str">
            <v>svářeč mosazi</v>
          </cell>
        </row>
        <row r="4513">
          <cell r="A4513" t="str">
            <v>72125</v>
          </cell>
          <cell r="B4513" t="str">
            <v>svářeč olova</v>
          </cell>
        </row>
        <row r="4514">
          <cell r="A4514" t="str">
            <v>72126</v>
          </cell>
          <cell r="B4514" t="str">
            <v>páječ</v>
          </cell>
        </row>
        <row r="4515">
          <cell r="A4515" t="str">
            <v>72126</v>
          </cell>
          <cell r="B4515" t="str">
            <v>páječ plamenem</v>
          </cell>
        </row>
        <row r="4516">
          <cell r="A4516" t="str">
            <v>72127</v>
          </cell>
          <cell r="B4516" t="str">
            <v>strojník svařovny</v>
          </cell>
        </row>
        <row r="4517">
          <cell r="A4517" t="str">
            <v>72128</v>
          </cell>
          <cell r="B4517" t="str">
            <v>strojírenský dělník svařovny</v>
          </cell>
        </row>
        <row r="4518">
          <cell r="A4518" t="str">
            <v>72129</v>
          </cell>
          <cell r="B4518" t="str">
            <v>svářeč kovů potrubář</v>
          </cell>
        </row>
        <row r="4519">
          <cell r="A4519" t="str">
            <v>72129</v>
          </cell>
          <cell r="B4519" t="str">
            <v>zámečník kolejových konstrukcí svářeč</v>
          </cell>
        </row>
        <row r="4520">
          <cell r="A4520" t="str">
            <v>72131</v>
          </cell>
          <cell r="B4520" t="str">
            <v>klempíř (kromě 7136)</v>
          </cell>
        </row>
        <row r="4521">
          <cell r="A4521" t="str">
            <v>72131</v>
          </cell>
          <cell r="B4521" t="str">
            <v>oplechovač</v>
          </cell>
        </row>
        <row r="4522">
          <cell r="A4522" t="str">
            <v>72131</v>
          </cell>
          <cell r="B4522" t="str">
            <v>opravář výrobků z plechů</v>
          </cell>
        </row>
        <row r="4523">
          <cell r="A4523" t="str">
            <v>72131</v>
          </cell>
          <cell r="B4523" t="str">
            <v>plechovač</v>
          </cell>
        </row>
        <row r="4524">
          <cell r="A4524" t="str">
            <v>72132</v>
          </cell>
          <cell r="B4524" t="str">
            <v>autoklempíř</v>
          </cell>
        </row>
        <row r="4525">
          <cell r="A4525" t="str">
            <v>72132</v>
          </cell>
          <cell r="B4525" t="str">
            <v>karosář</v>
          </cell>
        </row>
        <row r="4526">
          <cell r="A4526" t="str">
            <v>72132</v>
          </cell>
          <cell r="B4526" t="str">
            <v>klempíř vozidlových karosérií</v>
          </cell>
        </row>
        <row r="4527">
          <cell r="A4527" t="str">
            <v>72132</v>
          </cell>
          <cell r="B4527" t="str">
            <v>opravář vozidlových karosérií</v>
          </cell>
        </row>
        <row r="4528">
          <cell r="A4528" t="str">
            <v>72133</v>
          </cell>
          <cell r="B4528" t="str">
            <v>mechanik plechových výrobků</v>
          </cell>
        </row>
        <row r="4529">
          <cell r="A4529" t="str">
            <v>72134</v>
          </cell>
          <cell r="B4529" t="str">
            <v>kovotepec</v>
          </cell>
        </row>
        <row r="4530">
          <cell r="A4530" t="str">
            <v>72135</v>
          </cell>
          <cell r="B4530" t="str">
            <v>klempíř mědikovec</v>
          </cell>
        </row>
        <row r="4531">
          <cell r="A4531" t="str">
            <v>72136</v>
          </cell>
          <cell r="B4531" t="str">
            <v>kovotlačitel plechů</v>
          </cell>
        </row>
        <row r="4532">
          <cell r="A4532" t="str">
            <v>72137</v>
          </cell>
          <cell r="B4532" t="str">
            <v>kotlář (převážně ruční)</v>
          </cell>
        </row>
        <row r="4533">
          <cell r="A4533" t="str">
            <v>72137</v>
          </cell>
          <cell r="B4533" t="str">
            <v>opravář kotlů</v>
          </cell>
        </row>
        <row r="4534">
          <cell r="A4534" t="str">
            <v>72137</v>
          </cell>
          <cell r="B4534" t="str">
            <v>výrobce kotlů (převážně ruční)</v>
          </cell>
        </row>
        <row r="4535">
          <cell r="A4535" t="str">
            <v>72138</v>
          </cell>
          <cell r="B4535" t="str">
            <v>strojírenský dělník práce s plechem</v>
          </cell>
        </row>
        <row r="4536">
          <cell r="A4536" t="str">
            <v>72138</v>
          </cell>
          <cell r="B4536" t="str">
            <v>značkovač plechů</v>
          </cell>
        </row>
        <row r="4537">
          <cell r="A4537" t="str">
            <v>72141</v>
          </cell>
          <cell r="B4537" t="str">
            <v>montér kovových konstrukcí</v>
          </cell>
        </row>
        <row r="4538">
          <cell r="A4538" t="str">
            <v>72141</v>
          </cell>
          <cell r="B4538" t="str">
            <v>montér kovových konstrukcí mostů</v>
          </cell>
        </row>
        <row r="4539">
          <cell r="A4539" t="str">
            <v>72141</v>
          </cell>
          <cell r="B4539" t="str">
            <v>montér kovových konstrukcí, zámečník</v>
          </cell>
        </row>
        <row r="4540">
          <cell r="A4540" t="str">
            <v>72141</v>
          </cell>
          <cell r="B4540" t="str">
            <v>montér ocelových konstrukcí</v>
          </cell>
        </row>
        <row r="4541">
          <cell r="A4541" t="str">
            <v>72141</v>
          </cell>
          <cell r="B4541" t="str">
            <v>zámečník kolejových konstrukcí montér</v>
          </cell>
        </row>
        <row r="4542">
          <cell r="A4542" t="str">
            <v>72142</v>
          </cell>
          <cell r="B4542" t="str">
            <v>montér kovových konstrukcí přípravář</v>
          </cell>
        </row>
        <row r="4543">
          <cell r="A4543" t="str">
            <v>72142</v>
          </cell>
          <cell r="B4543" t="str">
            <v>montér kovových konstrukcí značkovač</v>
          </cell>
        </row>
        <row r="4544">
          <cell r="A4544" t="str">
            <v>72143</v>
          </cell>
          <cell r="B4544" t="str">
            <v>letecký montér kovových konstrukcí</v>
          </cell>
        </row>
        <row r="4545">
          <cell r="A4545" t="str">
            <v>72143</v>
          </cell>
          <cell r="B4545" t="str">
            <v>lodní montér kovových konstrukcí</v>
          </cell>
        </row>
        <row r="4546">
          <cell r="A4546" t="str">
            <v>72143</v>
          </cell>
          <cell r="B4546" t="str">
            <v>montér leteckých kovových konstrukcí</v>
          </cell>
        </row>
        <row r="4547">
          <cell r="A4547" t="str">
            <v>72143</v>
          </cell>
          <cell r="B4547" t="str">
            <v>montér lodních kovových konstrukcí</v>
          </cell>
        </row>
        <row r="4548">
          <cell r="A4548" t="str">
            <v>72143</v>
          </cell>
          <cell r="B4548" t="str">
            <v>stavitel kovových konstrukcí letadel</v>
          </cell>
        </row>
        <row r="4549">
          <cell r="A4549" t="str">
            <v>72143</v>
          </cell>
          <cell r="B4549" t="str">
            <v>stavitel kovových konstrukcí lodí</v>
          </cell>
        </row>
        <row r="4550">
          <cell r="A4550" t="str">
            <v>72145</v>
          </cell>
          <cell r="B4550" t="str">
            <v>nýtař</v>
          </cell>
        </row>
        <row r="4551">
          <cell r="A4551" t="str">
            <v>72148</v>
          </cell>
          <cell r="B4551" t="str">
            <v>dělník montér kovových konstrukcí</v>
          </cell>
        </row>
        <row r="4552">
          <cell r="A4552" t="str">
            <v>72148</v>
          </cell>
          <cell r="B4552" t="str">
            <v>strojírenský dělník montér kovových konstrukcí</v>
          </cell>
        </row>
        <row r="4553">
          <cell r="A4553" t="str">
            <v>72151</v>
          </cell>
          <cell r="B4553" t="str">
            <v>montér zdvihacích zařízení</v>
          </cell>
        </row>
        <row r="4554">
          <cell r="A4554" t="str">
            <v>72152</v>
          </cell>
          <cell r="B4554" t="str">
            <v>montér stavebních výtahů</v>
          </cell>
        </row>
        <row r="4555">
          <cell r="A4555" t="str">
            <v>72152</v>
          </cell>
          <cell r="B4555" t="str">
            <v>montér výtahů</v>
          </cell>
        </row>
        <row r="4556">
          <cell r="A4556" t="str">
            <v>72153</v>
          </cell>
          <cell r="B4556" t="str">
            <v>montér výtahů, opravář a údržbář</v>
          </cell>
        </row>
        <row r="4557">
          <cell r="A4557" t="str">
            <v>72154</v>
          </cell>
          <cell r="B4557" t="str">
            <v>montér kabelů na stavbě mostů</v>
          </cell>
        </row>
        <row r="4558">
          <cell r="A4558" t="str">
            <v>72154</v>
          </cell>
          <cell r="B4558" t="str">
            <v>montér lan a lanek</v>
          </cell>
        </row>
        <row r="4559">
          <cell r="A4559" t="str">
            <v>72155</v>
          </cell>
          <cell r="B4559" t="str">
            <v>lanovkář montér</v>
          </cell>
        </row>
        <row r="4560">
          <cell r="A4560" t="str">
            <v>72155</v>
          </cell>
          <cell r="B4560" t="str">
            <v>montér lanovek</v>
          </cell>
        </row>
        <row r="4561">
          <cell r="A4561" t="str">
            <v>72155</v>
          </cell>
          <cell r="B4561" t="str">
            <v>montér vleků</v>
          </cell>
        </row>
        <row r="4562">
          <cell r="A4562" t="str">
            <v>72157</v>
          </cell>
          <cell r="B4562" t="str">
            <v>navíječ drátů</v>
          </cell>
        </row>
        <row r="4563">
          <cell r="A4563" t="str">
            <v>72157</v>
          </cell>
          <cell r="B4563" t="str">
            <v>navíječ kabelů</v>
          </cell>
        </row>
        <row r="4564">
          <cell r="A4564" t="str">
            <v>72157</v>
          </cell>
          <cell r="B4564" t="str">
            <v>navíječ kovových lan</v>
          </cell>
        </row>
        <row r="4565">
          <cell r="A4565" t="str">
            <v>72157</v>
          </cell>
          <cell r="B4565" t="str">
            <v>splétač drátů</v>
          </cell>
        </row>
        <row r="4566">
          <cell r="A4566" t="str">
            <v>72157</v>
          </cell>
          <cell r="B4566" t="str">
            <v>splétač kabelů</v>
          </cell>
        </row>
        <row r="4567">
          <cell r="A4567" t="str">
            <v>72157</v>
          </cell>
          <cell r="B4567" t="str">
            <v>splétač kovových lan</v>
          </cell>
        </row>
        <row r="4568">
          <cell r="A4568" t="str">
            <v>72158</v>
          </cell>
          <cell r="B4568" t="str">
            <v>dělnik čistič lanovek</v>
          </cell>
        </row>
        <row r="4569">
          <cell r="A4569" t="str">
            <v>72158</v>
          </cell>
          <cell r="B4569" t="str">
            <v>dělnik čistič vleků</v>
          </cell>
        </row>
        <row r="4570">
          <cell r="A4570" t="str">
            <v>72158</v>
          </cell>
          <cell r="B4570" t="str">
            <v>dělnik čistič zvedacích zařízení</v>
          </cell>
        </row>
        <row r="4571">
          <cell r="A4571" t="str">
            <v>72158</v>
          </cell>
          <cell r="B4571" t="str">
            <v>strojírenský dělník čištění zvedacích zařízení</v>
          </cell>
        </row>
        <row r="4572">
          <cell r="A4572" t="str">
            <v>72158</v>
          </cell>
          <cell r="B4572" t="str">
            <v>strojírenský dělník údržby zvedacích zařízení</v>
          </cell>
        </row>
        <row r="4573">
          <cell r="A4573" t="str">
            <v>72161</v>
          </cell>
          <cell r="B4573" t="str">
            <v>potápěč montér</v>
          </cell>
        </row>
        <row r="4574">
          <cell r="A4574" t="str">
            <v>72161</v>
          </cell>
          <cell r="B4574" t="str">
            <v>potápěč opravář</v>
          </cell>
        </row>
        <row r="4575">
          <cell r="A4575" t="str">
            <v>72161</v>
          </cell>
          <cell r="B4575" t="str">
            <v>potápěč pro práci pod vodou</v>
          </cell>
        </row>
        <row r="4576">
          <cell r="A4576" t="str">
            <v>72162</v>
          </cell>
          <cell r="B4576" t="str">
            <v>potápěč báňský záchranář</v>
          </cell>
        </row>
        <row r="4577">
          <cell r="A4577" t="str">
            <v>72162</v>
          </cell>
          <cell r="B4577" t="str">
            <v>potápěč záchranné služby</v>
          </cell>
        </row>
        <row r="4578">
          <cell r="A4578" t="str">
            <v>72163</v>
          </cell>
          <cell r="B4578" t="str">
            <v>potápěč svářeč</v>
          </cell>
        </row>
        <row r="4579">
          <cell r="A4579" t="str">
            <v>72169</v>
          </cell>
          <cell r="B4579" t="str">
            <v>člen potápěčské čety</v>
          </cell>
        </row>
        <row r="4580">
          <cell r="A4580" t="str">
            <v>72171</v>
          </cell>
          <cell r="B4580" t="str">
            <v>montér kotlář</v>
          </cell>
        </row>
        <row r="4581">
          <cell r="A4581" t="str">
            <v>72171</v>
          </cell>
          <cell r="B4581" t="str">
            <v>montér potrubář u kotlů</v>
          </cell>
        </row>
        <row r="4582">
          <cell r="A4582" t="str">
            <v>72172</v>
          </cell>
          <cell r="B4582" t="str">
            <v>montér kotlář údržbář</v>
          </cell>
        </row>
        <row r="4583">
          <cell r="A4583" t="str">
            <v>72178</v>
          </cell>
          <cell r="B4583" t="str">
            <v>strojírenský dělník montáže kotlů</v>
          </cell>
        </row>
        <row r="4584">
          <cell r="A4584" t="str">
            <v>72211</v>
          </cell>
          <cell r="B4584" t="str">
            <v>kovář kovacího lisu</v>
          </cell>
        </row>
        <row r="4585">
          <cell r="A4585" t="str">
            <v>72211</v>
          </cell>
          <cell r="B4585" t="str">
            <v>kovář vodorovného kovacího lisu</v>
          </cell>
        </row>
        <row r="4586">
          <cell r="A4586" t="str">
            <v>72211</v>
          </cell>
          <cell r="B4586" t="str">
            <v>lisovač kovů (převážně ruční)</v>
          </cell>
        </row>
        <row r="4587">
          <cell r="A4587" t="str">
            <v>72212</v>
          </cell>
          <cell r="B4587" t="str">
            <v>kovář</v>
          </cell>
        </row>
        <row r="4588">
          <cell r="A4588" t="str">
            <v>72212</v>
          </cell>
          <cell r="B4588" t="str">
            <v>kovář, podkovář</v>
          </cell>
        </row>
        <row r="4589">
          <cell r="A4589" t="str">
            <v>72213</v>
          </cell>
          <cell r="B4589" t="str">
            <v>kovadlinář (převážně ruční)</v>
          </cell>
        </row>
        <row r="4590">
          <cell r="A4590" t="str">
            <v>72213</v>
          </cell>
          <cell r="B4590" t="str">
            <v>kovář nástrojů</v>
          </cell>
        </row>
        <row r="4591">
          <cell r="A4591" t="str">
            <v>72213</v>
          </cell>
          <cell r="B4591" t="str">
            <v>kovář zápustkového stroje</v>
          </cell>
        </row>
        <row r="4592">
          <cell r="A4592" t="str">
            <v>72215</v>
          </cell>
          <cell r="B4592" t="str">
            <v>kovář bucharu, kovacího stroje</v>
          </cell>
        </row>
        <row r="4593">
          <cell r="A4593" t="str">
            <v>72218</v>
          </cell>
          <cell r="B4593" t="str">
            <v>dělník v kovárně</v>
          </cell>
        </row>
        <row r="4594">
          <cell r="A4594" t="str">
            <v>72218</v>
          </cell>
          <cell r="B4594" t="str">
            <v>dělník v lisovně</v>
          </cell>
        </row>
        <row r="4595">
          <cell r="A4595" t="str">
            <v>72218</v>
          </cell>
          <cell r="B4595" t="str">
            <v>strojírenský dělník kovárny</v>
          </cell>
        </row>
        <row r="4596">
          <cell r="A4596" t="str">
            <v>72218</v>
          </cell>
          <cell r="B4596" t="str">
            <v>strojírenský dělník lisovny</v>
          </cell>
        </row>
        <row r="4597">
          <cell r="A4597" t="str">
            <v>72221</v>
          </cell>
          <cell r="B4597" t="str">
            <v>nástrojař   (převážně ruční)</v>
          </cell>
        </row>
        <row r="4598">
          <cell r="A4598" t="str">
            <v>72221</v>
          </cell>
          <cell r="B4598" t="str">
            <v>razítkář (převážně ruční)</v>
          </cell>
        </row>
        <row r="4599">
          <cell r="A4599" t="str">
            <v>72221</v>
          </cell>
          <cell r="B4599" t="str">
            <v>výrobce kovových kalibrů</v>
          </cell>
        </row>
        <row r="4600">
          <cell r="A4600" t="str">
            <v>72221</v>
          </cell>
          <cell r="B4600" t="str">
            <v>výrobce kovových měrek</v>
          </cell>
        </row>
        <row r="4601">
          <cell r="A4601" t="str">
            <v>72221</v>
          </cell>
          <cell r="B4601" t="str">
            <v>výrobce kovových měřidel</v>
          </cell>
        </row>
        <row r="4602">
          <cell r="A4602" t="str">
            <v>72221</v>
          </cell>
          <cell r="B4602" t="str">
            <v>výrobce matric (převážně ruční)</v>
          </cell>
        </row>
        <row r="4603">
          <cell r="A4603" t="str">
            <v>72221</v>
          </cell>
          <cell r="B4603" t="str">
            <v>výrobce razidel (převážně ruční)</v>
          </cell>
        </row>
        <row r="4604">
          <cell r="A4604" t="str">
            <v>72221</v>
          </cell>
          <cell r="B4604" t="str">
            <v>výrobce řezných a lisovacích nástrojů (převážně ruční)</v>
          </cell>
        </row>
        <row r="4605">
          <cell r="A4605" t="str">
            <v>72222</v>
          </cell>
          <cell r="B4605" t="str">
            <v>důlní zámečník</v>
          </cell>
        </row>
        <row r="4606">
          <cell r="A4606" t="str">
            <v>72222</v>
          </cell>
          <cell r="B4606" t="str">
            <v>strojní zámečník</v>
          </cell>
        </row>
        <row r="4607">
          <cell r="A4607" t="str">
            <v>72222</v>
          </cell>
          <cell r="B4607" t="str">
            <v>zámečník</v>
          </cell>
        </row>
        <row r="4608">
          <cell r="A4608" t="str">
            <v>72222</v>
          </cell>
          <cell r="B4608" t="str">
            <v>zámečník kolejových konstrukcí</v>
          </cell>
        </row>
        <row r="4609">
          <cell r="A4609" t="str">
            <v>72222</v>
          </cell>
          <cell r="B4609" t="str">
            <v>zámečník rypadel</v>
          </cell>
        </row>
        <row r="4610">
          <cell r="A4610" t="str">
            <v>72222</v>
          </cell>
          <cell r="B4610" t="str">
            <v>zámečník strojů</v>
          </cell>
        </row>
        <row r="4611">
          <cell r="A4611" t="str">
            <v>72222</v>
          </cell>
          <cell r="B4611" t="str">
            <v>zámečník zakladačů</v>
          </cell>
        </row>
        <row r="4612">
          <cell r="A4612" t="str">
            <v>72223</v>
          </cell>
          <cell r="B4612" t="str">
            <v>provozní zámečník</v>
          </cell>
        </row>
        <row r="4613">
          <cell r="A4613" t="str">
            <v>72223</v>
          </cell>
          <cell r="B4613" t="str">
            <v>provozní zámečník údržbář</v>
          </cell>
        </row>
        <row r="4614">
          <cell r="A4614" t="str">
            <v>72223</v>
          </cell>
          <cell r="B4614" t="str">
            <v>provozní zámečník železniční dopravy</v>
          </cell>
        </row>
        <row r="4615">
          <cell r="A4615" t="str">
            <v>72223</v>
          </cell>
          <cell r="B4615" t="str">
            <v>zámečník údržbář</v>
          </cell>
        </row>
        <row r="4616">
          <cell r="A4616" t="str">
            <v>72224</v>
          </cell>
          <cell r="B4616" t="str">
            <v>pilníkář</v>
          </cell>
        </row>
        <row r="4617">
          <cell r="A4617" t="str">
            <v>72225</v>
          </cell>
          <cell r="B4617" t="str">
            <v>nožíř</v>
          </cell>
        </row>
        <row r="4618">
          <cell r="A4618" t="str">
            <v>72226</v>
          </cell>
          <cell r="B4618" t="str">
            <v>kovomodelář</v>
          </cell>
        </row>
        <row r="4619">
          <cell r="A4619" t="str">
            <v>72226</v>
          </cell>
          <cell r="B4619" t="str">
            <v>modelář výstavních modelů kovových</v>
          </cell>
        </row>
        <row r="4620">
          <cell r="A4620" t="str">
            <v>72226</v>
          </cell>
          <cell r="B4620" t="str">
            <v>pasíř kovů</v>
          </cell>
        </row>
        <row r="4621">
          <cell r="A4621" t="str">
            <v>72226</v>
          </cell>
          <cell r="B4621" t="str">
            <v>rýsovač kovů</v>
          </cell>
        </row>
        <row r="4622">
          <cell r="A4622" t="str">
            <v>72226</v>
          </cell>
          <cell r="B4622" t="str">
            <v>značkovač kovů</v>
          </cell>
        </row>
        <row r="4623">
          <cell r="A4623" t="str">
            <v>72227</v>
          </cell>
          <cell r="B4623" t="str">
            <v>notograf</v>
          </cell>
        </row>
        <row r="4624">
          <cell r="A4624" t="str">
            <v>72227</v>
          </cell>
          <cell r="B4624" t="str">
            <v>rytec kovů</v>
          </cell>
        </row>
        <row r="4625">
          <cell r="A4625" t="str">
            <v>72227</v>
          </cell>
          <cell r="B4625" t="str">
            <v>rytec not</v>
          </cell>
        </row>
        <row r="4626">
          <cell r="A4626" t="str">
            <v>72228</v>
          </cell>
          <cell r="B4626" t="str">
            <v>kovodělník strojírenský (převážně ruční)</v>
          </cell>
        </row>
        <row r="4627">
          <cell r="A4627" t="str">
            <v>72228</v>
          </cell>
          <cell r="B4627" t="str">
            <v>strojírenský dělník obroby</v>
          </cell>
        </row>
        <row r="4628">
          <cell r="A4628" t="str">
            <v>72228</v>
          </cell>
          <cell r="B4628" t="str">
            <v>strojírenský dělník potrubář (převážně ruční)</v>
          </cell>
        </row>
        <row r="4629">
          <cell r="A4629" t="str">
            <v>72228</v>
          </cell>
          <cell r="B4629" t="str">
            <v>strojírenský dělník výroby kovových uměleckých předmětů</v>
          </cell>
        </row>
        <row r="4630">
          <cell r="A4630" t="str">
            <v>72229</v>
          </cell>
          <cell r="B4630" t="str">
            <v>pracovník lidové technické zábavy zámečník</v>
          </cell>
        </row>
        <row r="4631">
          <cell r="A4631" t="str">
            <v>72231</v>
          </cell>
          <cell r="B4631" t="str">
            <v>seřizovač a obsluha soustruhu</v>
          </cell>
        </row>
        <row r="4632">
          <cell r="A4632" t="str">
            <v>72231</v>
          </cell>
          <cell r="B4632" t="str">
            <v>soustružník kovů, seřizovač</v>
          </cell>
        </row>
        <row r="4633">
          <cell r="A4633" t="str">
            <v>72231</v>
          </cell>
          <cell r="B4633" t="str">
            <v>soustružník kovů, seřizovač a obsluha</v>
          </cell>
        </row>
        <row r="4634">
          <cell r="A4634" t="str">
            <v>72232</v>
          </cell>
          <cell r="B4634" t="str">
            <v>frézař kovů, obsluha konvenčních fréz</v>
          </cell>
        </row>
        <row r="4635">
          <cell r="A4635" t="str">
            <v>72232</v>
          </cell>
          <cell r="B4635" t="str">
            <v>frézař kovů, seřizovač</v>
          </cell>
        </row>
        <row r="4636">
          <cell r="A4636" t="str">
            <v>72232</v>
          </cell>
          <cell r="B4636" t="str">
            <v>frézař kovů, seřizovač a obsluha</v>
          </cell>
        </row>
        <row r="4637">
          <cell r="A4637" t="str">
            <v>72232</v>
          </cell>
          <cell r="B4637" t="str">
            <v>horizontkař, obsluha konvenčních zařízení</v>
          </cell>
        </row>
        <row r="4638">
          <cell r="A4638" t="str">
            <v>72232</v>
          </cell>
          <cell r="B4638" t="str">
            <v>horizontkař, seřizovač</v>
          </cell>
        </row>
        <row r="4639">
          <cell r="A4639" t="str">
            <v>72232</v>
          </cell>
          <cell r="B4639" t="str">
            <v>seřizovač a obsluha frézy</v>
          </cell>
        </row>
        <row r="4640">
          <cell r="A4640" t="str">
            <v>72232</v>
          </cell>
          <cell r="B4640" t="str">
            <v>seřizovač, horizontkař</v>
          </cell>
        </row>
        <row r="4641">
          <cell r="A4641" t="str">
            <v>72233</v>
          </cell>
          <cell r="B4641" t="str">
            <v>brusič kovů, seřizovač</v>
          </cell>
        </row>
        <row r="4642">
          <cell r="A4642" t="str">
            <v>72233</v>
          </cell>
          <cell r="B4642" t="str">
            <v>brusič kovů, seřizovač a obsluha</v>
          </cell>
        </row>
        <row r="4643">
          <cell r="A4643" t="str">
            <v>72233</v>
          </cell>
          <cell r="B4643" t="str">
            <v>seřizovač a obsluha brusky kovů</v>
          </cell>
        </row>
        <row r="4644">
          <cell r="A4644" t="str">
            <v>72234</v>
          </cell>
          <cell r="B4644" t="str">
            <v>seřizovač a obsluha vrtačky kovů</v>
          </cell>
        </row>
        <row r="4645">
          <cell r="A4645" t="str">
            <v>72234</v>
          </cell>
          <cell r="B4645" t="str">
            <v>vrtař kovů, seřizovač</v>
          </cell>
        </row>
        <row r="4646">
          <cell r="A4646" t="str">
            <v>72234</v>
          </cell>
          <cell r="B4646" t="str">
            <v>vrtař kovů, seřizovač a obsluha</v>
          </cell>
        </row>
        <row r="4647">
          <cell r="A4647" t="str">
            <v>72235</v>
          </cell>
          <cell r="B4647" t="str">
            <v>hoblíř kovů, seřizovač</v>
          </cell>
        </row>
        <row r="4648">
          <cell r="A4648" t="str">
            <v>72235</v>
          </cell>
          <cell r="B4648" t="str">
            <v>hoblíř kovů, seřizovač a obsluha</v>
          </cell>
        </row>
        <row r="4649">
          <cell r="A4649" t="str">
            <v>72235</v>
          </cell>
          <cell r="B4649" t="str">
            <v>seřizovač a obsluha hoblovky kovů</v>
          </cell>
        </row>
        <row r="4650">
          <cell r="A4650" t="str">
            <v>72236</v>
          </cell>
          <cell r="B4650" t="str">
            <v>řezač kovů, seřizovač</v>
          </cell>
        </row>
        <row r="4651">
          <cell r="A4651" t="str">
            <v>72236</v>
          </cell>
          <cell r="B4651" t="str">
            <v>řezač kovů, seřizovač a obsluha</v>
          </cell>
        </row>
        <row r="4652">
          <cell r="A4652" t="str">
            <v>72236</v>
          </cell>
          <cell r="B4652" t="str">
            <v>seřizovač a obsluha řezačky kovů</v>
          </cell>
        </row>
        <row r="4653">
          <cell r="A4653" t="str">
            <v>72237</v>
          </cell>
          <cell r="B4653" t="str">
            <v>seřizovač kovoobráběcích strojů</v>
          </cell>
        </row>
        <row r="4654">
          <cell r="A4654" t="str">
            <v>72238</v>
          </cell>
          <cell r="B4654" t="str">
            <v>strojírenský dělník seřizování a obsluhy obráběcích strojů</v>
          </cell>
        </row>
        <row r="4655">
          <cell r="A4655" t="str">
            <v>72241</v>
          </cell>
          <cell r="B4655" t="str">
            <v>brusič kovů (převážně ruční, kromě 7223)</v>
          </cell>
        </row>
        <row r="4656">
          <cell r="A4656" t="str">
            <v>72241</v>
          </cell>
          <cell r="B4656" t="str">
            <v>brusič kovů při ručním obrábění</v>
          </cell>
        </row>
        <row r="4657">
          <cell r="A4657" t="str">
            <v>72242</v>
          </cell>
          <cell r="B4657" t="str">
            <v>brusič ve svařovnách</v>
          </cell>
        </row>
        <row r="4658">
          <cell r="A4658" t="str">
            <v>72243</v>
          </cell>
          <cell r="B4658" t="str">
            <v>brusič nástrojů</v>
          </cell>
        </row>
        <row r="4659">
          <cell r="A4659" t="str">
            <v>72243</v>
          </cell>
          <cell r="B4659" t="str">
            <v>brusič válců</v>
          </cell>
        </row>
        <row r="4660">
          <cell r="A4660" t="str">
            <v>72244</v>
          </cell>
          <cell r="B4660" t="str">
            <v>leštič kovů</v>
          </cell>
        </row>
        <row r="4661">
          <cell r="A4661" t="str">
            <v>72244</v>
          </cell>
          <cell r="B4661" t="str">
            <v>leštič kovů při ručním obrábění</v>
          </cell>
        </row>
        <row r="4662">
          <cell r="A4662" t="str">
            <v>72244</v>
          </cell>
          <cell r="B4662" t="str">
            <v>pískovač kovů</v>
          </cell>
        </row>
        <row r="4663">
          <cell r="A4663" t="str">
            <v>72246</v>
          </cell>
          <cell r="B4663" t="str">
            <v>ostřič nástrojů</v>
          </cell>
        </row>
        <row r="4664">
          <cell r="A4664" t="str">
            <v>72246</v>
          </cell>
          <cell r="B4664" t="str">
            <v>ostřič nožů</v>
          </cell>
        </row>
        <row r="4665">
          <cell r="A4665" t="str">
            <v>72246</v>
          </cell>
          <cell r="B4665" t="str">
            <v>ostřič pil</v>
          </cell>
        </row>
        <row r="4666">
          <cell r="A4666" t="str">
            <v>72247</v>
          </cell>
          <cell r="B4666" t="str">
            <v>cídič kovových odlitků</v>
          </cell>
        </row>
        <row r="4667">
          <cell r="A4667" t="str">
            <v>72247</v>
          </cell>
          <cell r="B4667" t="str">
            <v>dělník čistič kovů</v>
          </cell>
        </row>
        <row r="4668">
          <cell r="A4668" t="str">
            <v>72248</v>
          </cell>
          <cell r="B4668" t="str">
            <v>dělník brusírny</v>
          </cell>
        </row>
        <row r="4669">
          <cell r="A4669" t="str">
            <v>72248</v>
          </cell>
          <cell r="B4669" t="str">
            <v>dělník strojírenský v brusírně</v>
          </cell>
        </row>
        <row r="4670">
          <cell r="A4670" t="str">
            <v>72248</v>
          </cell>
          <cell r="B4670" t="str">
            <v>slévárenský dělník brusič a leštič</v>
          </cell>
        </row>
        <row r="4671">
          <cell r="A4671" t="str">
            <v>72248</v>
          </cell>
          <cell r="B4671" t="str">
            <v>strojírenský dělník brusič a leštič</v>
          </cell>
        </row>
        <row r="4672">
          <cell r="A4672" t="str">
            <v>72251</v>
          </cell>
          <cell r="B4672" t="str">
            <v>puškař opravář loveckých zbraní</v>
          </cell>
        </row>
        <row r="4673">
          <cell r="A4673" t="str">
            <v>72251</v>
          </cell>
          <cell r="B4673" t="str">
            <v>puškař výrobce loveckých zbraní (převážně ruční)</v>
          </cell>
        </row>
        <row r="4674">
          <cell r="A4674" t="str">
            <v>72251</v>
          </cell>
          <cell r="B4674" t="str">
            <v>výrobce loveckých zbraní (převážně ruční)</v>
          </cell>
        </row>
        <row r="4675">
          <cell r="A4675" t="str">
            <v>72252</v>
          </cell>
          <cell r="B4675" t="str">
            <v>puškař opravář sportovních zbraní</v>
          </cell>
        </row>
        <row r="4676">
          <cell r="A4676" t="str">
            <v>72252</v>
          </cell>
          <cell r="B4676" t="str">
            <v>puškař výrobce sportovních zbraní (převážně ruční)</v>
          </cell>
        </row>
        <row r="4677">
          <cell r="A4677" t="str">
            <v>72252</v>
          </cell>
          <cell r="B4677" t="str">
            <v>výrobce sportovních zbraní (převážně ruční)</v>
          </cell>
        </row>
        <row r="4678">
          <cell r="A4678" t="str">
            <v>72253</v>
          </cell>
          <cell r="B4678" t="str">
            <v>puškař opravář a údržbář</v>
          </cell>
        </row>
        <row r="4679">
          <cell r="A4679" t="str">
            <v>72261</v>
          </cell>
          <cell r="B4679" t="str">
            <v>umělecký zlatotepec</v>
          </cell>
        </row>
        <row r="4680">
          <cell r="A4680" t="str">
            <v>72262</v>
          </cell>
          <cell r="B4680" t="str">
            <v>umělecký pozlacovač</v>
          </cell>
        </row>
        <row r="4681">
          <cell r="A4681" t="str">
            <v>72263</v>
          </cell>
          <cell r="B4681" t="str">
            <v>zlatotepec</v>
          </cell>
        </row>
        <row r="4682">
          <cell r="A4682" t="str">
            <v>72264</v>
          </cell>
          <cell r="B4682" t="str">
            <v>stříbrotepec</v>
          </cell>
        </row>
        <row r="4683">
          <cell r="A4683" t="str">
            <v>72265</v>
          </cell>
          <cell r="B4683" t="str">
            <v>pasíř bižuterie</v>
          </cell>
        </row>
        <row r="4684">
          <cell r="A4684" t="str">
            <v>72265</v>
          </cell>
          <cell r="B4684" t="str">
            <v>umělecký pasíř</v>
          </cell>
        </row>
        <row r="4685">
          <cell r="A4685" t="str">
            <v>72266</v>
          </cell>
          <cell r="B4685" t="str">
            <v>cínař</v>
          </cell>
        </row>
        <row r="4686">
          <cell r="A4686" t="str">
            <v>72271</v>
          </cell>
          <cell r="B4686" t="str">
            <v>umělecký kovář</v>
          </cell>
        </row>
        <row r="4687">
          <cell r="A4687" t="str">
            <v>72271</v>
          </cell>
          <cell r="B4687" t="str">
            <v>umělecký kovář a zámečník</v>
          </cell>
        </row>
        <row r="4688">
          <cell r="A4688" t="str">
            <v>72272</v>
          </cell>
          <cell r="B4688" t="str">
            <v>umělecký zámečník</v>
          </cell>
        </row>
        <row r="4689">
          <cell r="A4689" t="str">
            <v>72273</v>
          </cell>
          <cell r="B4689" t="str">
            <v>restaurátor kovových uměleckých předmětů (dělník)</v>
          </cell>
        </row>
        <row r="4690">
          <cell r="A4690" t="str">
            <v>72281</v>
          </cell>
          <cell r="B4690" t="str">
            <v>hutník neželezných kovů kovolijec</v>
          </cell>
        </row>
        <row r="4691">
          <cell r="A4691" t="str">
            <v>72281</v>
          </cell>
          <cell r="B4691" t="str">
            <v>kovolijec</v>
          </cell>
        </row>
        <row r="4692">
          <cell r="A4692" t="str">
            <v>72282</v>
          </cell>
          <cell r="B4692" t="str">
            <v>cizelér</v>
          </cell>
        </row>
        <row r="4693">
          <cell r="A4693" t="str">
            <v>72283</v>
          </cell>
          <cell r="B4693" t="str">
            <v>umělecký cizelér</v>
          </cell>
        </row>
        <row r="4694">
          <cell r="A4694" t="str">
            <v>72283</v>
          </cell>
          <cell r="B4694" t="str">
            <v>umělecký kovolijec</v>
          </cell>
        </row>
        <row r="4695">
          <cell r="A4695" t="str">
            <v>72283</v>
          </cell>
          <cell r="B4695" t="str">
            <v>umělecký kovolijec a cizelér</v>
          </cell>
        </row>
        <row r="4696">
          <cell r="A4696" t="str">
            <v>72284</v>
          </cell>
          <cell r="B4696" t="str">
            <v>odlévač (převážně ruční)</v>
          </cell>
        </row>
        <row r="4697">
          <cell r="A4697" t="str">
            <v>72285</v>
          </cell>
          <cell r="B4697" t="str">
            <v>formíř výrobků užitného umění</v>
          </cell>
        </row>
        <row r="4698">
          <cell r="A4698" t="str">
            <v>72288</v>
          </cell>
          <cell r="B4698" t="str">
            <v>dělník hutní druhovýroby kovolijec, cizelér</v>
          </cell>
        </row>
        <row r="4699">
          <cell r="A4699" t="str">
            <v>72288</v>
          </cell>
          <cell r="B4699" t="str">
            <v>slévárenský dělník kovolijeckých prací</v>
          </cell>
        </row>
        <row r="4700">
          <cell r="A4700" t="str">
            <v>72311</v>
          </cell>
          <cell r="B4700" t="str">
            <v>automechanik nákladních automobilů</v>
          </cell>
        </row>
        <row r="4701">
          <cell r="A4701" t="str">
            <v>72311</v>
          </cell>
          <cell r="B4701" t="str">
            <v>mechanik nákladních automobilů</v>
          </cell>
        </row>
        <row r="4702">
          <cell r="A4702" t="str">
            <v>72311</v>
          </cell>
          <cell r="B4702" t="str">
            <v>mechanik opravář, seřizovač nákladních automobilů</v>
          </cell>
        </row>
        <row r="4703">
          <cell r="A4703" t="str">
            <v>72312</v>
          </cell>
          <cell r="B4703" t="str">
            <v>automechanik osobních automobilů</v>
          </cell>
        </row>
        <row r="4704">
          <cell r="A4704" t="str">
            <v>72312</v>
          </cell>
          <cell r="B4704" t="str">
            <v>mechanik opravář, seřizovač osobních automobilů</v>
          </cell>
        </row>
        <row r="4705">
          <cell r="A4705" t="str">
            <v>72312</v>
          </cell>
          <cell r="B4705" t="str">
            <v>mechanik osobních automobilů</v>
          </cell>
        </row>
        <row r="4706">
          <cell r="A4706" t="str">
            <v>72313</v>
          </cell>
          <cell r="B4706" t="str">
            <v>mechanik autobusů</v>
          </cell>
        </row>
        <row r="4707">
          <cell r="A4707" t="str">
            <v>72313</v>
          </cell>
          <cell r="B4707" t="str">
            <v>mechanik opravář, seřizovač autobusů</v>
          </cell>
        </row>
        <row r="4708">
          <cell r="A4708" t="str">
            <v>72313</v>
          </cell>
          <cell r="B4708" t="str">
            <v>mechanik opravář, seřizovač trolejbusů</v>
          </cell>
        </row>
        <row r="4709">
          <cell r="A4709" t="str">
            <v>72313</v>
          </cell>
          <cell r="B4709" t="str">
            <v>mechanik trolejbusů</v>
          </cell>
        </row>
        <row r="4710">
          <cell r="A4710" t="str">
            <v>72313</v>
          </cell>
          <cell r="B4710" t="str">
            <v>opravář autobusů</v>
          </cell>
        </row>
        <row r="4711">
          <cell r="A4711" t="str">
            <v>72313</v>
          </cell>
          <cell r="B4711" t="str">
            <v>opravář trolejbusů</v>
          </cell>
        </row>
        <row r="4712">
          <cell r="A4712" t="str">
            <v>72314</v>
          </cell>
          <cell r="B4712" t="str">
            <v>mechanik opravář  stavebních vozidel</v>
          </cell>
        </row>
        <row r="4713">
          <cell r="A4713" t="str">
            <v>72314</v>
          </cell>
          <cell r="B4713" t="str">
            <v>mechanik opravář traktorů</v>
          </cell>
        </row>
        <row r="4714">
          <cell r="A4714" t="str">
            <v>72314</v>
          </cell>
          <cell r="B4714" t="str">
            <v>mechanik opravář zemních motorových vozidel</v>
          </cell>
        </row>
        <row r="4715">
          <cell r="A4715" t="str">
            <v>72314</v>
          </cell>
          <cell r="B4715" t="str">
            <v>mechanik opravář, seřizovač bagrů</v>
          </cell>
        </row>
        <row r="4716">
          <cell r="A4716" t="str">
            <v>72314</v>
          </cell>
          <cell r="B4716" t="str">
            <v>mechanik opravář, seřizovač stavebních vozidel</v>
          </cell>
        </row>
        <row r="4717">
          <cell r="A4717" t="str">
            <v>72314</v>
          </cell>
          <cell r="B4717" t="str">
            <v>mechanik opravář, seřizovač zemních motorových vozidel</v>
          </cell>
        </row>
        <row r="4718">
          <cell r="A4718" t="str">
            <v>72315</v>
          </cell>
          <cell r="B4718" t="str">
            <v>mechanik jízdních kol</v>
          </cell>
        </row>
        <row r="4719">
          <cell r="A4719" t="str">
            <v>72315</v>
          </cell>
          <cell r="B4719" t="str">
            <v>mechanik motocyklů</v>
          </cell>
        </row>
        <row r="4720">
          <cell r="A4720" t="str">
            <v>72315</v>
          </cell>
          <cell r="B4720" t="str">
            <v>mechanik opravář, seřizovač motocyklů</v>
          </cell>
        </row>
        <row r="4721">
          <cell r="A4721" t="str">
            <v>72315</v>
          </cell>
          <cell r="B4721" t="str">
            <v>opravář jízdních kol</v>
          </cell>
        </row>
        <row r="4722">
          <cell r="A4722" t="str">
            <v>72315</v>
          </cell>
          <cell r="B4722" t="str">
            <v>opravář motocyklů</v>
          </cell>
        </row>
        <row r="4723">
          <cell r="A4723" t="str">
            <v>72315</v>
          </cell>
          <cell r="B4723" t="str">
            <v>opravář, seřizovač jízdních kol</v>
          </cell>
        </row>
        <row r="4724">
          <cell r="A4724" t="str">
            <v>72316</v>
          </cell>
          <cell r="B4724" t="str">
            <v>mechanik garáže</v>
          </cell>
        </row>
        <row r="4725">
          <cell r="A4725" t="str">
            <v>72317</v>
          </cell>
          <cell r="B4725" t="str">
            <v>mechanik motorů</v>
          </cell>
        </row>
        <row r="4726">
          <cell r="A4726" t="str">
            <v>72317</v>
          </cell>
          <cell r="B4726" t="str">
            <v>mechanik opravář, seřizovač motorů vozidel</v>
          </cell>
        </row>
        <row r="4727">
          <cell r="A4727" t="str">
            <v>72317</v>
          </cell>
          <cell r="B4727" t="str">
            <v>mechanik převodovek</v>
          </cell>
        </row>
        <row r="4728">
          <cell r="A4728" t="str">
            <v>72317</v>
          </cell>
          <cell r="B4728" t="str">
            <v>opravář motorů, převodovek</v>
          </cell>
        </row>
        <row r="4729">
          <cell r="A4729" t="str">
            <v>72317</v>
          </cell>
          <cell r="B4729" t="str">
            <v>seřizovač motorů vozidel</v>
          </cell>
        </row>
        <row r="4730">
          <cell r="A4730" t="str">
            <v>72317</v>
          </cell>
          <cell r="B4730" t="str">
            <v>seřizovač motorů závodních strojů</v>
          </cell>
        </row>
        <row r="4731">
          <cell r="A4731" t="str">
            <v>72321</v>
          </cell>
          <cell r="B4731" t="str">
            <v>letecký mechanik</v>
          </cell>
        </row>
        <row r="4732">
          <cell r="A4732" t="str">
            <v>72321</v>
          </cell>
          <cell r="B4732" t="str">
            <v>letecký strojní mechanik</v>
          </cell>
        </row>
        <row r="4733">
          <cell r="A4733" t="str">
            <v>72321</v>
          </cell>
          <cell r="B4733" t="str">
            <v>mechanik letadlových přístrojů (kromě elektro)</v>
          </cell>
        </row>
        <row r="4734">
          <cell r="A4734" t="str">
            <v>72321</v>
          </cell>
          <cell r="B4734" t="str">
            <v>mechanik letadlových zařízení (kromě elektro)</v>
          </cell>
        </row>
        <row r="4735">
          <cell r="A4735" t="str">
            <v>72322</v>
          </cell>
          <cell r="B4735" t="str">
            <v>letecký strojní mechanik opravář (údržbář)</v>
          </cell>
        </row>
        <row r="4736">
          <cell r="A4736" t="str">
            <v>72322</v>
          </cell>
          <cell r="B4736" t="str">
            <v>mechanik opravář, seřizovač letecký</v>
          </cell>
        </row>
        <row r="4737">
          <cell r="A4737" t="str">
            <v>72323</v>
          </cell>
          <cell r="B4737" t="str">
            <v>mechanik letadlových motorů</v>
          </cell>
        </row>
        <row r="4738">
          <cell r="A4738" t="str">
            <v>72323</v>
          </cell>
          <cell r="B4738" t="str">
            <v>mechanik opravář, seřizovač letadlových motorů</v>
          </cell>
        </row>
        <row r="4739">
          <cell r="A4739" t="str">
            <v>72323</v>
          </cell>
          <cell r="B4739" t="str">
            <v>opravář letadlových motorů</v>
          </cell>
        </row>
        <row r="4740">
          <cell r="A4740" t="str">
            <v>72325</v>
          </cell>
          <cell r="B4740" t="str">
            <v>mechanik letadlových motorů a zařízení  servisní</v>
          </cell>
        </row>
        <row r="4741">
          <cell r="A4741" t="str">
            <v>72327</v>
          </cell>
          <cell r="B4741" t="str">
            <v>mechanik draků letadel</v>
          </cell>
        </row>
        <row r="4742">
          <cell r="A4742" t="str">
            <v>72327</v>
          </cell>
          <cell r="B4742" t="str">
            <v>stavitel letadlových draků</v>
          </cell>
        </row>
        <row r="4743">
          <cell r="A4743" t="str">
            <v>72327</v>
          </cell>
          <cell r="B4743" t="str">
            <v>zámečník draků letadel</v>
          </cell>
        </row>
        <row r="4744">
          <cell r="A4744" t="str">
            <v>72328</v>
          </cell>
          <cell r="B4744" t="str">
            <v>strojírenský dělník výroby a oprav letadel</v>
          </cell>
        </row>
        <row r="4745">
          <cell r="A4745" t="str">
            <v>72331</v>
          </cell>
          <cell r="B4745" t="str">
            <v>lodní mechanik</v>
          </cell>
        </row>
        <row r="4746">
          <cell r="A4746" t="str">
            <v>72331</v>
          </cell>
          <cell r="B4746" t="str">
            <v>lodní strojník (převážně ruční)</v>
          </cell>
        </row>
        <row r="4747">
          <cell r="A4747" t="str">
            <v>72331</v>
          </cell>
          <cell r="B4747" t="str">
            <v>lodní strojník mechanik</v>
          </cell>
        </row>
        <row r="4748">
          <cell r="A4748" t="str">
            <v>72332</v>
          </cell>
          <cell r="B4748" t="str">
            <v>lodní strojní mechanik opravář (údržbář)</v>
          </cell>
        </row>
        <row r="4749">
          <cell r="A4749" t="str">
            <v>72332</v>
          </cell>
          <cell r="B4749" t="str">
            <v>mechanik lodních trupů</v>
          </cell>
        </row>
        <row r="4750">
          <cell r="A4750" t="str">
            <v>72332</v>
          </cell>
          <cell r="B4750" t="str">
            <v>mechanik opravář, seřizovač lodní</v>
          </cell>
        </row>
        <row r="4751">
          <cell r="A4751" t="str">
            <v>72332</v>
          </cell>
          <cell r="B4751" t="str">
            <v>opravář lodních trupů</v>
          </cell>
        </row>
        <row r="4752">
          <cell r="A4752" t="str">
            <v>72333</v>
          </cell>
          <cell r="B4752" t="str">
            <v>mechanik lodních motorů</v>
          </cell>
        </row>
        <row r="4753">
          <cell r="A4753" t="str">
            <v>72333</v>
          </cell>
          <cell r="B4753" t="str">
            <v>mechanik opravář lodních motorů</v>
          </cell>
        </row>
        <row r="4754">
          <cell r="A4754" t="str">
            <v>72333</v>
          </cell>
          <cell r="B4754" t="str">
            <v>mechanik opravář, seřizovač lodních motorů</v>
          </cell>
        </row>
        <row r="4755">
          <cell r="A4755" t="str">
            <v>72333</v>
          </cell>
          <cell r="B4755" t="str">
            <v>opravář lodních motorů</v>
          </cell>
        </row>
        <row r="4756">
          <cell r="A4756" t="str">
            <v>72334</v>
          </cell>
          <cell r="B4756" t="str">
            <v>mechanik lodních přístrojů a zařízení (kromě elektro)</v>
          </cell>
        </row>
        <row r="4757">
          <cell r="A4757" t="str">
            <v>72334</v>
          </cell>
          <cell r="B4757" t="str">
            <v>mechanik opravář, seřizovač lodních přístrojů a zařízení</v>
          </cell>
        </row>
        <row r="4758">
          <cell r="A4758" t="str">
            <v>72334</v>
          </cell>
          <cell r="B4758" t="str">
            <v>strojní mechanik lodních přístrojů a zařízení</v>
          </cell>
        </row>
        <row r="4759">
          <cell r="A4759" t="str">
            <v>72335</v>
          </cell>
          <cell r="B4759" t="str">
            <v>mechanik lodních motorů, trupů a zařízení servisní</v>
          </cell>
        </row>
        <row r="4760">
          <cell r="A4760" t="str">
            <v>72337</v>
          </cell>
          <cell r="B4760" t="str">
            <v>lodní mazač odborný</v>
          </cell>
        </row>
        <row r="4761">
          <cell r="A4761" t="str">
            <v>72338</v>
          </cell>
          <cell r="B4761" t="str">
            <v>motorář a strojník ve strojovně (převážně ruční)</v>
          </cell>
        </row>
        <row r="4762">
          <cell r="A4762" t="str">
            <v>72338</v>
          </cell>
          <cell r="B4762" t="str">
            <v>strojírenský dělník výroby a opravy lodí</v>
          </cell>
        </row>
        <row r="4763">
          <cell r="A4763" t="str">
            <v>72341</v>
          </cell>
          <cell r="B4763" t="str">
            <v>mechanik kolejových vozidel</v>
          </cell>
        </row>
        <row r="4764">
          <cell r="A4764" t="str">
            <v>72341</v>
          </cell>
          <cell r="B4764" t="str">
            <v>mechanik motorových lokomotiv a motorových vozů</v>
          </cell>
        </row>
        <row r="4765">
          <cell r="A4765" t="str">
            <v>72341</v>
          </cell>
          <cell r="B4765" t="str">
            <v>mechanik tramvají</v>
          </cell>
        </row>
        <row r="4766">
          <cell r="A4766" t="str">
            <v>72341</v>
          </cell>
          <cell r="B4766" t="str">
            <v>mechanik vlakových souprav metra</v>
          </cell>
        </row>
        <row r="4767">
          <cell r="A4767" t="str">
            <v>72342</v>
          </cell>
          <cell r="B4767" t="str">
            <v>mechanik opravář kolejových vozidel</v>
          </cell>
        </row>
        <row r="4768">
          <cell r="A4768" t="str">
            <v>72342</v>
          </cell>
          <cell r="B4768" t="str">
            <v>mechanik opravář motorových lokomotiv</v>
          </cell>
        </row>
        <row r="4769">
          <cell r="A4769" t="str">
            <v>72342</v>
          </cell>
          <cell r="B4769" t="str">
            <v>mechanik opravář tramvají</v>
          </cell>
        </row>
        <row r="4770">
          <cell r="A4770" t="str">
            <v>72342</v>
          </cell>
          <cell r="B4770" t="str">
            <v>mechanik opravář vlakových souprav metra</v>
          </cell>
        </row>
        <row r="4771">
          <cell r="A4771" t="str">
            <v>72342</v>
          </cell>
          <cell r="B4771" t="str">
            <v>mechanik opravář, seřizovač kolejových vozidel</v>
          </cell>
        </row>
        <row r="4772">
          <cell r="A4772" t="str">
            <v>72342</v>
          </cell>
          <cell r="B4772" t="str">
            <v>opravář kolejových vozidel</v>
          </cell>
        </row>
        <row r="4773">
          <cell r="A4773" t="str">
            <v>72342</v>
          </cell>
          <cell r="B4773" t="str">
            <v>opravář tramvají</v>
          </cell>
        </row>
        <row r="4774">
          <cell r="A4774" t="str">
            <v>72343</v>
          </cell>
          <cell r="B4774" t="str">
            <v>provozní zámečník kolejových vozidel</v>
          </cell>
        </row>
        <row r="4775">
          <cell r="A4775" t="str">
            <v>72343</v>
          </cell>
          <cell r="B4775" t="str">
            <v>traťový strojník (převážně ruční)</v>
          </cell>
        </row>
        <row r="4776">
          <cell r="A4776" t="str">
            <v>72343</v>
          </cell>
          <cell r="B4776" t="str">
            <v>zámečník kolejových vozidel (provozní)</v>
          </cell>
        </row>
        <row r="4777">
          <cell r="A4777" t="str">
            <v>72343</v>
          </cell>
          <cell r="B4777" t="str">
            <v>zámečník opravář kolejových vozidel</v>
          </cell>
        </row>
        <row r="4778">
          <cell r="A4778" t="str">
            <v>72345</v>
          </cell>
          <cell r="B4778" t="str">
            <v>vozmistr (dělník)</v>
          </cell>
        </row>
        <row r="4779">
          <cell r="A4779" t="str">
            <v>72348</v>
          </cell>
          <cell r="B4779" t="str">
            <v>strojírenský dělník výroby a oprav kolejových vozidel</v>
          </cell>
        </row>
        <row r="4780">
          <cell r="A4780" t="str">
            <v>72351</v>
          </cell>
          <cell r="B4780" t="str">
            <v>mechanik gumárenských a plastikářských strojů</v>
          </cell>
        </row>
        <row r="4781">
          <cell r="A4781" t="str">
            <v>72351</v>
          </cell>
          <cell r="B4781" t="str">
            <v>mechanik instalátor průmyslového zařízení</v>
          </cell>
        </row>
        <row r="4782">
          <cell r="A4782" t="str">
            <v>72351</v>
          </cell>
          <cell r="B4782" t="str">
            <v>mechanik opravář, seřizovač průmyslového zařízení</v>
          </cell>
        </row>
        <row r="4783">
          <cell r="A4783" t="str">
            <v>72351</v>
          </cell>
          <cell r="B4783" t="str">
            <v>mechanik opravář, seřizovač výrobních strojů a zařízení</v>
          </cell>
        </row>
        <row r="4784">
          <cell r="A4784" t="str">
            <v>72351</v>
          </cell>
          <cell r="B4784" t="str">
            <v>mechanik průmyslového zařízení</v>
          </cell>
        </row>
        <row r="4785">
          <cell r="A4785" t="str">
            <v>72351</v>
          </cell>
          <cell r="B4785" t="str">
            <v>mechanik průmyslových strojů a zařízení</v>
          </cell>
        </row>
        <row r="4786">
          <cell r="A4786" t="str">
            <v>72351</v>
          </cell>
          <cell r="B4786" t="str">
            <v>mechanik seřizovač průmyslového zařízení</v>
          </cell>
        </row>
        <row r="4787">
          <cell r="A4787" t="str">
            <v>72351</v>
          </cell>
          <cell r="B4787" t="str">
            <v>mechanik sklářských strojů</v>
          </cell>
        </row>
        <row r="4788">
          <cell r="A4788" t="str">
            <v>72351</v>
          </cell>
          <cell r="B4788" t="str">
            <v>mechanik, opravář polygrafických strojů a zařízení</v>
          </cell>
        </row>
        <row r="4789">
          <cell r="A4789" t="str">
            <v>72351</v>
          </cell>
          <cell r="B4789" t="str">
            <v>mechanik, opravář průmyslových strojů a zařízení</v>
          </cell>
        </row>
        <row r="4790">
          <cell r="A4790" t="str">
            <v>72351</v>
          </cell>
          <cell r="B4790" t="str">
            <v>mechanik, opravář sklářských a keramických strojů a zařízení</v>
          </cell>
        </row>
        <row r="4791">
          <cell r="A4791" t="str">
            <v>72351</v>
          </cell>
          <cell r="B4791" t="str">
            <v>mechanik, opravář textilních strojů a zařízení</v>
          </cell>
        </row>
        <row r="4792">
          <cell r="A4792" t="str">
            <v>72351</v>
          </cell>
          <cell r="B4792" t="str">
            <v>mechanik, opravář točivých strojů</v>
          </cell>
        </row>
        <row r="4793">
          <cell r="A4793" t="str">
            <v>72351</v>
          </cell>
          <cell r="B4793" t="str">
            <v>montér, opravář točivých strojů</v>
          </cell>
        </row>
        <row r="4794">
          <cell r="A4794" t="str">
            <v>72351</v>
          </cell>
          <cell r="B4794" t="str">
            <v>opravář průmyslových strojů a zařízení</v>
          </cell>
        </row>
        <row r="4795">
          <cell r="A4795" t="str">
            <v>72351</v>
          </cell>
          <cell r="B4795" t="str">
            <v>opravář výrobních strojů a zařízení</v>
          </cell>
        </row>
        <row r="4796">
          <cell r="A4796" t="str">
            <v>72351</v>
          </cell>
          <cell r="B4796" t="str">
            <v>seřizovač gumárenských a plastikářských strojů</v>
          </cell>
        </row>
        <row r="4797">
          <cell r="A4797" t="str">
            <v>72351</v>
          </cell>
          <cell r="B4797" t="str">
            <v>seřizovač hutních strojů a zařízení</v>
          </cell>
        </row>
        <row r="4798">
          <cell r="A4798" t="str">
            <v>72351</v>
          </cell>
          <cell r="B4798" t="str">
            <v>seřizovač keramických strojů a zařízení</v>
          </cell>
        </row>
        <row r="4799">
          <cell r="A4799" t="str">
            <v>72351</v>
          </cell>
          <cell r="B4799" t="str">
            <v>seřizovač koželužských strojů a zařízení</v>
          </cell>
        </row>
        <row r="4800">
          <cell r="A4800" t="str">
            <v>72351</v>
          </cell>
          <cell r="B4800" t="str">
            <v>seřizovač obuvnických strojů a zařízení</v>
          </cell>
        </row>
        <row r="4801">
          <cell r="A4801" t="str">
            <v>72351</v>
          </cell>
          <cell r="B4801" t="str">
            <v>seřizovač oděvních strojů a zařízení</v>
          </cell>
        </row>
        <row r="4802">
          <cell r="A4802" t="str">
            <v>72351</v>
          </cell>
          <cell r="B4802" t="str">
            <v>seřizovač polygrafických strojů a zařízení</v>
          </cell>
        </row>
        <row r="4803">
          <cell r="A4803" t="str">
            <v>72351</v>
          </cell>
          <cell r="B4803" t="str">
            <v>seřizovač potravinářských strojů a zařízení</v>
          </cell>
        </row>
        <row r="4804">
          <cell r="A4804" t="str">
            <v>72351</v>
          </cell>
          <cell r="B4804" t="str">
            <v>seřizovač sklářských strojů a zařízení</v>
          </cell>
        </row>
        <row r="4805">
          <cell r="A4805" t="str">
            <v>72351</v>
          </cell>
          <cell r="B4805" t="str">
            <v>seřizovač strojů a zařízení farmaceutické a zdravotní výroby</v>
          </cell>
        </row>
        <row r="4806">
          <cell r="A4806" t="str">
            <v>72351</v>
          </cell>
          <cell r="B4806" t="str">
            <v>seřizovač strojů a zařízení chemické výroby</v>
          </cell>
        </row>
        <row r="4807">
          <cell r="A4807" t="str">
            <v>72351</v>
          </cell>
          <cell r="B4807" t="str">
            <v>seřizovač strojů a zařízení na výrobu stavebních hmot</v>
          </cell>
        </row>
        <row r="4808">
          <cell r="A4808" t="str">
            <v>72351</v>
          </cell>
          <cell r="B4808" t="str">
            <v>seřizovač šicích strojů</v>
          </cell>
        </row>
        <row r="4809">
          <cell r="A4809" t="str">
            <v>72351</v>
          </cell>
          <cell r="B4809" t="str">
            <v>seřizovač textilních strojů a zařízení</v>
          </cell>
        </row>
        <row r="4810">
          <cell r="A4810" t="str">
            <v>72352</v>
          </cell>
          <cell r="B4810" t="str">
            <v>mechanik kovoobráběcích strojů a zařízení</v>
          </cell>
        </row>
        <row r="4811">
          <cell r="A4811" t="str">
            <v>72352</v>
          </cell>
          <cell r="B4811" t="str">
            <v>mechanik opravář, seřizovač kovoobráběcích strojů a zařízení</v>
          </cell>
        </row>
        <row r="4812">
          <cell r="A4812" t="str">
            <v>72352</v>
          </cell>
          <cell r="B4812" t="str">
            <v>mechanik strojírenského zařízení</v>
          </cell>
        </row>
        <row r="4813">
          <cell r="A4813" t="str">
            <v>72352</v>
          </cell>
          <cell r="B4813" t="str">
            <v>opravář kovoobráběcích strojů a zařízení</v>
          </cell>
        </row>
        <row r="4814">
          <cell r="A4814" t="str">
            <v>72353</v>
          </cell>
          <cell r="B4814" t="str">
            <v>mechanik dřevoobráběcích strojů a zařízení</v>
          </cell>
        </row>
        <row r="4815">
          <cell r="A4815" t="str">
            <v>72353</v>
          </cell>
          <cell r="B4815" t="str">
            <v>mechanik opravář, seřizovač dřevoobráběcích strojů a zařízení</v>
          </cell>
        </row>
        <row r="4816">
          <cell r="A4816" t="str">
            <v>72353</v>
          </cell>
          <cell r="B4816" t="str">
            <v>opravář dřevoobráběcích strojů a zařízení</v>
          </cell>
        </row>
        <row r="4817">
          <cell r="A4817" t="str">
            <v>72354</v>
          </cell>
          <cell r="B4817" t="str">
            <v>mechanik opravář, seřizovač stavebních strojů a zařízení</v>
          </cell>
        </row>
        <row r="4818">
          <cell r="A4818" t="str">
            <v>72354</v>
          </cell>
          <cell r="B4818" t="str">
            <v>mechanik opravář, seřizovač těžebních strojů a zařízení</v>
          </cell>
        </row>
        <row r="4819">
          <cell r="A4819" t="str">
            <v>72354</v>
          </cell>
          <cell r="B4819" t="str">
            <v>mechanik opravář, seřizovač zemních strojů a zařízení</v>
          </cell>
        </row>
        <row r="4820">
          <cell r="A4820" t="str">
            <v>72354</v>
          </cell>
          <cell r="B4820" t="str">
            <v>mechanik stavebních strojů a zařízení</v>
          </cell>
        </row>
        <row r="4821">
          <cell r="A4821" t="str">
            <v>72354</v>
          </cell>
          <cell r="B4821" t="str">
            <v>mechanik těžebních strojů a zařízení</v>
          </cell>
        </row>
        <row r="4822">
          <cell r="A4822" t="str">
            <v>72354</v>
          </cell>
          <cell r="B4822" t="str">
            <v>mechanik zemních strojů a zařízení</v>
          </cell>
        </row>
        <row r="4823">
          <cell r="A4823" t="str">
            <v>72354</v>
          </cell>
          <cell r="B4823" t="str">
            <v>opravář stavebních strojů a zařízení</v>
          </cell>
        </row>
        <row r="4824">
          <cell r="A4824" t="str">
            <v>72354</v>
          </cell>
          <cell r="B4824" t="str">
            <v>opravář těžebních strojů a zařízení</v>
          </cell>
        </row>
        <row r="4825">
          <cell r="A4825" t="str">
            <v>72354</v>
          </cell>
          <cell r="B4825" t="str">
            <v>opravář zemních strojů a zařízení</v>
          </cell>
        </row>
        <row r="4826">
          <cell r="A4826" t="str">
            <v>72354</v>
          </cell>
          <cell r="B4826" t="str">
            <v>seřizovač důlních strojů a zařízení</v>
          </cell>
        </row>
        <row r="4827">
          <cell r="A4827" t="str">
            <v>72354</v>
          </cell>
          <cell r="B4827" t="str">
            <v>seřizovač stavebních strojů a zařízení</v>
          </cell>
        </row>
        <row r="4828">
          <cell r="A4828" t="str">
            <v>72355</v>
          </cell>
          <cell r="B4828" t="str">
            <v>mechanik elektrotechniky a energetiky železniční dopravy</v>
          </cell>
        </row>
        <row r="4829">
          <cell r="A4829" t="str">
            <v>72355</v>
          </cell>
          <cell r="B4829" t="str">
            <v>mechanik energetického zařízení</v>
          </cell>
        </row>
        <row r="4830">
          <cell r="A4830" t="str">
            <v>72355</v>
          </cell>
          <cell r="B4830" t="str">
            <v>mechanik chladicího zařízení</v>
          </cell>
        </row>
        <row r="4831">
          <cell r="A4831" t="str">
            <v>72355</v>
          </cell>
          <cell r="B4831" t="str">
            <v>mechanik klimatizačního zařízení</v>
          </cell>
        </row>
        <row r="4832">
          <cell r="A4832" t="str">
            <v>72355</v>
          </cell>
          <cell r="B4832" t="str">
            <v>mechanik opravář, seřizovač energetických strojů a zařízení</v>
          </cell>
        </row>
        <row r="4833">
          <cell r="A4833" t="str">
            <v>72355</v>
          </cell>
          <cell r="B4833" t="str">
            <v>mechanik parních strojů</v>
          </cell>
        </row>
        <row r="4834">
          <cell r="A4834" t="str">
            <v>72355</v>
          </cell>
          <cell r="B4834" t="str">
            <v>mechanik turbín</v>
          </cell>
        </row>
        <row r="4835">
          <cell r="A4835" t="str">
            <v>72355</v>
          </cell>
          <cell r="B4835" t="str">
            <v>mechanik, opravář elektropřístrojů (kromě elektro)</v>
          </cell>
        </row>
        <row r="4836">
          <cell r="A4836" t="str">
            <v>72355</v>
          </cell>
          <cell r="B4836" t="str">
            <v>mechanik, opravář chladicího zařízení</v>
          </cell>
        </row>
        <row r="4837">
          <cell r="A4837" t="str">
            <v>72355</v>
          </cell>
          <cell r="B4837" t="str">
            <v>mechanik, opravář klimatizačního zařízení</v>
          </cell>
        </row>
        <row r="4838">
          <cell r="A4838" t="str">
            <v>72355</v>
          </cell>
          <cell r="B4838" t="str">
            <v>mechanik, opravář parních strojů</v>
          </cell>
        </row>
        <row r="4839">
          <cell r="A4839" t="str">
            <v>72355</v>
          </cell>
          <cell r="B4839" t="str">
            <v>mechanik, opravář turbín</v>
          </cell>
        </row>
        <row r="4840">
          <cell r="A4840" t="str">
            <v>72355</v>
          </cell>
          <cell r="B4840" t="str">
            <v>mechanik, opravář vzduchotechniky</v>
          </cell>
        </row>
        <row r="4841">
          <cell r="A4841" t="str">
            <v>72355</v>
          </cell>
          <cell r="B4841" t="str">
            <v>montér, opravář vzduchotechniky</v>
          </cell>
        </row>
        <row r="4842">
          <cell r="A4842" t="str">
            <v>72355</v>
          </cell>
          <cell r="B4842" t="str">
            <v>seřizovač energetického zařízení</v>
          </cell>
        </row>
        <row r="4843">
          <cell r="A4843" t="str">
            <v>72356</v>
          </cell>
          <cell r="B4843" t="str">
            <v>mechanik opravář, seřizovač zemědělských strojů a zařízení</v>
          </cell>
        </row>
        <row r="4844">
          <cell r="A4844" t="str">
            <v>72356</v>
          </cell>
          <cell r="B4844" t="str">
            <v>mechanik zemědělec farmář</v>
          </cell>
        </row>
        <row r="4845">
          <cell r="A4845" t="str">
            <v>72356</v>
          </cell>
          <cell r="B4845" t="str">
            <v>mechanik zemědělských strojů a zařízení</v>
          </cell>
        </row>
        <row r="4846">
          <cell r="A4846" t="str">
            <v>72356</v>
          </cell>
          <cell r="B4846" t="str">
            <v>mechanik, opravář zemědělských strojů a zařízení</v>
          </cell>
        </row>
        <row r="4847">
          <cell r="A4847" t="str">
            <v>72356</v>
          </cell>
          <cell r="B4847" t="str">
            <v>montér zámečník, opravář zemědělských strojů</v>
          </cell>
        </row>
        <row r="4848">
          <cell r="A4848" t="str">
            <v>72356</v>
          </cell>
          <cell r="B4848" t="str">
            <v>opravář zemědělských strojů a zařízení</v>
          </cell>
        </row>
        <row r="4849">
          <cell r="A4849" t="str">
            <v>72356</v>
          </cell>
          <cell r="B4849" t="str">
            <v>seřizovač zemědělských strojů a zařízení</v>
          </cell>
        </row>
        <row r="4850">
          <cell r="A4850" t="str">
            <v>72356</v>
          </cell>
          <cell r="B4850" t="str">
            <v>zemědělec farmář opravář zemědělských strojů a zařízení</v>
          </cell>
        </row>
        <row r="4851">
          <cell r="A4851" t="str">
            <v>72357</v>
          </cell>
          <cell r="B4851" t="str">
            <v>mechanik číslicově řízených strojů (kromě elektro)</v>
          </cell>
        </row>
        <row r="4852">
          <cell r="A4852" t="str">
            <v>72357</v>
          </cell>
          <cell r="B4852" t="str">
            <v>mechanik opravář, seřizovač automatizační techniky (kromě elektro)</v>
          </cell>
        </row>
        <row r="4853">
          <cell r="A4853" t="str">
            <v>72357</v>
          </cell>
          <cell r="B4853" t="str">
            <v>mechanik výpočetní a automatizační techniky (kromě elektro)</v>
          </cell>
        </row>
        <row r="4854">
          <cell r="A4854" t="str">
            <v>72357</v>
          </cell>
          <cell r="B4854" t="str">
            <v>mechanik, opravář výpočetní a automatizační techniky (kromě elektro)</v>
          </cell>
        </row>
        <row r="4855">
          <cell r="A4855" t="str">
            <v>72357</v>
          </cell>
          <cell r="B4855" t="str">
            <v>opravář výpočetní a automatizační techniky (kromě elektro)</v>
          </cell>
        </row>
        <row r="4856">
          <cell r="A4856" t="str">
            <v>72357</v>
          </cell>
          <cell r="B4856" t="str">
            <v>seřizovač výpočetní a automatizační techniky</v>
          </cell>
        </row>
        <row r="4857">
          <cell r="A4857" t="str">
            <v>72358</v>
          </cell>
          <cell r="B4857" t="str">
            <v>mechanik kancelářských strojů a zařízení (kromě elektro)</v>
          </cell>
        </row>
        <row r="4858">
          <cell r="A4858" t="str">
            <v>72358</v>
          </cell>
          <cell r="B4858" t="str">
            <v>mechanik opravář, seřizovač kancelářských strojů a zařízení (kromě elektro)</v>
          </cell>
        </row>
        <row r="4859">
          <cell r="A4859" t="str">
            <v>72358</v>
          </cell>
          <cell r="B4859" t="str">
            <v>opravář kancelářských strojů a zařízení (kromě elektro)</v>
          </cell>
        </row>
        <row r="4860">
          <cell r="A4860" t="str">
            <v>72358</v>
          </cell>
          <cell r="B4860" t="str">
            <v>seřizovač kancelářských strojů a zařízení</v>
          </cell>
        </row>
        <row r="4861">
          <cell r="A4861" t="str">
            <v>72359</v>
          </cell>
          <cell r="B4861" t="str">
            <v>mechanik provozní údržby</v>
          </cell>
        </row>
        <row r="4862">
          <cell r="A4862" t="str">
            <v>72391</v>
          </cell>
          <cell r="B4862" t="str">
            <v>mechanik zařízení lidové technické zábavy</v>
          </cell>
        </row>
        <row r="4863">
          <cell r="A4863" t="str">
            <v>72391</v>
          </cell>
          <cell r="B4863" t="str">
            <v>mechanik, opravář zařízení lidové technické zábavy</v>
          </cell>
        </row>
        <row r="4864">
          <cell r="A4864" t="str">
            <v>72391</v>
          </cell>
          <cell r="B4864" t="str">
            <v>opravář zařízení lidové technické zábavy</v>
          </cell>
        </row>
        <row r="4865">
          <cell r="A4865" t="str">
            <v>72391</v>
          </cell>
          <cell r="B4865" t="str">
            <v>pracovník lidové technické zábavy mechanik, opravář</v>
          </cell>
        </row>
        <row r="4866">
          <cell r="A4866" t="str">
            <v>72392</v>
          </cell>
          <cell r="B4866" t="str">
            <v>mechanik hasicích přístrojů a zařízení</v>
          </cell>
        </row>
        <row r="4867">
          <cell r="A4867" t="str">
            <v>72392</v>
          </cell>
          <cell r="B4867" t="str">
            <v>mechanik opravář, seřizovač hasicích přístrojů a zařízení</v>
          </cell>
        </row>
        <row r="4868">
          <cell r="A4868" t="str">
            <v>72392</v>
          </cell>
          <cell r="B4868" t="str">
            <v>opravář hasicích přístrojů a zařízení</v>
          </cell>
        </row>
        <row r="4869">
          <cell r="A4869" t="str">
            <v>72392</v>
          </cell>
          <cell r="B4869" t="str">
            <v>seřizovač hasicích přístrojů a zařízení</v>
          </cell>
        </row>
        <row r="4870">
          <cell r="A4870" t="str">
            <v>72393</v>
          </cell>
          <cell r="B4870" t="str">
            <v>mechanik opravář, seřizovač skladovacích zařízení</v>
          </cell>
        </row>
        <row r="4871">
          <cell r="A4871" t="str">
            <v>72393</v>
          </cell>
          <cell r="B4871" t="str">
            <v>mechanik skladovacích zařízení</v>
          </cell>
        </row>
        <row r="4872">
          <cell r="A4872" t="str">
            <v>72393</v>
          </cell>
          <cell r="B4872" t="str">
            <v>opravář skladovacích zařízení</v>
          </cell>
        </row>
        <row r="4873">
          <cell r="A4873" t="str">
            <v>72394</v>
          </cell>
          <cell r="B4873" t="str">
            <v>mechanik geologicko průzkumných strojů a zařízení</v>
          </cell>
        </row>
        <row r="4874">
          <cell r="A4874" t="str">
            <v>72394</v>
          </cell>
          <cell r="B4874" t="str">
            <v>mechanik, opravář geologicko průzkumných strojů a zařízení</v>
          </cell>
        </row>
        <row r="4875">
          <cell r="A4875" t="str">
            <v>72394</v>
          </cell>
          <cell r="B4875" t="str">
            <v>opravář geologicko průzkumných strojů a zařízení</v>
          </cell>
        </row>
        <row r="4876">
          <cell r="A4876" t="str">
            <v>72395</v>
          </cell>
          <cell r="B4876" t="str">
            <v>mechanik zabezpečovacích zařízení (mechanická část)</v>
          </cell>
        </row>
        <row r="4877">
          <cell r="A4877" t="str">
            <v>72395</v>
          </cell>
          <cell r="B4877" t="str">
            <v>mechanik, opravář zabezpečovacích zařízení (mechanická část)</v>
          </cell>
        </row>
        <row r="4878">
          <cell r="A4878" t="str">
            <v>72395</v>
          </cell>
          <cell r="B4878" t="str">
            <v>opravář zabezpečovacích zařízení (mechanická část)</v>
          </cell>
        </row>
        <row r="4879">
          <cell r="A4879" t="str">
            <v>72395</v>
          </cell>
          <cell r="B4879" t="str">
            <v>seřizovač zabezpečovacích zařízení (mechanická část)</v>
          </cell>
        </row>
        <row r="4880">
          <cell r="A4880" t="str">
            <v>72397</v>
          </cell>
          <cell r="B4880" t="str">
            <v>kontrolor výroby strojírenské (dělník)</v>
          </cell>
        </row>
        <row r="4881">
          <cell r="A4881" t="str">
            <v>72397</v>
          </cell>
          <cell r="B4881" t="str">
            <v>kvalitář výroby strojírenské (dělník)</v>
          </cell>
        </row>
        <row r="4882">
          <cell r="A4882" t="str">
            <v>72399</v>
          </cell>
          <cell r="B4882" t="str">
            <v>pracovník ochrany životního prostředí, mechanik, opravář</v>
          </cell>
        </row>
        <row r="4883">
          <cell r="A4883" t="str">
            <v>72399</v>
          </cell>
          <cell r="B4883" t="str">
            <v>rekvizitář, mechanik, opravář</v>
          </cell>
        </row>
        <row r="4884">
          <cell r="A4884" t="str">
            <v>72411</v>
          </cell>
          <cell r="B4884" t="str">
            <v>elektromechanik elektropřístrojů</v>
          </cell>
        </row>
        <row r="4885">
          <cell r="A4885" t="str">
            <v>72411</v>
          </cell>
          <cell r="B4885" t="str">
            <v>elektromechanik opravář, seřizovač elektropřístrojů</v>
          </cell>
        </row>
        <row r="4886">
          <cell r="A4886" t="str">
            <v>72411</v>
          </cell>
          <cell r="B4886" t="str">
            <v>elektromontér antikorozní ochrany</v>
          </cell>
        </row>
        <row r="4887">
          <cell r="A4887" t="str">
            <v>72411</v>
          </cell>
          <cell r="B4887" t="str">
            <v>elektromontér mechanik elektrických přístrojů</v>
          </cell>
        </row>
        <row r="4888">
          <cell r="A4888" t="str">
            <v>72411</v>
          </cell>
          <cell r="B4888" t="str">
            <v>elektromontér přístrojů</v>
          </cell>
        </row>
        <row r="4889">
          <cell r="A4889" t="str">
            <v>72411</v>
          </cell>
          <cell r="B4889" t="str">
            <v>opravář elektropřístrojů</v>
          </cell>
        </row>
        <row r="4890">
          <cell r="A4890" t="str">
            <v>72411</v>
          </cell>
          <cell r="B4890" t="str">
            <v>seřizovač elektromechanik elektropřístrojů</v>
          </cell>
        </row>
        <row r="4891">
          <cell r="A4891" t="str">
            <v>72412</v>
          </cell>
          <cell r="B4891" t="str">
            <v>elektromechanik elektromotorů</v>
          </cell>
        </row>
        <row r="4892">
          <cell r="A4892" t="str">
            <v>72412</v>
          </cell>
          <cell r="B4892" t="str">
            <v>elektromechanik elektromotorů a točivých strojů</v>
          </cell>
        </row>
        <row r="4893">
          <cell r="A4893" t="str">
            <v>72412</v>
          </cell>
          <cell r="B4893" t="str">
            <v>elektromechanik elektromotorů servisní</v>
          </cell>
        </row>
        <row r="4894">
          <cell r="A4894" t="str">
            <v>72412</v>
          </cell>
          <cell r="B4894" t="str">
            <v>elektromechanik opravář elektromotorů</v>
          </cell>
        </row>
        <row r="4895">
          <cell r="A4895" t="str">
            <v>72412</v>
          </cell>
          <cell r="B4895" t="str">
            <v>elektromechanik opravář točivých strojů</v>
          </cell>
        </row>
        <row r="4896">
          <cell r="A4896" t="str">
            <v>72412</v>
          </cell>
          <cell r="B4896" t="str">
            <v>elektromechanik opravář, seřizovač elektromotorů</v>
          </cell>
        </row>
        <row r="4897">
          <cell r="A4897" t="str">
            <v>72412</v>
          </cell>
          <cell r="B4897" t="str">
            <v>elektromechanik opravář, seřizovač točivých strojů</v>
          </cell>
        </row>
        <row r="4898">
          <cell r="A4898" t="str">
            <v>72412</v>
          </cell>
          <cell r="B4898" t="str">
            <v>elektromechanik točivých strojů</v>
          </cell>
        </row>
        <row r="4899">
          <cell r="A4899" t="str">
            <v>72412</v>
          </cell>
          <cell r="B4899" t="str">
            <v>elektromontér elektromotorů</v>
          </cell>
        </row>
        <row r="4900">
          <cell r="A4900" t="str">
            <v>72412</v>
          </cell>
          <cell r="B4900" t="str">
            <v>elektromontér mechanik elektrických dynam</v>
          </cell>
        </row>
        <row r="4901">
          <cell r="A4901" t="str">
            <v>72412</v>
          </cell>
          <cell r="B4901" t="str">
            <v>elektromontér mechanik elektrických generátorů</v>
          </cell>
        </row>
        <row r="4902">
          <cell r="A4902" t="str">
            <v>72412</v>
          </cell>
          <cell r="B4902" t="str">
            <v>elektromontér mechanik elektrických motorů</v>
          </cell>
        </row>
        <row r="4903">
          <cell r="A4903" t="str">
            <v>72412</v>
          </cell>
          <cell r="B4903" t="str">
            <v>elektromontér mechanik elektrických reostatů</v>
          </cell>
        </row>
        <row r="4904">
          <cell r="A4904" t="str">
            <v>72412</v>
          </cell>
          <cell r="B4904" t="str">
            <v>elektromontér točivých strojů</v>
          </cell>
        </row>
        <row r="4905">
          <cell r="A4905" t="str">
            <v>72412</v>
          </cell>
          <cell r="B4905" t="str">
            <v>opravář elektromotorů</v>
          </cell>
        </row>
        <row r="4906">
          <cell r="A4906" t="str">
            <v>72412</v>
          </cell>
          <cell r="B4906" t="str">
            <v>opravář točivých strojů</v>
          </cell>
        </row>
        <row r="4907">
          <cell r="A4907" t="str">
            <v>72412</v>
          </cell>
          <cell r="B4907" t="str">
            <v>seřizovač elektromechanik elektromotorů</v>
          </cell>
        </row>
        <row r="4908">
          <cell r="A4908" t="str">
            <v>72413</v>
          </cell>
          <cell r="B4908" t="str">
            <v>důlní elektromechanik</v>
          </cell>
        </row>
        <row r="4909">
          <cell r="A4909" t="str">
            <v>72413</v>
          </cell>
          <cell r="B4909" t="str">
            <v>elektromechanik energetických strojů a zařízení</v>
          </cell>
        </row>
        <row r="4910">
          <cell r="A4910" t="str">
            <v>72413</v>
          </cell>
          <cell r="B4910" t="str">
            <v>elektromechanik chladicích strojů a zařízení</v>
          </cell>
        </row>
        <row r="4911">
          <cell r="A4911" t="str">
            <v>72413</v>
          </cell>
          <cell r="B4911" t="str">
            <v>elektromechanik kontrolních strojů a zařízení</v>
          </cell>
        </row>
        <row r="4912">
          <cell r="A4912" t="str">
            <v>72413</v>
          </cell>
          <cell r="B4912" t="str">
            <v>elektromechanik opravář energetických zařízení</v>
          </cell>
        </row>
        <row r="4913">
          <cell r="A4913" t="str">
            <v>72413</v>
          </cell>
          <cell r="B4913" t="str">
            <v>elektromechanik opravář strojů a zařízení</v>
          </cell>
        </row>
        <row r="4914">
          <cell r="A4914" t="str">
            <v>72413</v>
          </cell>
          <cell r="B4914" t="str">
            <v>elektromechanik opravář, seřizovač elektrických zařízení</v>
          </cell>
        </row>
        <row r="4915">
          <cell r="A4915" t="str">
            <v>72413</v>
          </cell>
          <cell r="B4915" t="str">
            <v>elektromechanik opravář, seřizovač energetických zařízení</v>
          </cell>
        </row>
        <row r="4916">
          <cell r="A4916" t="str">
            <v>72413</v>
          </cell>
          <cell r="B4916" t="str">
            <v>elektromechanik opravář, seřizovač lanovek</v>
          </cell>
        </row>
        <row r="4917">
          <cell r="A4917" t="str">
            <v>72413</v>
          </cell>
          <cell r="B4917" t="str">
            <v>elektromechanik opravář, seřizovač strojů a zařízení</v>
          </cell>
        </row>
        <row r="4918">
          <cell r="A4918" t="str">
            <v>72413</v>
          </cell>
          <cell r="B4918" t="str">
            <v>elektromechanik opravář, seřizovač zařízení lanovek</v>
          </cell>
        </row>
        <row r="4919">
          <cell r="A4919" t="str">
            <v>72413</v>
          </cell>
          <cell r="B4919" t="str">
            <v>elektromechanik seřizovač elektrických zařízení</v>
          </cell>
        </row>
        <row r="4920">
          <cell r="A4920" t="str">
            <v>72413</v>
          </cell>
          <cell r="B4920" t="str">
            <v>elektromechanik strojů a zařízení</v>
          </cell>
        </row>
        <row r="4921">
          <cell r="A4921" t="str">
            <v>72413</v>
          </cell>
          <cell r="B4921" t="str">
            <v>elektromechanik vzduchotechniky</v>
          </cell>
        </row>
        <row r="4922">
          <cell r="A4922" t="str">
            <v>72413</v>
          </cell>
          <cell r="B4922" t="str">
            <v>elektromontér mechanik důlní</v>
          </cell>
        </row>
        <row r="4923">
          <cell r="A4923" t="str">
            <v>72413</v>
          </cell>
          <cell r="B4923" t="str">
            <v>elektromontér vzduchotechniky</v>
          </cell>
        </row>
        <row r="4924">
          <cell r="A4924" t="str">
            <v>72413</v>
          </cell>
          <cell r="B4924" t="str">
            <v>lanovkář elektromechanik opravář, seřizovač</v>
          </cell>
        </row>
        <row r="4925">
          <cell r="A4925" t="str">
            <v>72413</v>
          </cell>
          <cell r="B4925" t="str">
            <v>opravář a seřizovač strojů a zařízení (elektro)</v>
          </cell>
        </row>
        <row r="4926">
          <cell r="A4926" t="str">
            <v>72413</v>
          </cell>
          <cell r="B4926" t="str">
            <v>opravář strojů a zařízení (elektro)</v>
          </cell>
        </row>
        <row r="4927">
          <cell r="A4927" t="str">
            <v>72413</v>
          </cell>
          <cell r="B4927" t="str">
            <v>seřizovač elektromechanik energetických strojů a zařízení</v>
          </cell>
        </row>
        <row r="4928">
          <cell r="A4928" t="str">
            <v>72413</v>
          </cell>
          <cell r="B4928" t="str">
            <v>seřizovač elektromechanik strojů a zařízení</v>
          </cell>
        </row>
        <row r="4929">
          <cell r="A4929" t="str">
            <v>72415</v>
          </cell>
          <cell r="B4929" t="str">
            <v>elektromechanik provozní</v>
          </cell>
        </row>
        <row r="4930">
          <cell r="A4930" t="str">
            <v>72415</v>
          </cell>
          <cell r="B4930" t="str">
            <v>elektromontér důlní</v>
          </cell>
        </row>
        <row r="4931">
          <cell r="A4931" t="str">
            <v>72415</v>
          </cell>
          <cell r="B4931" t="str">
            <v>provozní elektrikář</v>
          </cell>
        </row>
        <row r="4932">
          <cell r="A4932" t="str">
            <v>72415</v>
          </cell>
          <cell r="B4932" t="str">
            <v>provozní elektromechanik</v>
          </cell>
        </row>
        <row r="4933">
          <cell r="A4933" t="str">
            <v>72415</v>
          </cell>
          <cell r="B4933" t="str">
            <v>provozní elektromontér</v>
          </cell>
        </row>
        <row r="4934">
          <cell r="A4934" t="str">
            <v>72416</v>
          </cell>
          <cell r="B4934" t="str">
            <v>elektromechanik servisní</v>
          </cell>
        </row>
        <row r="4935">
          <cell r="A4935" t="str">
            <v>72416</v>
          </cell>
          <cell r="B4935" t="str">
            <v>servisní elektromechanik</v>
          </cell>
        </row>
        <row r="4936">
          <cell r="A4936" t="str">
            <v>72417</v>
          </cell>
          <cell r="B4936" t="str">
            <v>kontrolor a testovač výroby elektrotechnické (dělník)</v>
          </cell>
        </row>
        <row r="4937">
          <cell r="A4937" t="str">
            <v>72417</v>
          </cell>
          <cell r="B4937" t="str">
            <v>kvalitář výroby elektrotechnické (dělník)</v>
          </cell>
        </row>
        <row r="4938">
          <cell r="A4938" t="str">
            <v>72417</v>
          </cell>
          <cell r="B4938" t="str">
            <v>testovač výroby elektrotechnické</v>
          </cell>
        </row>
        <row r="4939">
          <cell r="A4939" t="str">
            <v>72418</v>
          </cell>
          <cell r="B4939" t="str">
            <v>dělník elektrotechnické výroby</v>
          </cell>
        </row>
        <row r="4940">
          <cell r="A4940" t="str">
            <v>72418</v>
          </cell>
          <cell r="B4940" t="str">
            <v>dělník v elektrotechnice (převážně ruční)</v>
          </cell>
        </row>
        <row r="4941">
          <cell r="A4941" t="str">
            <v>72418</v>
          </cell>
          <cell r="B4941" t="str">
            <v>elektromontér traťový strojník</v>
          </cell>
        </row>
        <row r="4942">
          <cell r="A4942" t="str">
            <v>72421</v>
          </cell>
          <cell r="B4942" t="str">
            <v>automechanik elektro</v>
          </cell>
        </row>
        <row r="4943">
          <cell r="A4943" t="str">
            <v>72421</v>
          </cell>
          <cell r="B4943" t="str">
            <v>elektromechanik opravář, seřizovač automobilů</v>
          </cell>
        </row>
        <row r="4944">
          <cell r="A4944" t="str">
            <v>72421</v>
          </cell>
          <cell r="B4944" t="str">
            <v>elektromechanik opravář, seřizovač osobních vozidel</v>
          </cell>
        </row>
        <row r="4945">
          <cell r="A4945" t="str">
            <v>72421</v>
          </cell>
          <cell r="B4945" t="str">
            <v>elektromechanik osobních motorových vozidel</v>
          </cell>
        </row>
        <row r="4946">
          <cell r="A4946" t="str">
            <v>72422</v>
          </cell>
          <cell r="B4946" t="str">
            <v>elektromechanik nákladních motorových vozidel</v>
          </cell>
        </row>
        <row r="4947">
          <cell r="A4947" t="str">
            <v>72422</v>
          </cell>
          <cell r="B4947" t="str">
            <v>elektromechanik opravář, seřizovač motorových vozidel</v>
          </cell>
        </row>
        <row r="4948">
          <cell r="A4948" t="str">
            <v>72422</v>
          </cell>
          <cell r="B4948" t="str">
            <v>elektromechanik opravář, seřizovač nákladních automobilů</v>
          </cell>
        </row>
        <row r="4949">
          <cell r="A4949" t="str">
            <v>72423</v>
          </cell>
          <cell r="B4949" t="str">
            <v>elektromechanik autobusů</v>
          </cell>
        </row>
        <row r="4950">
          <cell r="A4950" t="str">
            <v>72423</v>
          </cell>
          <cell r="B4950" t="str">
            <v>elektromechanik opravář, seřizovač autobusů</v>
          </cell>
        </row>
        <row r="4951">
          <cell r="A4951" t="str">
            <v>72423</v>
          </cell>
          <cell r="B4951" t="str">
            <v>elektromechanik opravář, seřizovač trolejbusů</v>
          </cell>
        </row>
        <row r="4952">
          <cell r="A4952" t="str">
            <v>72423</v>
          </cell>
          <cell r="B4952" t="str">
            <v>elektromechanik trolejbusů</v>
          </cell>
        </row>
        <row r="4953">
          <cell r="A4953" t="str">
            <v>72424</v>
          </cell>
          <cell r="B4953" t="str">
            <v>elektromechanik letadel</v>
          </cell>
        </row>
        <row r="4954">
          <cell r="A4954" t="str">
            <v>72424</v>
          </cell>
          <cell r="B4954" t="str">
            <v>elektromechanik letadlových přístrojů a motorů</v>
          </cell>
        </row>
        <row r="4955">
          <cell r="A4955" t="str">
            <v>72424</v>
          </cell>
          <cell r="B4955" t="str">
            <v>elektromechanik opravář, seřizovač letadlových motorů</v>
          </cell>
        </row>
        <row r="4956">
          <cell r="A4956" t="str">
            <v>72424</v>
          </cell>
          <cell r="B4956" t="str">
            <v>elektromechanik opravář, seřizovač letadlových přístrojů</v>
          </cell>
        </row>
        <row r="4957">
          <cell r="A4957" t="str">
            <v>72425</v>
          </cell>
          <cell r="B4957" t="str">
            <v>elektromechanik lodní</v>
          </cell>
        </row>
        <row r="4958">
          <cell r="A4958" t="str">
            <v>72425</v>
          </cell>
          <cell r="B4958" t="str">
            <v>elektromechanik lodní strojník</v>
          </cell>
        </row>
        <row r="4959">
          <cell r="A4959" t="str">
            <v>72425</v>
          </cell>
          <cell r="B4959" t="str">
            <v>elektromechanik lodních přístrojů a motorů</v>
          </cell>
        </row>
        <row r="4960">
          <cell r="A4960" t="str">
            <v>72425</v>
          </cell>
          <cell r="B4960" t="str">
            <v>elektromechanik opravář, seřizovač lodních motorů</v>
          </cell>
        </row>
        <row r="4961">
          <cell r="A4961" t="str">
            <v>72425</v>
          </cell>
          <cell r="B4961" t="str">
            <v>elektromechanik opravář, seřizovač lodních přístrojů</v>
          </cell>
        </row>
        <row r="4962">
          <cell r="A4962" t="str">
            <v>72426</v>
          </cell>
          <cell r="B4962" t="str">
            <v>elektromechanik letadel servisní</v>
          </cell>
        </row>
        <row r="4963">
          <cell r="A4963" t="str">
            <v>72426</v>
          </cell>
          <cell r="B4963" t="str">
            <v>elektromechanik lodní servisní</v>
          </cell>
        </row>
        <row r="4964">
          <cell r="A4964" t="str">
            <v>72427</v>
          </cell>
          <cell r="B4964" t="str">
            <v>elektromechanik kolejových motorových vozidel</v>
          </cell>
        </row>
        <row r="4965">
          <cell r="A4965" t="str">
            <v>72427</v>
          </cell>
          <cell r="B4965" t="str">
            <v>elektromechanik opravář, seřizovač kolejových motorových vozidel</v>
          </cell>
        </row>
        <row r="4966">
          <cell r="A4966" t="str">
            <v>72427</v>
          </cell>
          <cell r="B4966" t="str">
            <v>elektromechanik železničních kolejových motorových vozidel</v>
          </cell>
        </row>
        <row r="4967">
          <cell r="A4967" t="str">
            <v>72428</v>
          </cell>
          <cell r="B4967" t="str">
            <v>elektromechanik metra</v>
          </cell>
        </row>
        <row r="4968">
          <cell r="A4968" t="str">
            <v>72428</v>
          </cell>
          <cell r="B4968" t="str">
            <v>elektromechanik opravář, seřizovač trakčních vozidel</v>
          </cell>
        </row>
        <row r="4969">
          <cell r="A4969" t="str">
            <v>72428</v>
          </cell>
          <cell r="B4969" t="str">
            <v>elektromechanik opravář, seřizovač tramvají</v>
          </cell>
        </row>
        <row r="4970">
          <cell r="A4970" t="str">
            <v>72428</v>
          </cell>
          <cell r="B4970" t="str">
            <v>elektromechanik opravář, seřizovač vagonů metra</v>
          </cell>
        </row>
        <row r="4971">
          <cell r="A4971" t="str">
            <v>72428</v>
          </cell>
          <cell r="B4971" t="str">
            <v>elektromechanik trakčních vozidel</v>
          </cell>
        </row>
        <row r="4972">
          <cell r="A4972" t="str">
            <v>72428</v>
          </cell>
          <cell r="B4972" t="str">
            <v>elektromechanik tramvají</v>
          </cell>
        </row>
        <row r="4973">
          <cell r="A4973" t="str">
            <v>72429</v>
          </cell>
          <cell r="B4973" t="str">
            <v>autoelektrikář</v>
          </cell>
        </row>
        <row r="4974">
          <cell r="A4974" t="str">
            <v>72429</v>
          </cell>
          <cell r="B4974" t="str">
            <v>elektromechanik dopravní techniky</v>
          </cell>
        </row>
        <row r="4975">
          <cell r="A4975" t="str">
            <v>72431</v>
          </cell>
          <cell r="B4975" t="str">
            <v>elektromechanik opravář, seřizovač hudebních nástrojů</v>
          </cell>
        </row>
        <row r="4976">
          <cell r="A4976" t="str">
            <v>72431</v>
          </cell>
          <cell r="B4976" t="str">
            <v>elektronik opravář, seřizovač hudebních nástrojů</v>
          </cell>
        </row>
        <row r="4977">
          <cell r="A4977" t="str">
            <v>72431</v>
          </cell>
          <cell r="B4977" t="str">
            <v>mechanik elektronických částí hudebních nástrojů</v>
          </cell>
        </row>
        <row r="4978">
          <cell r="A4978" t="str">
            <v>72432</v>
          </cell>
          <cell r="B4978" t="str">
            <v>elektronik opravář, seřizovač energetických zařízení</v>
          </cell>
        </row>
        <row r="4979">
          <cell r="A4979" t="str">
            <v>72432</v>
          </cell>
          <cell r="B4979" t="str">
            <v>mechanik elektronik energetických zařízení</v>
          </cell>
        </row>
        <row r="4980">
          <cell r="A4980" t="str">
            <v>72433</v>
          </cell>
          <cell r="B4980" t="str">
            <v>elektromechanik opravář, seřizovač vysílací techniky</v>
          </cell>
        </row>
        <row r="4981">
          <cell r="A4981" t="str">
            <v>72433</v>
          </cell>
          <cell r="B4981" t="str">
            <v>elektronik opravář, seřizovač radarových zařízení</v>
          </cell>
        </row>
        <row r="4982">
          <cell r="A4982" t="str">
            <v>72433</v>
          </cell>
          <cell r="B4982" t="str">
            <v>elektronik opravář, seřizovač radiových a televizních zařízení</v>
          </cell>
        </row>
        <row r="4983">
          <cell r="A4983" t="str">
            <v>72433</v>
          </cell>
          <cell r="B4983" t="str">
            <v>elektronik opravář, seřizovač sdělovacích zařízení</v>
          </cell>
        </row>
        <row r="4984">
          <cell r="A4984" t="str">
            <v>72433</v>
          </cell>
          <cell r="B4984" t="str">
            <v>elektronik opravář, seřizovač signalizačních  zařízení</v>
          </cell>
        </row>
        <row r="4985">
          <cell r="A4985" t="str">
            <v>72433</v>
          </cell>
          <cell r="B4985" t="str">
            <v>elektronik opravář, seřizovač zabezpečovacích sdělovacích zařízení</v>
          </cell>
        </row>
        <row r="4986">
          <cell r="A4986" t="str">
            <v>72433</v>
          </cell>
          <cell r="B4986" t="str">
            <v>elektronik radarových zařízení</v>
          </cell>
        </row>
        <row r="4987">
          <cell r="A4987" t="str">
            <v>72433</v>
          </cell>
          <cell r="B4987" t="str">
            <v>elektronik radiových a televizních zařízení</v>
          </cell>
        </row>
        <row r="4988">
          <cell r="A4988" t="str">
            <v>72433</v>
          </cell>
          <cell r="B4988" t="str">
            <v>elektronik sdělovacích zařízení</v>
          </cell>
        </row>
        <row r="4989">
          <cell r="A4989" t="str">
            <v>72433</v>
          </cell>
          <cell r="B4989" t="str">
            <v>elektronik signalizačních zařízení</v>
          </cell>
        </row>
        <row r="4990">
          <cell r="A4990" t="str">
            <v>72433</v>
          </cell>
          <cell r="B4990" t="str">
            <v>elektronik vysílací techniky</v>
          </cell>
        </row>
        <row r="4991">
          <cell r="A4991" t="str">
            <v>72433</v>
          </cell>
          <cell r="B4991" t="str">
            <v>elektronik zabezpečovacích zařízení</v>
          </cell>
        </row>
        <row r="4992">
          <cell r="A4992" t="str">
            <v>72433</v>
          </cell>
          <cell r="B4992" t="str">
            <v>mechanik elektronik leteckých přístrojů</v>
          </cell>
        </row>
        <row r="4993">
          <cell r="A4993" t="str">
            <v>72433</v>
          </cell>
          <cell r="B4993" t="str">
            <v>mechanik elektronik radarových zařízení</v>
          </cell>
        </row>
        <row r="4994">
          <cell r="A4994" t="str">
            <v>72433</v>
          </cell>
          <cell r="B4994" t="str">
            <v>mechanik elektronik radiových a televizních zařízení</v>
          </cell>
        </row>
        <row r="4995">
          <cell r="A4995" t="str">
            <v>72433</v>
          </cell>
          <cell r="B4995" t="str">
            <v>mechanik elektronik sdělovacích zařízení</v>
          </cell>
        </row>
        <row r="4996">
          <cell r="A4996" t="str">
            <v>72433</v>
          </cell>
          <cell r="B4996" t="str">
            <v>mechanik elektronik signalizačních zařízení</v>
          </cell>
        </row>
        <row r="4997">
          <cell r="A4997" t="str">
            <v>72433</v>
          </cell>
          <cell r="B4997" t="str">
            <v>mechanik elektronik vysílací techniky</v>
          </cell>
        </row>
        <row r="4998">
          <cell r="A4998" t="str">
            <v>72433</v>
          </cell>
          <cell r="B4998" t="str">
            <v>mechanik elektronik zabezpečovacího zařízení</v>
          </cell>
        </row>
        <row r="4999">
          <cell r="A4999" t="str">
            <v>72433</v>
          </cell>
          <cell r="B4999" t="str">
            <v>zabezpečovací, sdělovací elektromechanik</v>
          </cell>
        </row>
        <row r="5000">
          <cell r="A5000" t="str">
            <v>72434</v>
          </cell>
          <cell r="B5000" t="str">
            <v>elektronik opravář, seřizovač počítačových systémů</v>
          </cell>
        </row>
        <row r="5001">
          <cell r="A5001" t="str">
            <v>72434</v>
          </cell>
          <cell r="B5001" t="str">
            <v>elektronik opravář, seřizovač počítačů</v>
          </cell>
        </row>
        <row r="5002">
          <cell r="A5002" t="str">
            <v>72434</v>
          </cell>
          <cell r="B5002" t="str">
            <v>elektronik opravář, seřizovač řídicí techniky</v>
          </cell>
        </row>
        <row r="5003">
          <cell r="A5003" t="str">
            <v>72434</v>
          </cell>
          <cell r="B5003" t="str">
            <v>elektronik počítačových systémů</v>
          </cell>
        </row>
        <row r="5004">
          <cell r="A5004" t="str">
            <v>72434</v>
          </cell>
          <cell r="B5004" t="str">
            <v>elektronik počítačů</v>
          </cell>
        </row>
        <row r="5005">
          <cell r="A5005" t="str">
            <v>72434</v>
          </cell>
          <cell r="B5005" t="str">
            <v>mechanik elektronik číslicově řízených strojů</v>
          </cell>
        </row>
        <row r="5006">
          <cell r="A5006" t="str">
            <v>72434</v>
          </cell>
          <cell r="B5006" t="str">
            <v>mechanik elektronik organizační techniky</v>
          </cell>
        </row>
        <row r="5007">
          <cell r="A5007" t="str">
            <v>72434</v>
          </cell>
          <cell r="B5007" t="str">
            <v>mechanik elektronik řídicí techniky</v>
          </cell>
        </row>
        <row r="5008">
          <cell r="A5008" t="str">
            <v>72434</v>
          </cell>
          <cell r="B5008" t="str">
            <v>mechanik elektronik výpočetní techniky</v>
          </cell>
        </row>
        <row r="5009">
          <cell r="A5009" t="str">
            <v>72434</v>
          </cell>
          <cell r="B5009" t="str">
            <v>počítačový elektromechanik</v>
          </cell>
        </row>
        <row r="5010">
          <cell r="A5010" t="str">
            <v>72435</v>
          </cell>
          <cell r="B5010" t="str">
            <v>elektronik opravář, seřizovač průmyslového zařízení</v>
          </cell>
        </row>
        <row r="5011">
          <cell r="A5011" t="str">
            <v>72435</v>
          </cell>
          <cell r="B5011" t="str">
            <v>elektronik opravář, seřizovač výrobního zařízení</v>
          </cell>
        </row>
        <row r="5012">
          <cell r="A5012" t="str">
            <v>72435</v>
          </cell>
          <cell r="B5012" t="str">
            <v>elektronik průmyslového zařízení</v>
          </cell>
        </row>
        <row r="5013">
          <cell r="A5013" t="str">
            <v>72435</v>
          </cell>
          <cell r="B5013" t="str">
            <v>mechanik elektronik polygrafických strojů a zařízení</v>
          </cell>
        </row>
        <row r="5014">
          <cell r="A5014" t="str">
            <v>72435</v>
          </cell>
          <cell r="B5014" t="str">
            <v>mechanik elektronik průmyslového zařízení</v>
          </cell>
        </row>
        <row r="5015">
          <cell r="A5015" t="str">
            <v>72435</v>
          </cell>
          <cell r="B5015" t="str">
            <v>mechanik elektronik výrobních zařízení</v>
          </cell>
        </row>
        <row r="5016">
          <cell r="A5016" t="str">
            <v>72435</v>
          </cell>
          <cell r="B5016" t="str">
            <v>opravář elektroniky průmyslového zařízení</v>
          </cell>
        </row>
        <row r="5017">
          <cell r="A5017" t="str">
            <v>72435</v>
          </cell>
          <cell r="B5017" t="str">
            <v>seřizovač elektroniky průmyslového zařízení</v>
          </cell>
        </row>
        <row r="5018">
          <cell r="A5018" t="str">
            <v>72436</v>
          </cell>
          <cell r="B5018" t="str">
            <v>elektromechanik lékařské techniky</v>
          </cell>
        </row>
        <row r="5019">
          <cell r="A5019" t="str">
            <v>72436</v>
          </cell>
          <cell r="B5019" t="str">
            <v>elektronik dozimetrických přístrojů</v>
          </cell>
        </row>
        <row r="5020">
          <cell r="A5020" t="str">
            <v>72436</v>
          </cell>
          <cell r="B5020" t="str">
            <v>elektronik měřicích a regulačních přístrojů</v>
          </cell>
        </row>
        <row r="5021">
          <cell r="A5021" t="str">
            <v>72436</v>
          </cell>
          <cell r="B5021" t="str">
            <v>elektronik měřicích přístrojů</v>
          </cell>
        </row>
        <row r="5022">
          <cell r="A5022" t="str">
            <v>72436</v>
          </cell>
          <cell r="B5022" t="str">
            <v>elektronik opravář, seřizovač dozimetrických přístrojů</v>
          </cell>
        </row>
        <row r="5023">
          <cell r="A5023" t="str">
            <v>72436</v>
          </cell>
          <cell r="B5023" t="str">
            <v>elektronik opravář, seřizovač lékařské techniky</v>
          </cell>
        </row>
        <row r="5024">
          <cell r="A5024" t="str">
            <v>72436</v>
          </cell>
          <cell r="B5024" t="str">
            <v>elektronik opravář, seřizovač měřicích přístrojů</v>
          </cell>
        </row>
        <row r="5025">
          <cell r="A5025" t="str">
            <v>72436</v>
          </cell>
          <cell r="B5025" t="str">
            <v>elektronik opravář, seřizovač optoelektroniky</v>
          </cell>
        </row>
        <row r="5026">
          <cell r="A5026" t="str">
            <v>72436</v>
          </cell>
          <cell r="B5026" t="str">
            <v>elektronik opravář, seřizovač regulačních přístrojů</v>
          </cell>
        </row>
        <row r="5027">
          <cell r="A5027" t="str">
            <v>72436</v>
          </cell>
          <cell r="B5027" t="str">
            <v>elektronik optických přístrojů</v>
          </cell>
        </row>
        <row r="5028">
          <cell r="A5028" t="str">
            <v>72436</v>
          </cell>
          <cell r="B5028" t="str">
            <v>elektronik regulačních přístrojů</v>
          </cell>
        </row>
        <row r="5029">
          <cell r="A5029" t="str">
            <v>72436</v>
          </cell>
          <cell r="B5029" t="str">
            <v>mechanik elektronik lékařské techniky</v>
          </cell>
        </row>
        <row r="5030">
          <cell r="A5030" t="str">
            <v>72436</v>
          </cell>
          <cell r="B5030" t="str">
            <v>mechanik elektronik měřicích přístrojů</v>
          </cell>
        </row>
        <row r="5031">
          <cell r="A5031" t="str">
            <v>72436</v>
          </cell>
          <cell r="B5031" t="str">
            <v>mechanik elektronik optických přístrojů</v>
          </cell>
        </row>
        <row r="5032">
          <cell r="A5032" t="str">
            <v>72436</v>
          </cell>
          <cell r="B5032" t="str">
            <v>mechanik elektronik optoelektroniky</v>
          </cell>
        </row>
        <row r="5033">
          <cell r="A5033" t="str">
            <v>72436</v>
          </cell>
          <cell r="B5033" t="str">
            <v>mechanik elektronik regulačních přístrojů</v>
          </cell>
        </row>
        <row r="5034">
          <cell r="A5034" t="str">
            <v>72436</v>
          </cell>
          <cell r="B5034" t="str">
            <v>opravář elektroniky lékařské techniky</v>
          </cell>
        </row>
        <row r="5035">
          <cell r="A5035" t="str">
            <v>72436</v>
          </cell>
          <cell r="B5035" t="str">
            <v>seřizovač elektroniky lékařské techniky</v>
          </cell>
        </row>
        <row r="5036">
          <cell r="A5036" t="str">
            <v>72437</v>
          </cell>
          <cell r="B5036" t="str">
            <v>kontrolor výroby elektronické (dělník)</v>
          </cell>
        </row>
        <row r="5037">
          <cell r="A5037" t="str">
            <v>72437</v>
          </cell>
          <cell r="B5037" t="str">
            <v>kvalitář výroby elektronické (dělník)</v>
          </cell>
        </row>
        <row r="5038">
          <cell r="A5038" t="str">
            <v>72437</v>
          </cell>
          <cell r="B5038" t="str">
            <v>testovač výroby elektronické</v>
          </cell>
        </row>
        <row r="5039">
          <cell r="A5039" t="str">
            <v>72438</v>
          </cell>
          <cell r="B5039" t="str">
            <v>dělník v elektronice</v>
          </cell>
        </row>
        <row r="5040">
          <cell r="A5040" t="str">
            <v>72441</v>
          </cell>
          <cell r="B5040" t="str">
            <v>mechanik přenosových zařízení</v>
          </cell>
        </row>
        <row r="5041">
          <cell r="A5041" t="str">
            <v>72441</v>
          </cell>
          <cell r="B5041" t="str">
            <v>mechanik spojových zařízení</v>
          </cell>
        </row>
        <row r="5042">
          <cell r="A5042" t="str">
            <v>72441</v>
          </cell>
          <cell r="B5042" t="str">
            <v>mechanik zařízení pro přenos dat</v>
          </cell>
        </row>
        <row r="5043">
          <cell r="A5043" t="str">
            <v>72441</v>
          </cell>
          <cell r="B5043" t="str">
            <v>spojový mechanik</v>
          </cell>
        </row>
        <row r="5044">
          <cell r="A5044" t="str">
            <v>72441</v>
          </cell>
          <cell r="B5044" t="str">
            <v>spojový montér</v>
          </cell>
        </row>
        <row r="5045">
          <cell r="A5045" t="str">
            <v>72442</v>
          </cell>
          <cell r="B5045" t="str">
            <v>mechanik opravář, seřizovač telefonních zařízení</v>
          </cell>
        </row>
        <row r="5046">
          <cell r="A5046" t="str">
            <v>72442</v>
          </cell>
          <cell r="B5046" t="str">
            <v>mechanik telefonních zařízení</v>
          </cell>
        </row>
        <row r="5047">
          <cell r="A5047" t="str">
            <v>72442</v>
          </cell>
          <cell r="B5047" t="str">
            <v>telefonní mechanik</v>
          </cell>
        </row>
        <row r="5048">
          <cell r="A5048" t="str">
            <v>72443</v>
          </cell>
          <cell r="B5048" t="str">
            <v>mechanik dálnopisných zařízení</v>
          </cell>
        </row>
        <row r="5049">
          <cell r="A5049" t="str">
            <v>72443</v>
          </cell>
          <cell r="B5049" t="str">
            <v>mechanik opravář, seřizovač telegrafních zařízení</v>
          </cell>
        </row>
        <row r="5050">
          <cell r="A5050" t="str">
            <v>72443</v>
          </cell>
          <cell r="B5050" t="str">
            <v>mechanik telegrafních zařízení</v>
          </cell>
        </row>
        <row r="5051">
          <cell r="A5051" t="str">
            <v>72443</v>
          </cell>
          <cell r="B5051" t="str">
            <v>telegrafní mechanik</v>
          </cell>
        </row>
        <row r="5052">
          <cell r="A5052" t="str">
            <v>72444</v>
          </cell>
          <cell r="B5052" t="str">
            <v>mechanik telekomunikačních zařízení</v>
          </cell>
        </row>
        <row r="5053">
          <cell r="A5053" t="str">
            <v>72445</v>
          </cell>
          <cell r="B5053" t="str">
            <v>montér telefonních, telegrafních vedení</v>
          </cell>
        </row>
        <row r="5054">
          <cell r="A5054" t="str">
            <v>72445</v>
          </cell>
          <cell r="B5054" t="str">
            <v>montér železničních telefonních, telegrafních vedení</v>
          </cell>
        </row>
        <row r="5055">
          <cell r="A5055" t="str">
            <v>72446</v>
          </cell>
          <cell r="B5055" t="str">
            <v>montér nadzemních telekomunikačních sítí</v>
          </cell>
        </row>
        <row r="5056">
          <cell r="A5056" t="str">
            <v>72446</v>
          </cell>
          <cell r="B5056" t="str">
            <v>montér telekomunikačních sítí</v>
          </cell>
        </row>
        <row r="5057">
          <cell r="A5057" t="str">
            <v>72446</v>
          </cell>
          <cell r="B5057" t="str">
            <v>montér železničních telekomunikačních sítí</v>
          </cell>
        </row>
        <row r="5058">
          <cell r="A5058" t="str">
            <v>72447</v>
          </cell>
          <cell r="B5058" t="str">
            <v>provozní mechanik telefonních zařízení</v>
          </cell>
        </row>
        <row r="5059">
          <cell r="A5059" t="str">
            <v>72447</v>
          </cell>
          <cell r="B5059" t="str">
            <v>provozní mechanik telegrafních zařízení</v>
          </cell>
        </row>
        <row r="5060">
          <cell r="A5060">
            <v>72448</v>
          </cell>
          <cell r="B5060" t="str">
            <v>montér, opravář telefonů servisní</v>
          </cell>
        </row>
        <row r="5061">
          <cell r="A5061">
            <v>72448</v>
          </cell>
          <cell r="B5061" t="str">
            <v>montér, opravář telefonů, telegrafů servisní</v>
          </cell>
        </row>
        <row r="5062">
          <cell r="A5062">
            <v>72448</v>
          </cell>
          <cell r="B5062" t="str">
            <v>montér, opravář telegrafů servisní</v>
          </cell>
        </row>
        <row r="5063">
          <cell r="A5063" t="str">
            <v>72449</v>
          </cell>
          <cell r="B5063" t="str">
            <v>dělník telekomunikací</v>
          </cell>
        </row>
        <row r="5064">
          <cell r="A5064" t="str">
            <v>72449</v>
          </cell>
          <cell r="B5064" t="str">
            <v>opravář telefonů servisní</v>
          </cell>
        </row>
        <row r="5065">
          <cell r="A5065" t="str">
            <v>72449</v>
          </cell>
          <cell r="B5065" t="str">
            <v>opravář telegrafů servisní</v>
          </cell>
        </row>
        <row r="5066">
          <cell r="A5066" t="str">
            <v>72451</v>
          </cell>
          <cell r="B5066" t="str">
            <v>elektromontér rozhlasových přijímačů</v>
          </cell>
        </row>
        <row r="5067">
          <cell r="A5067" t="str">
            <v>72451</v>
          </cell>
          <cell r="B5067" t="str">
            <v>elektromontér televizních přijímačů</v>
          </cell>
        </row>
        <row r="5068">
          <cell r="A5068" t="str">
            <v>72451</v>
          </cell>
          <cell r="B5068" t="str">
            <v>montér rozhlasových přijímačů</v>
          </cell>
        </row>
        <row r="5069">
          <cell r="A5069" t="str">
            <v>72451</v>
          </cell>
          <cell r="B5069" t="str">
            <v>montér televizních přijímačů</v>
          </cell>
        </row>
        <row r="5070">
          <cell r="A5070" t="str">
            <v>72452</v>
          </cell>
          <cell r="B5070" t="str">
            <v>elektromechanik opravář, seřizovač audiovizuální techniky</v>
          </cell>
        </row>
        <row r="5071">
          <cell r="A5071" t="str">
            <v>72452</v>
          </cell>
          <cell r="B5071" t="str">
            <v>elektromechanik opravář, seřizovač radiové, televizní techniky</v>
          </cell>
        </row>
        <row r="5072">
          <cell r="A5072" t="str">
            <v>72452</v>
          </cell>
          <cell r="B5072" t="str">
            <v>opravář audiovizuální techniky</v>
          </cell>
        </row>
        <row r="5073">
          <cell r="A5073" t="str">
            <v>72452</v>
          </cell>
          <cell r="B5073" t="str">
            <v>opravář radiové, televizní techniky</v>
          </cell>
        </row>
        <row r="5074">
          <cell r="A5074" t="str">
            <v>72452</v>
          </cell>
          <cell r="B5074" t="str">
            <v>opravář rozhlasových, televizních přijímačů, magnetofonů, gramofonů</v>
          </cell>
        </row>
        <row r="5075">
          <cell r="A5075" t="str">
            <v>72453</v>
          </cell>
          <cell r="B5075" t="str">
            <v>mechanik elektronik radiové techniky</v>
          </cell>
        </row>
        <row r="5076">
          <cell r="A5076" t="str">
            <v>72453</v>
          </cell>
          <cell r="B5076" t="str">
            <v>mechanik elektronik televizní techniky</v>
          </cell>
        </row>
        <row r="5077">
          <cell r="A5077" t="str">
            <v>72454</v>
          </cell>
          <cell r="B5077" t="str">
            <v>mechanik elektronik audiovizuální techniky</v>
          </cell>
        </row>
        <row r="5078">
          <cell r="A5078" t="str">
            <v>72454</v>
          </cell>
          <cell r="B5078" t="str">
            <v>montér audiovizuální techniky</v>
          </cell>
        </row>
        <row r="5079">
          <cell r="A5079" t="str">
            <v>72455</v>
          </cell>
          <cell r="B5079" t="str">
            <v>mechanik elektronik opravář, seřizovač liniových zařízení</v>
          </cell>
        </row>
        <row r="5080">
          <cell r="A5080" t="str">
            <v>72455</v>
          </cell>
          <cell r="B5080" t="str">
            <v>mechanik elektronik opravář, seřizovač rozhlasu po drátě</v>
          </cell>
        </row>
        <row r="5081">
          <cell r="A5081" t="str">
            <v>72455</v>
          </cell>
          <cell r="B5081" t="str">
            <v>mechanik přenosových zařízení a rozhlasu po drátě</v>
          </cell>
        </row>
        <row r="5082">
          <cell r="A5082" t="str">
            <v>72455</v>
          </cell>
          <cell r="B5082" t="str">
            <v>provozní mechanik liniových zařízení</v>
          </cell>
        </row>
        <row r="5083">
          <cell r="A5083" t="str">
            <v>72455</v>
          </cell>
          <cell r="B5083" t="str">
            <v>provozní mechanik rozhlasu po drátě</v>
          </cell>
        </row>
        <row r="5084">
          <cell r="A5084" t="str">
            <v>72456</v>
          </cell>
          <cell r="B5084" t="str">
            <v>mechanik elektronik opravář, seřizovač radiokomunikačních zařízení</v>
          </cell>
        </row>
        <row r="5085">
          <cell r="A5085" t="str">
            <v>72456</v>
          </cell>
          <cell r="B5085" t="str">
            <v>mechanik radiokomunikačních zařízení</v>
          </cell>
        </row>
        <row r="5086">
          <cell r="A5086" t="str">
            <v>72456</v>
          </cell>
          <cell r="B5086" t="str">
            <v>provozní mechanik radiokomunikačních zařízení</v>
          </cell>
        </row>
        <row r="5087">
          <cell r="A5087" t="str">
            <v>72457</v>
          </cell>
          <cell r="B5087" t="str">
            <v>mechanik elektronik opravář, seřizovač kancelářských, účtovacích strojů</v>
          </cell>
        </row>
        <row r="5088">
          <cell r="A5088" t="str">
            <v>72457</v>
          </cell>
          <cell r="B5088" t="str">
            <v>provozní elektronik kancelářských strojů</v>
          </cell>
        </row>
        <row r="5089">
          <cell r="A5089" t="str">
            <v>72457</v>
          </cell>
          <cell r="B5089" t="str">
            <v>provozní elektronik účtovacích strojů</v>
          </cell>
        </row>
        <row r="5090">
          <cell r="A5090" t="str">
            <v>72458</v>
          </cell>
          <cell r="B5090" t="str">
            <v>elektronik opravář, seřizovač servisní</v>
          </cell>
        </row>
        <row r="5091">
          <cell r="A5091" t="str">
            <v>72458</v>
          </cell>
          <cell r="B5091" t="str">
            <v>mechanik elektronik opravář, seřizovač servisní služby</v>
          </cell>
        </row>
        <row r="5092">
          <cell r="A5092" t="str">
            <v>72458</v>
          </cell>
          <cell r="B5092" t="str">
            <v>mechanik elektronik servisní služby</v>
          </cell>
        </row>
        <row r="5093">
          <cell r="A5093" t="str">
            <v>72458</v>
          </cell>
          <cell r="B5093" t="str">
            <v>mechanik servisní služby rozhlasu a televize</v>
          </cell>
        </row>
        <row r="5094">
          <cell r="A5094" t="str">
            <v>72461</v>
          </cell>
          <cell r="B5094" t="str">
            <v>mechanik dálkových spojů</v>
          </cell>
        </row>
        <row r="5095">
          <cell r="A5095" t="str">
            <v>72462</v>
          </cell>
          <cell r="B5095" t="str">
            <v>mechanik opravář, seřizovač silnoproudých elektrických vedení</v>
          </cell>
        </row>
        <row r="5096">
          <cell r="A5096" t="str">
            <v>72462</v>
          </cell>
          <cell r="B5096" t="str">
            <v>opravář silnoproudých elektrických rozvodů</v>
          </cell>
        </row>
        <row r="5097">
          <cell r="A5097" t="str">
            <v>72463</v>
          </cell>
          <cell r="B5097" t="str">
            <v>spáječ elektrických kabelů</v>
          </cell>
        </row>
        <row r="5098">
          <cell r="A5098" t="str">
            <v>72463</v>
          </cell>
          <cell r="B5098" t="str">
            <v>specialista na spojování elektrických kabelů</v>
          </cell>
        </row>
        <row r="5099">
          <cell r="A5099" t="str">
            <v>72464</v>
          </cell>
          <cell r="B5099" t="str">
            <v>elektromontér podzemních kabelů</v>
          </cell>
        </row>
        <row r="5100">
          <cell r="A5100" t="str">
            <v>72464</v>
          </cell>
          <cell r="B5100" t="str">
            <v>elektromontér zemních kabelů</v>
          </cell>
        </row>
        <row r="5101">
          <cell r="A5101" t="str">
            <v>72465</v>
          </cell>
          <cell r="B5101" t="str">
            <v>elektromontér síťového rozvodu</v>
          </cell>
        </row>
        <row r="5102">
          <cell r="A5102" t="str">
            <v>72467</v>
          </cell>
          <cell r="B5102" t="str">
            <v>elektromontér silnoproudých vedení</v>
          </cell>
        </row>
        <row r="5103">
          <cell r="A5103" t="str">
            <v>72467</v>
          </cell>
          <cell r="B5103" t="str">
            <v>elektromontér silnoproudých vedení na železnici</v>
          </cell>
        </row>
        <row r="5104">
          <cell r="A5104" t="str">
            <v>72467</v>
          </cell>
          <cell r="B5104" t="str">
            <v>elektromontér trakčních vedení na železnici</v>
          </cell>
        </row>
        <row r="5105">
          <cell r="A5105" t="str">
            <v>72467</v>
          </cell>
          <cell r="B5105" t="str">
            <v>provozní montér silnoproudých vedení</v>
          </cell>
        </row>
        <row r="5106">
          <cell r="A5106" t="str">
            <v>72467</v>
          </cell>
          <cell r="B5106" t="str">
            <v>provozní montér silnoproudých vedení na železnici</v>
          </cell>
        </row>
        <row r="5107">
          <cell r="A5107" t="str">
            <v>72467</v>
          </cell>
          <cell r="B5107" t="str">
            <v>provozní montér trakčních vedení na železnici</v>
          </cell>
        </row>
        <row r="5108">
          <cell r="A5108" t="str">
            <v>72468</v>
          </cell>
          <cell r="B5108" t="str">
            <v>dělník montáže a oprav silnoproudých elektrických vedení</v>
          </cell>
        </row>
        <row r="5109">
          <cell r="A5109" t="str">
            <v>72468</v>
          </cell>
          <cell r="B5109" t="str">
            <v>kabelář opravář</v>
          </cell>
        </row>
        <row r="5110">
          <cell r="A5110" t="str">
            <v>72468</v>
          </cell>
          <cell r="B5110" t="str">
            <v>kabelářský dělník opravář</v>
          </cell>
        </row>
        <row r="5111">
          <cell r="A5111" t="str">
            <v>72471</v>
          </cell>
          <cell r="B5111" t="str">
            <v>montér kabelových telekomunikačních sítí</v>
          </cell>
        </row>
        <row r="5112">
          <cell r="A5112" t="str">
            <v>72471</v>
          </cell>
          <cell r="B5112" t="str">
            <v>montér slaboproudých vedení, sítí</v>
          </cell>
        </row>
        <row r="5113">
          <cell r="A5113" t="str">
            <v>72472</v>
          </cell>
          <cell r="B5113" t="str">
            <v>mechanik opravář, seřizovač slaboproudých elektrických vedení</v>
          </cell>
        </row>
        <row r="5114">
          <cell r="A5114" t="str">
            <v>72472</v>
          </cell>
          <cell r="B5114" t="str">
            <v>opravář slaboproudých elektrických vedení</v>
          </cell>
        </row>
        <row r="5115">
          <cell r="A5115" t="str">
            <v>72473</v>
          </cell>
          <cell r="B5115" t="str">
            <v>mechanik slaboproudých elektrických vedení</v>
          </cell>
        </row>
        <row r="5116">
          <cell r="A5116" t="str">
            <v>72474</v>
          </cell>
          <cell r="B5116" t="str">
            <v>mechanik telefonních kabelů</v>
          </cell>
        </row>
        <row r="5117">
          <cell r="A5117" t="str">
            <v>72474</v>
          </cell>
          <cell r="B5117" t="str">
            <v>mechanik telegrafních kabelů</v>
          </cell>
        </row>
        <row r="5118">
          <cell r="A5118" t="str">
            <v>72474</v>
          </cell>
          <cell r="B5118" t="str">
            <v>mechanik televizních kabelů</v>
          </cell>
        </row>
        <row r="5119">
          <cell r="A5119" t="str">
            <v>72476</v>
          </cell>
          <cell r="B5119" t="str">
            <v>provozní montér slaboproudých vedení</v>
          </cell>
        </row>
        <row r="5120">
          <cell r="A5120" t="str">
            <v>72477</v>
          </cell>
          <cell r="B5120" t="str">
            <v>montér anténních zařízení</v>
          </cell>
        </row>
        <row r="5121">
          <cell r="A5121" t="str">
            <v>72478</v>
          </cell>
          <cell r="B5121" t="str">
            <v>dělník montáže a oprav slaboproudých elektrických vedení</v>
          </cell>
        </row>
        <row r="5122">
          <cell r="A5122" t="str">
            <v>72478</v>
          </cell>
          <cell r="B5122" t="str">
            <v>dělník na montáži antén</v>
          </cell>
        </row>
        <row r="5123">
          <cell r="A5123" t="str">
            <v>72478</v>
          </cell>
          <cell r="B5123" t="str">
            <v>dělník zabezpečovacích, sdělovacích zařízení</v>
          </cell>
        </row>
        <row r="5124">
          <cell r="A5124" t="str">
            <v>73111</v>
          </cell>
          <cell r="B5124" t="str">
            <v>hodinář  (převážně ruční)</v>
          </cell>
        </row>
        <row r="5125">
          <cell r="A5125" t="str">
            <v>73111</v>
          </cell>
          <cell r="B5125" t="str">
            <v>mechanik hodin</v>
          </cell>
        </row>
        <row r="5126">
          <cell r="A5126" t="str">
            <v>73111</v>
          </cell>
          <cell r="B5126" t="str">
            <v>mechanik opravář, seřizovač hodin</v>
          </cell>
        </row>
        <row r="5127">
          <cell r="A5127" t="str">
            <v>73111</v>
          </cell>
          <cell r="B5127" t="str">
            <v>seřizovač hodin</v>
          </cell>
        </row>
        <row r="5128">
          <cell r="A5128" t="str">
            <v>73111</v>
          </cell>
          <cell r="B5128" t="str">
            <v>výrobce hodin (převážně ruční)</v>
          </cell>
        </row>
        <row r="5129">
          <cell r="A5129" t="str">
            <v>73112</v>
          </cell>
          <cell r="B5129" t="str">
            <v>mechanik měřicích a regulačních zařízení</v>
          </cell>
        </row>
        <row r="5130">
          <cell r="A5130" t="str">
            <v>73112</v>
          </cell>
          <cell r="B5130" t="str">
            <v>mechanik opravář, seřizovač měřicích a regulačních zařízení</v>
          </cell>
        </row>
        <row r="5131">
          <cell r="A5131" t="str">
            <v>73112</v>
          </cell>
          <cell r="B5131" t="str">
            <v>mechanik opravář, seřizovač měřicích přístrojů a zařízení</v>
          </cell>
        </row>
        <row r="5132">
          <cell r="A5132" t="str">
            <v>73112</v>
          </cell>
          <cell r="B5132" t="str">
            <v>mechanik opravář, seřizovač regulačních zařízení</v>
          </cell>
        </row>
        <row r="5133">
          <cell r="A5133" t="str">
            <v>73112</v>
          </cell>
          <cell r="B5133" t="str">
            <v>opravář měřicí a regulační techniky</v>
          </cell>
        </row>
        <row r="5134">
          <cell r="A5134" t="str">
            <v>73112</v>
          </cell>
          <cell r="B5134" t="str">
            <v>opravář navigační techniky</v>
          </cell>
        </row>
        <row r="5135">
          <cell r="A5135" t="str">
            <v>73112</v>
          </cell>
          <cell r="B5135" t="str">
            <v>opravář regulační techniky</v>
          </cell>
        </row>
        <row r="5136">
          <cell r="A5136" t="str">
            <v>73112</v>
          </cell>
          <cell r="B5136" t="str">
            <v>seřizovač měřicí a regulační techniky</v>
          </cell>
        </row>
        <row r="5137">
          <cell r="A5137" t="str">
            <v>73112</v>
          </cell>
          <cell r="B5137" t="str">
            <v>výrobce měřicích a regulačních zařízení (převážně ruční)</v>
          </cell>
        </row>
        <row r="5138">
          <cell r="A5138" t="str">
            <v>73112</v>
          </cell>
          <cell r="B5138" t="str">
            <v>výrobce navigační techniky (převážně ruční)</v>
          </cell>
        </row>
        <row r="5139">
          <cell r="A5139" t="str">
            <v>73113</v>
          </cell>
          <cell r="B5139" t="str">
            <v>mechanik brýlové optiky</v>
          </cell>
        </row>
        <row r="5140">
          <cell r="A5140" t="str">
            <v>73113</v>
          </cell>
          <cell r="B5140" t="str">
            <v>mechanik fotografických přístrojů (převážně ruční)</v>
          </cell>
        </row>
        <row r="5141">
          <cell r="A5141" t="str">
            <v>73113</v>
          </cell>
          <cell r="B5141" t="str">
            <v>mechanik opravář, seřizovač optických přístrojů</v>
          </cell>
        </row>
        <row r="5142">
          <cell r="A5142" t="str">
            <v>73113</v>
          </cell>
          <cell r="B5142" t="str">
            <v>mechanik optických přístrojů</v>
          </cell>
        </row>
        <row r="5143">
          <cell r="A5143" t="str">
            <v>73113</v>
          </cell>
          <cell r="B5143" t="str">
            <v>opravář brýlové optiky</v>
          </cell>
        </row>
        <row r="5144">
          <cell r="A5144" t="str">
            <v>73113</v>
          </cell>
          <cell r="B5144" t="str">
            <v>opravář fotografických přístrojů</v>
          </cell>
        </row>
        <row r="5145">
          <cell r="A5145" t="str">
            <v>73113</v>
          </cell>
          <cell r="B5145" t="str">
            <v>opravář optických přístrojů</v>
          </cell>
        </row>
        <row r="5146">
          <cell r="A5146" t="str">
            <v>73113</v>
          </cell>
          <cell r="B5146" t="str">
            <v>optik mechanik</v>
          </cell>
        </row>
        <row r="5147">
          <cell r="A5147" t="str">
            <v>73113</v>
          </cell>
          <cell r="B5147" t="str">
            <v>optik mechanik brýlové optiky</v>
          </cell>
        </row>
        <row r="5148">
          <cell r="A5148" t="str">
            <v>73113</v>
          </cell>
          <cell r="B5148" t="str">
            <v>optik opravář</v>
          </cell>
        </row>
        <row r="5149">
          <cell r="A5149" t="str">
            <v>73113</v>
          </cell>
          <cell r="B5149" t="str">
            <v>seřizovač optických přístrojů</v>
          </cell>
        </row>
        <row r="5150">
          <cell r="A5150" t="str">
            <v>73113</v>
          </cell>
          <cell r="B5150" t="str">
            <v>výrobce fotografických přístrojů (převážně ruční)</v>
          </cell>
        </row>
        <row r="5151">
          <cell r="A5151" t="str">
            <v>73113</v>
          </cell>
          <cell r="B5151" t="str">
            <v>výrobce optických přístrojů (převážně ruční)</v>
          </cell>
        </row>
        <row r="5152">
          <cell r="A5152" t="str">
            <v>73114</v>
          </cell>
          <cell r="B5152" t="str">
            <v>mechanik opravář, seřizovač vakuářských zařízení</v>
          </cell>
        </row>
        <row r="5153">
          <cell r="A5153" t="str">
            <v>73114</v>
          </cell>
          <cell r="B5153" t="str">
            <v>mechanik vakuářských zařízení</v>
          </cell>
        </row>
        <row r="5154">
          <cell r="A5154" t="str">
            <v>73114</v>
          </cell>
          <cell r="B5154" t="str">
            <v>opravář vakuářských zařízení</v>
          </cell>
        </row>
        <row r="5155">
          <cell r="A5155" t="str">
            <v>73114</v>
          </cell>
          <cell r="B5155" t="str">
            <v>vakuář (převážně ruční)</v>
          </cell>
        </row>
        <row r="5156">
          <cell r="A5156" t="str">
            <v>73114</v>
          </cell>
          <cell r="B5156" t="str">
            <v>výrobce vakuářských zařízení (převážně ruční)</v>
          </cell>
        </row>
        <row r="5157">
          <cell r="A5157" t="str">
            <v>73115</v>
          </cell>
          <cell r="B5157" t="str">
            <v>mechanik opravář, seřizovač přesných nástrojů</v>
          </cell>
        </row>
        <row r="5158">
          <cell r="A5158" t="str">
            <v>73115</v>
          </cell>
          <cell r="B5158" t="str">
            <v>mechanik opravář, seřizovač přesných přístrojů</v>
          </cell>
        </row>
        <row r="5159">
          <cell r="A5159" t="str">
            <v>73115</v>
          </cell>
          <cell r="B5159" t="str">
            <v>mechanik opravář, seřizovač přesných zařízení</v>
          </cell>
        </row>
        <row r="5160">
          <cell r="A5160" t="str">
            <v>73115</v>
          </cell>
          <cell r="B5160" t="str">
            <v>mechanik přesných nástrojů</v>
          </cell>
        </row>
        <row r="5161">
          <cell r="A5161" t="str">
            <v>73115</v>
          </cell>
          <cell r="B5161" t="str">
            <v>mechanik přesných přístrojů</v>
          </cell>
        </row>
        <row r="5162">
          <cell r="A5162" t="str">
            <v>73115</v>
          </cell>
          <cell r="B5162" t="str">
            <v>mechanik přesných zařízení</v>
          </cell>
        </row>
        <row r="5163">
          <cell r="A5163" t="str">
            <v>73115</v>
          </cell>
          <cell r="B5163" t="str">
            <v>opravář přesných nástrojů</v>
          </cell>
        </row>
        <row r="5164">
          <cell r="A5164" t="str">
            <v>73115</v>
          </cell>
          <cell r="B5164" t="str">
            <v>opravář přesných přístrojů</v>
          </cell>
        </row>
        <row r="5165">
          <cell r="A5165" t="str">
            <v>73115</v>
          </cell>
          <cell r="B5165" t="str">
            <v>opravář přesných zařízení</v>
          </cell>
        </row>
        <row r="5166">
          <cell r="A5166" t="str">
            <v>73115</v>
          </cell>
          <cell r="B5166" t="str">
            <v>servisní mechanik přesných nástrojů</v>
          </cell>
        </row>
        <row r="5167">
          <cell r="A5167" t="str">
            <v>73115</v>
          </cell>
          <cell r="B5167" t="str">
            <v>servisní mechanik přesných přístrojů</v>
          </cell>
        </row>
        <row r="5168">
          <cell r="A5168" t="str">
            <v>73115</v>
          </cell>
          <cell r="B5168" t="str">
            <v>servisní mechanik přesných zařízení</v>
          </cell>
        </row>
        <row r="5169">
          <cell r="A5169" t="str">
            <v>73115</v>
          </cell>
          <cell r="B5169" t="str">
            <v>výrobce přesných nástrojů (převážně ruční)</v>
          </cell>
        </row>
        <row r="5170">
          <cell r="A5170" t="str">
            <v>73115</v>
          </cell>
          <cell r="B5170" t="str">
            <v>výrobce přesných přístrojů (převážně ruční)</v>
          </cell>
        </row>
        <row r="5171">
          <cell r="A5171" t="str">
            <v>73115</v>
          </cell>
          <cell r="B5171" t="str">
            <v>výrobce přesných zařízení (převážně ruční)</v>
          </cell>
        </row>
        <row r="5172">
          <cell r="A5172" t="str">
            <v>73116</v>
          </cell>
          <cell r="B5172" t="str">
            <v>mechanik opravář, seřizovač vah</v>
          </cell>
        </row>
        <row r="5173">
          <cell r="A5173" t="str">
            <v>73116</v>
          </cell>
          <cell r="B5173" t="str">
            <v>mechanik vah</v>
          </cell>
        </row>
        <row r="5174">
          <cell r="A5174" t="str">
            <v>73116</v>
          </cell>
          <cell r="B5174" t="str">
            <v>seřizovač vah</v>
          </cell>
        </row>
        <row r="5175">
          <cell r="A5175" t="str">
            <v>73116</v>
          </cell>
          <cell r="B5175" t="str">
            <v>vahař</v>
          </cell>
        </row>
        <row r="5176">
          <cell r="A5176" t="str">
            <v>73116</v>
          </cell>
          <cell r="B5176" t="str">
            <v>výrobce vah (převážně ruční)</v>
          </cell>
        </row>
        <row r="5177">
          <cell r="A5177" t="str">
            <v>73117</v>
          </cell>
          <cell r="B5177" t="str">
            <v>chirurgický mechanik</v>
          </cell>
        </row>
        <row r="5178">
          <cell r="A5178" t="str">
            <v>73117</v>
          </cell>
          <cell r="B5178" t="str">
            <v>chirurgický nástrojař</v>
          </cell>
        </row>
        <row r="5179">
          <cell r="A5179" t="str">
            <v>73117</v>
          </cell>
          <cell r="B5179" t="str">
            <v>mechanik chirurgického, zubolékařského nářadí z kovů</v>
          </cell>
        </row>
        <row r="5180">
          <cell r="A5180" t="str">
            <v>73117</v>
          </cell>
          <cell r="B5180" t="str">
            <v>mechanik opravář, seřizovač chirurgického, zubolékařského nářadí z kovů</v>
          </cell>
        </row>
        <row r="5181">
          <cell r="A5181" t="str">
            <v>73117</v>
          </cell>
          <cell r="B5181" t="str">
            <v>výrobce chirurgického nářadí z kovů (převážně ruční)</v>
          </cell>
        </row>
        <row r="5182">
          <cell r="A5182" t="str">
            <v>73117</v>
          </cell>
          <cell r="B5182" t="str">
            <v>výrobce zubolékařského nářadí z kovů (převážně ruční)</v>
          </cell>
        </row>
        <row r="5183">
          <cell r="A5183" t="str">
            <v>73118</v>
          </cell>
          <cell r="B5183" t="str">
            <v>dělník výroby a oprav přesných nástrojů</v>
          </cell>
        </row>
        <row r="5184">
          <cell r="A5184" t="str">
            <v>73118</v>
          </cell>
          <cell r="B5184" t="str">
            <v>dělník výroby a oprav přesných přístrojů, zařízení</v>
          </cell>
        </row>
        <row r="5185">
          <cell r="A5185" t="str">
            <v>73121</v>
          </cell>
          <cell r="B5185" t="str">
            <v>houslař</v>
          </cell>
        </row>
        <row r="5186">
          <cell r="A5186" t="str">
            <v>73121</v>
          </cell>
          <cell r="B5186" t="str">
            <v>mechanik smyčcových hudebních nástrojů</v>
          </cell>
        </row>
        <row r="5187">
          <cell r="A5187" t="str">
            <v>73121</v>
          </cell>
          <cell r="B5187" t="str">
            <v>mechanik strunných hudebních nástrojů</v>
          </cell>
        </row>
        <row r="5188">
          <cell r="A5188" t="str">
            <v>73121</v>
          </cell>
          <cell r="B5188" t="str">
            <v>výrobce smyčcových hudebních nástrojů (převážně ruční)</v>
          </cell>
        </row>
        <row r="5189">
          <cell r="A5189" t="str">
            <v>73121</v>
          </cell>
          <cell r="B5189" t="str">
            <v>výrobce strunných hudebních nástrojů (převážně ruční)</v>
          </cell>
        </row>
        <row r="5190">
          <cell r="A5190" t="str">
            <v>73122</v>
          </cell>
          <cell r="B5190" t="str">
            <v>mechanik klávesových hudebních nástrojů</v>
          </cell>
        </row>
        <row r="5191">
          <cell r="A5191" t="str">
            <v>73122</v>
          </cell>
          <cell r="B5191" t="str">
            <v>výrobce klávesových hudebních nástrojů (převážně ruční)</v>
          </cell>
        </row>
        <row r="5192">
          <cell r="A5192" t="str">
            <v>73122</v>
          </cell>
          <cell r="B5192" t="str">
            <v>výrobce klavírů (převážně ruční)</v>
          </cell>
        </row>
        <row r="5193">
          <cell r="A5193" t="str">
            <v>73123</v>
          </cell>
          <cell r="B5193" t="str">
            <v>mechanik dechových a bicích hudebních nástrojů</v>
          </cell>
        </row>
        <row r="5194">
          <cell r="A5194" t="str">
            <v>73123</v>
          </cell>
          <cell r="B5194" t="str">
            <v>mechanik dechových hudebních nástrojů</v>
          </cell>
        </row>
        <row r="5195">
          <cell r="A5195" t="str">
            <v>73123</v>
          </cell>
          <cell r="B5195" t="str">
            <v>výrobce dechových hudebních nástrojů (převážně ruční)</v>
          </cell>
        </row>
        <row r="5196">
          <cell r="A5196" t="str">
            <v>73124</v>
          </cell>
          <cell r="B5196" t="str">
            <v>mechanik bicích hudebních nástrojů</v>
          </cell>
        </row>
        <row r="5197">
          <cell r="A5197" t="str">
            <v>73124</v>
          </cell>
          <cell r="B5197" t="str">
            <v>výrobce bicích hudebních nástrojů (převážně ruční)</v>
          </cell>
        </row>
        <row r="5198">
          <cell r="A5198" t="str">
            <v>73125</v>
          </cell>
          <cell r="B5198" t="str">
            <v>mechanik akordeonů a harmonik</v>
          </cell>
        </row>
        <row r="5199">
          <cell r="A5199" t="str">
            <v>73125</v>
          </cell>
          <cell r="B5199" t="str">
            <v>výrobce akordeonů a harmonik (převážně ruční)</v>
          </cell>
        </row>
        <row r="5200">
          <cell r="A5200" t="str">
            <v>73126</v>
          </cell>
          <cell r="B5200" t="str">
            <v>mechanik žesťových hudebních nástrojů</v>
          </cell>
        </row>
        <row r="5201">
          <cell r="A5201" t="str">
            <v>73126</v>
          </cell>
          <cell r="B5201" t="str">
            <v>výrobce žesťových hudebních nástrojů (převážně ruční)</v>
          </cell>
        </row>
        <row r="5202">
          <cell r="A5202" t="str">
            <v>73127</v>
          </cell>
          <cell r="B5202" t="str">
            <v>ladič hudebních nástrojů</v>
          </cell>
        </row>
        <row r="5203">
          <cell r="A5203" t="str">
            <v>73127</v>
          </cell>
          <cell r="B5203" t="str">
            <v>seřizovač zvuku hudebních nástrojů</v>
          </cell>
        </row>
        <row r="5204">
          <cell r="A5204" t="str">
            <v>73127</v>
          </cell>
          <cell r="B5204" t="str">
            <v>seřizovač zvuku varhan</v>
          </cell>
        </row>
        <row r="5205">
          <cell r="A5205" t="str">
            <v>73128</v>
          </cell>
          <cell r="B5205" t="str">
            <v>dělník výroby hudebních nástrojů</v>
          </cell>
        </row>
        <row r="5206">
          <cell r="A5206" t="str">
            <v>73131</v>
          </cell>
          <cell r="B5206" t="str">
            <v>výrobce klenotů</v>
          </cell>
        </row>
        <row r="5207">
          <cell r="A5207" t="str">
            <v>73131</v>
          </cell>
          <cell r="B5207" t="str">
            <v>zlatník a klenotník výrobce</v>
          </cell>
        </row>
        <row r="5208">
          <cell r="A5208" t="str">
            <v>73131</v>
          </cell>
          <cell r="B5208" t="str">
            <v>zlatník výrobce</v>
          </cell>
        </row>
        <row r="5209">
          <cell r="A5209" t="str">
            <v>73132</v>
          </cell>
          <cell r="B5209" t="str">
            <v>opravář klenotů</v>
          </cell>
        </row>
        <row r="5210">
          <cell r="A5210" t="str">
            <v>73132</v>
          </cell>
          <cell r="B5210" t="str">
            <v>zlatník a klenotník opravář</v>
          </cell>
        </row>
        <row r="5211">
          <cell r="A5211" t="str">
            <v>73132</v>
          </cell>
          <cell r="B5211" t="str">
            <v>zlatník opravář</v>
          </cell>
        </row>
        <row r="5212">
          <cell r="A5212" t="str">
            <v>73133</v>
          </cell>
          <cell r="B5212" t="str">
            <v>vsazovač drahokamů</v>
          </cell>
        </row>
        <row r="5213">
          <cell r="A5213" t="str">
            <v>73133</v>
          </cell>
          <cell r="B5213" t="str">
            <v>výrobce drahokamů</v>
          </cell>
        </row>
        <row r="5214">
          <cell r="A5214" t="str">
            <v>73133</v>
          </cell>
          <cell r="B5214" t="str">
            <v>zasazovač drahokamů</v>
          </cell>
        </row>
        <row r="5215">
          <cell r="A5215" t="str">
            <v>73134</v>
          </cell>
          <cell r="B5215" t="str">
            <v>zlatník, stříbrník</v>
          </cell>
        </row>
        <row r="5216">
          <cell r="A5216" t="str">
            <v>73135</v>
          </cell>
          <cell r="B5216" t="str">
            <v>rytec a řezač klenotů, drahokamů</v>
          </cell>
        </row>
        <row r="5217">
          <cell r="A5217" t="str">
            <v>73135</v>
          </cell>
          <cell r="B5217" t="str">
            <v>rytec drahokamů</v>
          </cell>
        </row>
        <row r="5218">
          <cell r="A5218" t="str">
            <v>73135</v>
          </cell>
          <cell r="B5218" t="str">
            <v>rytec klenotů</v>
          </cell>
        </row>
        <row r="5219">
          <cell r="A5219" t="str">
            <v>73135</v>
          </cell>
          <cell r="B5219" t="str">
            <v>rytec průmyslových diamantů</v>
          </cell>
        </row>
        <row r="5220">
          <cell r="A5220" t="str">
            <v>73135</v>
          </cell>
          <cell r="B5220" t="str">
            <v>řezač drahokamů</v>
          </cell>
        </row>
        <row r="5221">
          <cell r="A5221" t="str">
            <v>73135</v>
          </cell>
          <cell r="B5221" t="str">
            <v>řezač klenotů</v>
          </cell>
        </row>
        <row r="5222">
          <cell r="A5222" t="str">
            <v>73135</v>
          </cell>
          <cell r="B5222" t="str">
            <v>řezač průmyslových diamantů</v>
          </cell>
        </row>
        <row r="5223">
          <cell r="A5223" t="str">
            <v>73136</v>
          </cell>
          <cell r="B5223" t="str">
            <v>brusič a leštič klenotů a diamantů</v>
          </cell>
        </row>
        <row r="5224">
          <cell r="A5224" t="str">
            <v>73136</v>
          </cell>
          <cell r="B5224" t="str">
            <v>brusič diamantů</v>
          </cell>
        </row>
        <row r="5225">
          <cell r="A5225" t="str">
            <v>73136</v>
          </cell>
          <cell r="B5225" t="str">
            <v>brusič drahokamů</v>
          </cell>
        </row>
        <row r="5226">
          <cell r="A5226" t="str">
            <v>73136</v>
          </cell>
          <cell r="B5226" t="str">
            <v>brusič klenotů</v>
          </cell>
        </row>
        <row r="5227">
          <cell r="A5227" t="str">
            <v>73136</v>
          </cell>
          <cell r="B5227" t="str">
            <v>leštič diamantů</v>
          </cell>
        </row>
        <row r="5228">
          <cell r="A5228" t="str">
            <v>73136</v>
          </cell>
          <cell r="B5228" t="str">
            <v>leštič drahokamů</v>
          </cell>
        </row>
        <row r="5229">
          <cell r="A5229" t="str">
            <v>73136</v>
          </cell>
          <cell r="B5229" t="str">
            <v>leštič klenotů</v>
          </cell>
        </row>
        <row r="5230">
          <cell r="A5230" t="str">
            <v>73137</v>
          </cell>
          <cell r="B5230" t="str">
            <v>odlévač drahých kovů</v>
          </cell>
        </row>
        <row r="5231">
          <cell r="A5231" t="str">
            <v>73137</v>
          </cell>
          <cell r="B5231" t="str">
            <v>slévač u licí pánve drahých kovů</v>
          </cell>
        </row>
        <row r="5232">
          <cell r="A5232" t="str">
            <v>73137</v>
          </cell>
          <cell r="B5232" t="str">
            <v>smaltovač klenotů</v>
          </cell>
        </row>
        <row r="5233">
          <cell r="A5233" t="str">
            <v>73138</v>
          </cell>
          <cell r="B5233" t="str">
            <v>pasíř drahých kovů</v>
          </cell>
        </row>
        <row r="5234">
          <cell r="A5234" t="str">
            <v>73138</v>
          </cell>
          <cell r="B5234" t="str">
            <v>valcíř drahých kovů</v>
          </cell>
        </row>
        <row r="5235">
          <cell r="A5235" t="str">
            <v>73141</v>
          </cell>
          <cell r="B5235" t="str">
            <v>ortopedický mechanik</v>
          </cell>
        </row>
        <row r="5236">
          <cell r="A5236" t="str">
            <v>73141</v>
          </cell>
          <cell r="B5236" t="str">
            <v>ortopedický mechanik a protetik</v>
          </cell>
        </row>
        <row r="5237">
          <cell r="A5237" t="str">
            <v>73142</v>
          </cell>
          <cell r="B5237" t="str">
            <v>ortopedický mechanik  opravář</v>
          </cell>
        </row>
        <row r="5238">
          <cell r="A5238" t="str">
            <v>73143</v>
          </cell>
          <cell r="B5238" t="str">
            <v>ortopedický bandážista</v>
          </cell>
        </row>
        <row r="5239">
          <cell r="A5239" t="str">
            <v>73144</v>
          </cell>
          <cell r="B5239" t="str">
            <v>výrobce ortopedických pomůcek</v>
          </cell>
        </row>
        <row r="5240">
          <cell r="A5240" t="str">
            <v>73144</v>
          </cell>
          <cell r="B5240" t="str">
            <v>výrobce ortopedických protéz</v>
          </cell>
        </row>
        <row r="5241">
          <cell r="A5241" t="str">
            <v>73145</v>
          </cell>
          <cell r="B5241" t="str">
            <v>opravář zubních pomůcek a protéz</v>
          </cell>
        </row>
        <row r="5242">
          <cell r="A5242" t="str">
            <v>73145</v>
          </cell>
          <cell r="B5242" t="str">
            <v>výrobce zubních pomůcek a protéz</v>
          </cell>
        </row>
        <row r="5243">
          <cell r="A5243" t="str">
            <v>73146</v>
          </cell>
          <cell r="B5243" t="str">
            <v>zubní mechanik</v>
          </cell>
        </row>
        <row r="5244">
          <cell r="A5244" t="str">
            <v>73148</v>
          </cell>
          <cell r="B5244" t="str">
            <v>dělník ortopedické výroby</v>
          </cell>
        </row>
        <row r="5245">
          <cell r="A5245" t="str">
            <v>73211</v>
          </cell>
          <cell r="B5245" t="str">
            <v>hrnčíř (převážně ruční)</v>
          </cell>
        </row>
        <row r="5246">
          <cell r="A5246" t="str">
            <v>73211</v>
          </cell>
          <cell r="B5246" t="str">
            <v>hrnčíř kameniny a porcelánu (převážně ruční)</v>
          </cell>
        </row>
        <row r="5247">
          <cell r="A5247" t="str">
            <v>73211</v>
          </cell>
          <cell r="B5247" t="str">
            <v>vrtař hrnčířského zboží</v>
          </cell>
        </row>
        <row r="5248">
          <cell r="A5248" t="str">
            <v>73212</v>
          </cell>
          <cell r="B5248" t="str">
            <v>elektrokeramik (převážně ruční)</v>
          </cell>
        </row>
        <row r="5249">
          <cell r="A5249" t="str">
            <v>73212</v>
          </cell>
          <cell r="B5249" t="str">
            <v>keramik  vylévač</v>
          </cell>
        </row>
        <row r="5250">
          <cell r="A5250" t="str">
            <v>73212</v>
          </cell>
          <cell r="B5250" t="str">
            <v>keramik (převážně ruční)</v>
          </cell>
        </row>
        <row r="5251">
          <cell r="A5251" t="str">
            <v>73212</v>
          </cell>
          <cell r="B5251" t="str">
            <v>keramik čistič</v>
          </cell>
        </row>
        <row r="5252">
          <cell r="A5252" t="str">
            <v>73212</v>
          </cell>
          <cell r="B5252" t="str">
            <v>keramik leštič</v>
          </cell>
        </row>
        <row r="5253">
          <cell r="A5253" t="str">
            <v>73212</v>
          </cell>
          <cell r="B5253" t="str">
            <v>keramik lisař</v>
          </cell>
        </row>
        <row r="5254">
          <cell r="A5254" t="str">
            <v>73212</v>
          </cell>
          <cell r="B5254" t="str">
            <v>keramik palič</v>
          </cell>
        </row>
        <row r="5255">
          <cell r="A5255" t="str">
            <v>73212</v>
          </cell>
          <cell r="B5255" t="str">
            <v>keramik přípravář</v>
          </cell>
        </row>
        <row r="5256">
          <cell r="A5256" t="str">
            <v>73213</v>
          </cell>
          <cell r="B5256" t="str">
            <v>formovač kameniny a porcelánu</v>
          </cell>
        </row>
        <row r="5257">
          <cell r="A5257" t="str">
            <v>73213</v>
          </cell>
          <cell r="B5257" t="str">
            <v>formovač stavební kameniny a porcelánu</v>
          </cell>
        </row>
        <row r="5258">
          <cell r="A5258" t="str">
            <v>73213</v>
          </cell>
          <cell r="B5258" t="str">
            <v>modelář hrnčířského zboží</v>
          </cell>
        </row>
        <row r="5259">
          <cell r="A5259" t="str">
            <v>73213</v>
          </cell>
          <cell r="B5259" t="str">
            <v>modelář kameniny a porcelánu</v>
          </cell>
        </row>
        <row r="5260">
          <cell r="A5260" t="str">
            <v>73213</v>
          </cell>
          <cell r="B5260" t="str">
            <v>modelář keramiky</v>
          </cell>
        </row>
        <row r="5261">
          <cell r="A5261" t="str">
            <v>73214</v>
          </cell>
          <cell r="B5261" t="str">
            <v>umělecký keramik</v>
          </cell>
        </row>
        <row r="5262">
          <cell r="A5262" t="str">
            <v>73215</v>
          </cell>
          <cell r="B5262" t="str">
            <v>výrobce obkladaček (převážně ruční)</v>
          </cell>
        </row>
        <row r="5263">
          <cell r="A5263" t="str">
            <v>73215</v>
          </cell>
          <cell r="B5263" t="str">
            <v>výrobce stavební keramiky (převážně ruční)</v>
          </cell>
        </row>
        <row r="5264">
          <cell r="A5264" t="str">
            <v>73215</v>
          </cell>
          <cell r="B5264" t="str">
            <v>výrobce zdravotní keramiky (převážně ruční)</v>
          </cell>
        </row>
        <row r="5265">
          <cell r="A5265" t="str">
            <v>73216</v>
          </cell>
          <cell r="B5265" t="str">
            <v>cihlář (převážně ruční)</v>
          </cell>
        </row>
        <row r="5266">
          <cell r="A5266" t="str">
            <v>73216</v>
          </cell>
          <cell r="B5266" t="str">
            <v>palič v cihlářské výrobě</v>
          </cell>
        </row>
        <row r="5267">
          <cell r="A5267" t="str">
            <v>73216</v>
          </cell>
          <cell r="B5267" t="str">
            <v>přípravář cihlářské výroby</v>
          </cell>
        </row>
        <row r="5268">
          <cell r="A5268" t="str">
            <v>73216</v>
          </cell>
          <cell r="B5268" t="str">
            <v>rovnač v cihlářské výrobě</v>
          </cell>
        </row>
        <row r="5269">
          <cell r="A5269" t="str">
            <v>73216</v>
          </cell>
          <cell r="B5269" t="str">
            <v>výrobce cihel a tvárnic (převážně ruční)</v>
          </cell>
        </row>
        <row r="5270">
          <cell r="A5270" t="str">
            <v>73217</v>
          </cell>
          <cell r="B5270" t="str">
            <v>výrobce brousicích zrn (převážně ruční)</v>
          </cell>
        </row>
        <row r="5271">
          <cell r="A5271" t="str">
            <v>73217</v>
          </cell>
          <cell r="B5271" t="str">
            <v>výrobce brusných kotoučů (převážně ruční)</v>
          </cell>
        </row>
        <row r="5272">
          <cell r="A5272" t="str">
            <v>73217</v>
          </cell>
          <cell r="B5272" t="str">
            <v>výrobce brusných prostředků (převážně ruční)</v>
          </cell>
        </row>
        <row r="5273">
          <cell r="A5273" t="str">
            <v>73218</v>
          </cell>
          <cell r="B5273" t="str">
            <v>dělník cihlářské výroby (převážně ruční)</v>
          </cell>
        </row>
        <row r="5274">
          <cell r="A5274" t="str">
            <v>73218</v>
          </cell>
          <cell r="B5274" t="str">
            <v>dělník keramické výroby (převážně ruční)</v>
          </cell>
        </row>
        <row r="5275">
          <cell r="A5275" t="str">
            <v>73221</v>
          </cell>
          <cell r="B5275" t="str">
            <v>sklář prvotních operací</v>
          </cell>
        </row>
        <row r="5276">
          <cell r="A5276" t="str">
            <v>73222</v>
          </cell>
          <cell r="B5276" t="str">
            <v>sklofoukač</v>
          </cell>
        </row>
        <row r="5277">
          <cell r="A5277" t="str">
            <v>73223</v>
          </cell>
          <cell r="B5277" t="str">
            <v>sklář mačkař</v>
          </cell>
        </row>
        <row r="5278">
          <cell r="A5278" t="str">
            <v>73224</v>
          </cell>
          <cell r="B5278" t="str">
            <v>brusič skla</v>
          </cell>
        </row>
        <row r="5279">
          <cell r="A5279" t="str">
            <v>73224</v>
          </cell>
          <cell r="B5279" t="str">
            <v>hladinář</v>
          </cell>
        </row>
        <row r="5280">
          <cell r="A5280" t="str">
            <v>73224</v>
          </cell>
          <cell r="B5280" t="str">
            <v>kulič, sklář, brusič</v>
          </cell>
        </row>
        <row r="5281">
          <cell r="A5281" t="str">
            <v>73224</v>
          </cell>
          <cell r="B5281" t="str">
            <v>seřizovač a obsluha brusky skla</v>
          </cell>
        </row>
        <row r="5282">
          <cell r="A5282" t="str">
            <v>73224</v>
          </cell>
          <cell r="B5282" t="str">
            <v>sklář brusič</v>
          </cell>
        </row>
        <row r="5283">
          <cell r="A5283" t="str">
            <v>73225</v>
          </cell>
          <cell r="B5283" t="str">
            <v>odlévač skleněných čoček</v>
          </cell>
        </row>
        <row r="5284">
          <cell r="A5284" t="str">
            <v>73225</v>
          </cell>
          <cell r="B5284" t="str">
            <v>sklář optik</v>
          </cell>
        </row>
        <row r="5285">
          <cell r="A5285" t="str">
            <v>73226</v>
          </cell>
          <cell r="B5285" t="str">
            <v>umělecký sklář</v>
          </cell>
        </row>
        <row r="5286">
          <cell r="A5286" t="str">
            <v>73227</v>
          </cell>
          <cell r="B5286" t="str">
            <v>seřizovač a obsluha strojů na výrobu bižuterie</v>
          </cell>
        </row>
        <row r="5287">
          <cell r="A5287" t="str">
            <v>73227</v>
          </cell>
          <cell r="B5287" t="str">
            <v>výrobce skleněné bižuterie (převážně ruční)</v>
          </cell>
        </row>
        <row r="5288">
          <cell r="A5288" t="str">
            <v>73228</v>
          </cell>
          <cell r="B5288" t="str">
            <v>dělník sklářské výroby (převážně ruční)</v>
          </cell>
        </row>
        <row r="5289">
          <cell r="A5289" t="str">
            <v>73231</v>
          </cell>
          <cell r="B5289" t="str">
            <v>rytec skla</v>
          </cell>
        </row>
        <row r="5290">
          <cell r="A5290" t="str">
            <v>73232</v>
          </cell>
          <cell r="B5290" t="str">
            <v>leptař skla</v>
          </cell>
        </row>
        <row r="5291">
          <cell r="A5291" t="str">
            <v>73233</v>
          </cell>
          <cell r="B5291" t="str">
            <v>umělecký rytec skla</v>
          </cell>
        </row>
        <row r="5292">
          <cell r="A5292" t="str">
            <v>73234</v>
          </cell>
          <cell r="B5292" t="str">
            <v>umělecký leptař skla</v>
          </cell>
        </row>
        <row r="5293">
          <cell r="A5293" t="str">
            <v>73236</v>
          </cell>
          <cell r="B5293" t="str">
            <v>brusič šperkařského kamene</v>
          </cell>
        </row>
        <row r="5294">
          <cell r="A5294" t="str">
            <v>73236</v>
          </cell>
          <cell r="B5294" t="str">
            <v>rytec a brusič šperkařského kamene</v>
          </cell>
        </row>
        <row r="5295">
          <cell r="A5295" t="str">
            <v>73237</v>
          </cell>
          <cell r="B5295" t="str">
            <v>tryskač písku při zušlechťování skla</v>
          </cell>
        </row>
        <row r="5296">
          <cell r="A5296" t="str">
            <v>73238</v>
          </cell>
          <cell r="B5296" t="str">
            <v>řezač a tvarovač dekoračního skla</v>
          </cell>
        </row>
        <row r="5297">
          <cell r="A5297" t="str">
            <v>73238</v>
          </cell>
          <cell r="B5297" t="str">
            <v>řezač dekoračního skla</v>
          </cell>
        </row>
        <row r="5298">
          <cell r="A5298" t="str">
            <v>73241</v>
          </cell>
          <cell r="B5298" t="str">
            <v>dekoratér keramiky</v>
          </cell>
        </row>
        <row r="5299">
          <cell r="A5299" t="str">
            <v>73241</v>
          </cell>
          <cell r="B5299" t="str">
            <v>malíř keramiky</v>
          </cell>
        </row>
        <row r="5300">
          <cell r="A5300" t="str">
            <v>73242</v>
          </cell>
          <cell r="B5300" t="str">
            <v>malíř skla</v>
          </cell>
        </row>
        <row r="5301">
          <cell r="A5301" t="str">
            <v>73242</v>
          </cell>
          <cell r="B5301" t="str">
            <v>sklář malíř</v>
          </cell>
        </row>
        <row r="5302">
          <cell r="A5302" t="str">
            <v>73243</v>
          </cell>
          <cell r="B5302" t="str">
            <v>malíř písma</v>
          </cell>
        </row>
        <row r="5303">
          <cell r="A5303" t="str">
            <v>73243</v>
          </cell>
          <cell r="B5303" t="str">
            <v>písmomalíř</v>
          </cell>
        </row>
        <row r="5304">
          <cell r="A5304" t="str">
            <v>73244</v>
          </cell>
          <cell r="B5304" t="str">
            <v>malíř ozdobných vzorů</v>
          </cell>
        </row>
        <row r="5305">
          <cell r="A5305" t="str">
            <v>73244</v>
          </cell>
          <cell r="B5305" t="str">
            <v>malíř skla a keramiky umělecký</v>
          </cell>
        </row>
        <row r="5306">
          <cell r="A5306" t="str">
            <v>73244</v>
          </cell>
          <cell r="B5306" t="str">
            <v>umělecký malíř skla a keramiky</v>
          </cell>
        </row>
        <row r="5307">
          <cell r="A5307" t="str">
            <v>73245</v>
          </cell>
          <cell r="B5307" t="str">
            <v>stříbřič zrcadel</v>
          </cell>
        </row>
        <row r="5308">
          <cell r="A5308" t="str">
            <v>73245</v>
          </cell>
          <cell r="B5308" t="str">
            <v>výrobce zrcadel (převážně ruční)</v>
          </cell>
        </row>
        <row r="5309">
          <cell r="A5309" t="str">
            <v>73246</v>
          </cell>
          <cell r="B5309" t="str">
            <v>malíř vánočních ozdob</v>
          </cell>
        </row>
        <row r="5310">
          <cell r="A5310" t="str">
            <v>73246</v>
          </cell>
          <cell r="B5310" t="str">
            <v>výrobce vánočních ozdob (převážně ruční)</v>
          </cell>
        </row>
        <row r="5311">
          <cell r="A5311" t="str">
            <v>73247</v>
          </cell>
          <cell r="B5311" t="str">
            <v>kontrolor výroby sklářské a keramické (dělník)</v>
          </cell>
        </row>
        <row r="5312">
          <cell r="A5312" t="str">
            <v>73247</v>
          </cell>
          <cell r="B5312" t="str">
            <v>kvalitář výroby sklářské a keramické (dělník)</v>
          </cell>
        </row>
        <row r="5313">
          <cell r="A5313" t="str">
            <v>73248</v>
          </cell>
          <cell r="B5313" t="str">
            <v>sklář smaltér</v>
          </cell>
        </row>
        <row r="5314">
          <cell r="A5314" t="str">
            <v>73248</v>
          </cell>
          <cell r="B5314" t="str">
            <v>smaltér keramiky</v>
          </cell>
        </row>
        <row r="5315">
          <cell r="A5315" t="str">
            <v>73248</v>
          </cell>
          <cell r="B5315" t="str">
            <v>smaltér skla</v>
          </cell>
        </row>
        <row r="5316">
          <cell r="A5316" t="str">
            <v>73248</v>
          </cell>
          <cell r="B5316" t="str">
            <v>smaltovač keramiky</v>
          </cell>
        </row>
        <row r="5317">
          <cell r="A5317" t="str">
            <v>73248</v>
          </cell>
          <cell r="B5317" t="str">
            <v>smaltovač skla</v>
          </cell>
        </row>
        <row r="5318">
          <cell r="A5318" t="str">
            <v>73248</v>
          </cell>
          <cell r="B5318" t="str">
            <v>výrobce bižuterie smaltér</v>
          </cell>
        </row>
        <row r="5319">
          <cell r="A5319" t="str">
            <v>73249</v>
          </cell>
          <cell r="B5319" t="str">
            <v>mozaikář umělecký</v>
          </cell>
        </row>
        <row r="5320">
          <cell r="A5320" t="str">
            <v>73249</v>
          </cell>
          <cell r="B5320" t="str">
            <v>umělecký mozaikář</v>
          </cell>
        </row>
        <row r="5321">
          <cell r="A5321" t="str">
            <v>73311</v>
          </cell>
          <cell r="B5321" t="str">
            <v>košíkář a pletař, folklor</v>
          </cell>
        </row>
        <row r="5322">
          <cell r="A5322" t="str">
            <v>73311</v>
          </cell>
          <cell r="B5322" t="str">
            <v>košíkář, folklor</v>
          </cell>
        </row>
        <row r="5323">
          <cell r="A5323" t="str">
            <v>73311</v>
          </cell>
          <cell r="B5323" t="str">
            <v>pletař rákosu, folklor</v>
          </cell>
        </row>
        <row r="5324">
          <cell r="A5324" t="str">
            <v>73311</v>
          </cell>
          <cell r="B5324" t="str">
            <v>umělecký zpracovatel rákosu, folklor</v>
          </cell>
        </row>
        <row r="5325">
          <cell r="A5325" t="str">
            <v>73311</v>
          </cell>
          <cell r="B5325" t="str">
            <v>umělecký zpracovatel slámy, folklor</v>
          </cell>
        </row>
        <row r="5326">
          <cell r="A5326" t="str">
            <v>73311</v>
          </cell>
          <cell r="B5326" t="str">
            <v>výrobce předmětů z rákosu, folklor</v>
          </cell>
        </row>
        <row r="5327">
          <cell r="A5327" t="str">
            <v>73311</v>
          </cell>
          <cell r="B5327" t="str">
            <v>výrobce předmětů ze slámy, folklor</v>
          </cell>
        </row>
        <row r="5328">
          <cell r="A5328" t="str">
            <v>73312</v>
          </cell>
          <cell r="B5328" t="str">
            <v>výrobce bižuterních předmětů, folklor</v>
          </cell>
        </row>
        <row r="5329">
          <cell r="A5329" t="str">
            <v>73312</v>
          </cell>
          <cell r="B5329" t="str">
            <v>výrobce dřevěných předmětů, folklor</v>
          </cell>
        </row>
        <row r="5330">
          <cell r="A5330" t="str">
            <v>73313</v>
          </cell>
          <cell r="B5330" t="str">
            <v>loutkář, folklor</v>
          </cell>
        </row>
        <row r="5331">
          <cell r="A5331" t="str">
            <v>73313</v>
          </cell>
          <cell r="B5331" t="str">
            <v>umělecký řezbář, folklor</v>
          </cell>
        </row>
        <row r="5332">
          <cell r="A5332" t="str">
            <v>73313</v>
          </cell>
          <cell r="B5332" t="str">
            <v>umělecký truhlář, folklor</v>
          </cell>
        </row>
        <row r="5333">
          <cell r="A5333" t="str">
            <v>73313</v>
          </cell>
          <cell r="B5333" t="str">
            <v>umělecký zpracovatel dřeva, folklor</v>
          </cell>
        </row>
        <row r="5334">
          <cell r="A5334" t="str">
            <v>73313</v>
          </cell>
          <cell r="B5334" t="str">
            <v>výrobce loutek, folklor</v>
          </cell>
        </row>
        <row r="5335">
          <cell r="A5335" t="str">
            <v>73314</v>
          </cell>
          <cell r="B5335" t="str">
            <v>umělecký zpracovatel hlíny, folklor</v>
          </cell>
        </row>
        <row r="5336">
          <cell r="A5336" t="str">
            <v>73315</v>
          </cell>
          <cell r="B5336" t="str">
            <v>umělecký keramik, folklor</v>
          </cell>
        </row>
        <row r="5337">
          <cell r="A5337" t="str">
            <v>73315</v>
          </cell>
          <cell r="B5337" t="str">
            <v>umělecký sklář, folklor</v>
          </cell>
        </row>
        <row r="5338">
          <cell r="A5338" t="str">
            <v>73315</v>
          </cell>
          <cell r="B5338" t="str">
            <v>umělecký sklář, keramik, folklor</v>
          </cell>
        </row>
        <row r="5339">
          <cell r="A5339" t="str">
            <v>73315</v>
          </cell>
          <cell r="B5339" t="str">
            <v>umělecký zpracovatel skla, folklor</v>
          </cell>
        </row>
        <row r="5340">
          <cell r="A5340" t="str">
            <v>73316</v>
          </cell>
          <cell r="B5340" t="str">
            <v>umělecký kameník, folklor</v>
          </cell>
        </row>
        <row r="5341">
          <cell r="A5341" t="str">
            <v>73316</v>
          </cell>
          <cell r="B5341" t="str">
            <v>umělecký sochař, folklor</v>
          </cell>
        </row>
        <row r="5342">
          <cell r="A5342" t="str">
            <v>73316</v>
          </cell>
          <cell r="B5342" t="str">
            <v>umělecký zpracovatel kamene, folklor</v>
          </cell>
        </row>
        <row r="5343">
          <cell r="A5343" t="str">
            <v>73318</v>
          </cell>
          <cell r="B5343" t="str">
            <v>knoflíkář, folklor</v>
          </cell>
        </row>
        <row r="5344">
          <cell r="A5344" t="str">
            <v>73318</v>
          </cell>
          <cell r="B5344" t="str">
            <v>perleťář, folklor</v>
          </cell>
        </row>
        <row r="5345">
          <cell r="A5345" t="str">
            <v>73318</v>
          </cell>
          <cell r="B5345" t="str">
            <v>umělecký zpracovatel perleti, folklor</v>
          </cell>
        </row>
        <row r="5346">
          <cell r="A5346" t="str">
            <v>73319</v>
          </cell>
          <cell r="B5346" t="str">
            <v>umělecký zpracovatel skla, kamene, hlíny a jiných materiálů, folklor</v>
          </cell>
        </row>
        <row r="5347">
          <cell r="A5347" t="str">
            <v>73321</v>
          </cell>
          <cell r="B5347" t="str">
            <v>obuvník scénické a krojové obuvi, folklor</v>
          </cell>
        </row>
        <row r="5348">
          <cell r="A5348" t="str">
            <v>73321</v>
          </cell>
          <cell r="B5348" t="str">
            <v>obuvník, folklor</v>
          </cell>
        </row>
        <row r="5349">
          <cell r="A5349" t="str">
            <v>73321</v>
          </cell>
          <cell r="B5349" t="str">
            <v>pletař oděvů, folklor</v>
          </cell>
        </row>
        <row r="5350">
          <cell r="A5350" t="str">
            <v>73321</v>
          </cell>
          <cell r="B5350" t="str">
            <v>šička krojů, folklor</v>
          </cell>
        </row>
        <row r="5351">
          <cell r="A5351" t="str">
            <v>73321</v>
          </cell>
          <cell r="B5351" t="str">
            <v>šička oděvů, folklor</v>
          </cell>
        </row>
        <row r="5352">
          <cell r="A5352" t="str">
            <v>73321</v>
          </cell>
          <cell r="B5352" t="str">
            <v>šička rukavic, folklor</v>
          </cell>
        </row>
        <row r="5353">
          <cell r="A5353" t="str">
            <v>73321</v>
          </cell>
          <cell r="B5353" t="str">
            <v>výrobce oděvů, obuvi, tašek, folklor</v>
          </cell>
        </row>
        <row r="5354">
          <cell r="A5354" t="str">
            <v>73322</v>
          </cell>
          <cell r="B5354" t="str">
            <v>brašnář, tradiční výroba, folklor</v>
          </cell>
        </row>
        <row r="5355">
          <cell r="A5355" t="str">
            <v>73322</v>
          </cell>
          <cell r="B5355" t="str">
            <v>sedlář, manžetář, folklor</v>
          </cell>
        </row>
        <row r="5356">
          <cell r="A5356" t="str">
            <v>73322</v>
          </cell>
          <cell r="B5356" t="str">
            <v>výrobce sedel, ohlávek apod., folklor</v>
          </cell>
        </row>
        <row r="5357">
          <cell r="A5357" t="str">
            <v>73323</v>
          </cell>
          <cell r="B5357" t="str">
            <v>umělecký zpracovatel kůže, folklor</v>
          </cell>
        </row>
        <row r="5358">
          <cell r="A5358" t="str">
            <v>73323</v>
          </cell>
          <cell r="B5358" t="str">
            <v>výrobce kožených aj. doplňků, folklor</v>
          </cell>
        </row>
        <row r="5359">
          <cell r="A5359" t="str">
            <v>73324</v>
          </cell>
          <cell r="B5359" t="str">
            <v>ruční tkadlec, folklor</v>
          </cell>
        </row>
        <row r="5360">
          <cell r="A5360" t="str">
            <v>73324</v>
          </cell>
          <cell r="B5360" t="str">
            <v>tkadlec gobelínů , folklor</v>
          </cell>
        </row>
        <row r="5361">
          <cell r="A5361" t="str">
            <v>73324</v>
          </cell>
          <cell r="B5361" t="str">
            <v>tkadlec koberců, folklor</v>
          </cell>
        </row>
        <row r="5362">
          <cell r="A5362" t="str">
            <v>73324</v>
          </cell>
          <cell r="B5362" t="str">
            <v>tkadlec tapisérií, folklor</v>
          </cell>
        </row>
        <row r="5363">
          <cell r="A5363" t="str">
            <v>73324</v>
          </cell>
          <cell r="B5363" t="str">
            <v>tkadlec vazač koberců, folklor</v>
          </cell>
        </row>
        <row r="5364">
          <cell r="A5364" t="str">
            <v>73324</v>
          </cell>
          <cell r="B5364" t="str">
            <v>tkadlec, folklor</v>
          </cell>
        </row>
        <row r="5365">
          <cell r="A5365" t="str">
            <v>73324</v>
          </cell>
          <cell r="B5365" t="str">
            <v>umělecký zpracovatel přízí, folklor</v>
          </cell>
        </row>
        <row r="5366">
          <cell r="A5366" t="str">
            <v>73324</v>
          </cell>
          <cell r="B5366" t="str">
            <v>umělecký zpracovatel textilu, folklor</v>
          </cell>
        </row>
        <row r="5367">
          <cell r="A5367" t="str">
            <v>73325</v>
          </cell>
          <cell r="B5367" t="str">
            <v>krajkářka, folklor</v>
          </cell>
        </row>
        <row r="5368">
          <cell r="A5368" t="str">
            <v>73325</v>
          </cell>
          <cell r="B5368" t="str">
            <v>paličkovačka, folklor</v>
          </cell>
        </row>
        <row r="5369">
          <cell r="A5369" t="str">
            <v>73326</v>
          </cell>
          <cell r="B5369" t="str">
            <v>pletařka, folklor</v>
          </cell>
        </row>
        <row r="5370">
          <cell r="A5370" t="str">
            <v>73326</v>
          </cell>
          <cell r="B5370" t="str">
            <v>vyšívačka, folklor</v>
          </cell>
        </row>
        <row r="5371">
          <cell r="A5371" t="str">
            <v>73327</v>
          </cell>
          <cell r="B5371" t="str">
            <v>umělecký čalouník a dekoratér, folklor</v>
          </cell>
        </row>
        <row r="5372">
          <cell r="A5372" t="str">
            <v>73328</v>
          </cell>
          <cell r="B5372" t="str">
            <v>vlásenkář, folklor</v>
          </cell>
        </row>
        <row r="5373">
          <cell r="A5373" t="str">
            <v>73329</v>
          </cell>
          <cell r="B5373" t="str">
            <v>umělecký zpracovatel přízí, textilu, kůže a jiných materiálů, folklor</v>
          </cell>
        </row>
        <row r="5374">
          <cell r="A5374" t="str">
            <v>73411</v>
          </cell>
          <cell r="B5374" t="str">
            <v>seřizovač a obsluha polygrafických strojů</v>
          </cell>
        </row>
        <row r="5375">
          <cell r="A5375" t="str">
            <v>73411</v>
          </cell>
          <cell r="B5375" t="str">
            <v>seřizovač a obsluha tiskárenských strojů</v>
          </cell>
        </row>
        <row r="5376">
          <cell r="A5376" t="str">
            <v>73411</v>
          </cell>
          <cell r="B5376" t="str">
            <v>seřizovač tiskařských strojů</v>
          </cell>
        </row>
        <row r="5377">
          <cell r="A5377" t="str">
            <v>73411</v>
          </cell>
          <cell r="B5377" t="str">
            <v>tiskař (převážně ruční)</v>
          </cell>
        </row>
        <row r="5378">
          <cell r="A5378" t="str">
            <v>73411</v>
          </cell>
          <cell r="B5378" t="str">
            <v>tiskař seřizovač a obsluha</v>
          </cell>
        </row>
        <row r="5379">
          <cell r="A5379" t="str">
            <v>73412</v>
          </cell>
          <cell r="B5379" t="str">
            <v>metér tiskové sazby</v>
          </cell>
        </row>
        <row r="5380">
          <cell r="A5380" t="str">
            <v>73412</v>
          </cell>
          <cell r="B5380" t="str">
            <v>ruční sazeč</v>
          </cell>
        </row>
        <row r="5381">
          <cell r="A5381" t="str">
            <v>73412</v>
          </cell>
          <cell r="B5381" t="str">
            <v>sazeč</v>
          </cell>
        </row>
        <row r="5382">
          <cell r="A5382" t="str">
            <v>73412</v>
          </cell>
          <cell r="B5382" t="str">
            <v>sazeč na linotypu</v>
          </cell>
        </row>
        <row r="5383">
          <cell r="A5383" t="str">
            <v>73412</v>
          </cell>
          <cell r="B5383" t="str">
            <v>sazeč na monotypu</v>
          </cell>
        </row>
        <row r="5384">
          <cell r="A5384" t="str">
            <v>73412</v>
          </cell>
          <cell r="B5384" t="str">
            <v>tiskař sazeč</v>
          </cell>
        </row>
        <row r="5385">
          <cell r="A5385">
            <v>73413</v>
          </cell>
          <cell r="B5385" t="str">
            <v>tiskař na hlubotiskových strojích</v>
          </cell>
        </row>
        <row r="5386">
          <cell r="A5386" t="str">
            <v>73413</v>
          </cell>
          <cell r="B5386" t="str">
            <v>tiskař na knihtiskařských strojích</v>
          </cell>
        </row>
        <row r="5387">
          <cell r="A5387" t="str">
            <v>73413</v>
          </cell>
          <cell r="B5387" t="str">
            <v>tiskař na obtahových lisech</v>
          </cell>
        </row>
        <row r="5388">
          <cell r="A5388" t="str">
            <v>73414</v>
          </cell>
          <cell r="B5388" t="str">
            <v>perforatér (převážně ruční)</v>
          </cell>
        </row>
        <row r="5389">
          <cell r="A5389" t="str">
            <v>73415</v>
          </cell>
          <cell r="B5389" t="str">
            <v>montážník v polygrafii</v>
          </cell>
        </row>
        <row r="5390">
          <cell r="A5390" t="str">
            <v>73416</v>
          </cell>
          <cell r="B5390" t="str">
            <v>litograf</v>
          </cell>
        </row>
        <row r="5391">
          <cell r="A5391" t="str">
            <v>73416</v>
          </cell>
          <cell r="B5391" t="str">
            <v>tiskař litograf</v>
          </cell>
        </row>
        <row r="5392">
          <cell r="A5392" t="str">
            <v>73416</v>
          </cell>
          <cell r="B5392" t="str">
            <v>typograf</v>
          </cell>
        </row>
        <row r="5393">
          <cell r="A5393" t="str">
            <v>73417</v>
          </cell>
          <cell r="B5393" t="str">
            <v>kontrolor výroby polygrafické (dělník)</v>
          </cell>
        </row>
        <row r="5394">
          <cell r="A5394" t="str">
            <v>73417</v>
          </cell>
          <cell r="B5394" t="str">
            <v>kvalitář výroby polygrafické (dělník)</v>
          </cell>
        </row>
        <row r="5395">
          <cell r="A5395" t="str">
            <v>73418</v>
          </cell>
          <cell r="B5395" t="str">
            <v>dělník v polygrafii tiskař (převážně ruční)</v>
          </cell>
        </row>
        <row r="5396">
          <cell r="A5396" t="str">
            <v>73418</v>
          </cell>
          <cell r="B5396" t="str">
            <v>nanášeč barev u tiskařského lisu</v>
          </cell>
        </row>
        <row r="5397">
          <cell r="A5397" t="str">
            <v>73421</v>
          </cell>
          <cell r="B5397" t="str">
            <v>sazeč stereotypér</v>
          </cell>
        </row>
        <row r="5398">
          <cell r="A5398" t="str">
            <v>73421</v>
          </cell>
          <cell r="B5398" t="str">
            <v>stereotypér</v>
          </cell>
        </row>
        <row r="5399">
          <cell r="A5399" t="str">
            <v>73422</v>
          </cell>
          <cell r="B5399" t="str">
            <v>lijec stereotypér</v>
          </cell>
        </row>
        <row r="5400">
          <cell r="A5400" t="str">
            <v>73422</v>
          </cell>
          <cell r="B5400" t="str">
            <v>stereotypér a lijec</v>
          </cell>
        </row>
        <row r="5401">
          <cell r="A5401" t="str">
            <v>73423</v>
          </cell>
          <cell r="B5401" t="str">
            <v>galvanotypér</v>
          </cell>
        </row>
        <row r="5402">
          <cell r="A5402" t="str">
            <v>73425</v>
          </cell>
          <cell r="B5402" t="str">
            <v>galvanoplastik</v>
          </cell>
        </row>
        <row r="5403">
          <cell r="A5403" t="str">
            <v>73427</v>
          </cell>
          <cell r="B5403" t="str">
            <v>výrobce tiskových desek Brailleova písma</v>
          </cell>
        </row>
        <row r="5404">
          <cell r="A5404" t="str">
            <v>73428</v>
          </cell>
          <cell r="B5404" t="str">
            <v>dělník v polygrafii stereotypér, galvanotypér (převážně ruční)</v>
          </cell>
        </row>
        <row r="5405">
          <cell r="A5405" t="str">
            <v>73431</v>
          </cell>
          <cell r="B5405" t="str">
            <v>rytec kovů v polygrafii</v>
          </cell>
        </row>
        <row r="5406">
          <cell r="A5406" t="str">
            <v>73432</v>
          </cell>
          <cell r="B5406" t="str">
            <v>rytec do dřeva</v>
          </cell>
        </row>
        <row r="5407">
          <cell r="A5407" t="str">
            <v>73432</v>
          </cell>
          <cell r="B5407" t="str">
            <v>rytec do gumy</v>
          </cell>
        </row>
        <row r="5408">
          <cell r="A5408" t="str">
            <v>73432</v>
          </cell>
          <cell r="B5408" t="str">
            <v>rytec do linolea</v>
          </cell>
        </row>
        <row r="5409">
          <cell r="A5409" t="str">
            <v>73432</v>
          </cell>
          <cell r="B5409" t="str">
            <v>rytec tiskacích a razicích válců</v>
          </cell>
        </row>
        <row r="5410">
          <cell r="A5410" t="str">
            <v>73433</v>
          </cell>
          <cell r="B5410" t="str">
            <v>rytec do litografického kamene</v>
          </cell>
        </row>
        <row r="5411">
          <cell r="A5411" t="str">
            <v>73436</v>
          </cell>
          <cell r="B5411" t="str">
            <v>výrobce hlubotiskových desek (převážně ruční)</v>
          </cell>
        </row>
        <row r="5412">
          <cell r="A5412" t="str">
            <v>73436</v>
          </cell>
          <cell r="B5412" t="str">
            <v>výrobce šablon pro tiskové formy</v>
          </cell>
        </row>
        <row r="5413">
          <cell r="A5413" t="str">
            <v>73437</v>
          </cell>
          <cell r="B5413" t="str">
            <v>leptař (polygrafie)</v>
          </cell>
        </row>
        <row r="5414">
          <cell r="A5414" t="str">
            <v>73437</v>
          </cell>
          <cell r="B5414" t="str">
            <v>leptař tiskových válců</v>
          </cell>
        </row>
        <row r="5415">
          <cell r="A5415" t="str">
            <v>73437</v>
          </cell>
          <cell r="B5415" t="str">
            <v>tiskař leptař</v>
          </cell>
        </row>
        <row r="5416">
          <cell r="A5416" t="str">
            <v>73438</v>
          </cell>
          <cell r="B5416" t="str">
            <v>dělník v polygrafii rytec a leptař (převážně ruční)</v>
          </cell>
        </row>
        <row r="5417">
          <cell r="A5417" t="str">
            <v>73441</v>
          </cell>
          <cell r="B5417" t="str">
            <v>fotograf průmyslový (dělník)</v>
          </cell>
        </row>
        <row r="5418">
          <cell r="A5418" t="str">
            <v>73441</v>
          </cell>
          <cell r="B5418" t="str">
            <v>fotograf ve výrobě</v>
          </cell>
        </row>
        <row r="5419">
          <cell r="A5419" t="str">
            <v>73442</v>
          </cell>
          <cell r="B5419" t="str">
            <v>fotograf grafik</v>
          </cell>
        </row>
        <row r="5420">
          <cell r="A5420" t="str">
            <v>73442</v>
          </cell>
          <cell r="B5420" t="str">
            <v>fotograf reprodukční (dělník)</v>
          </cell>
        </row>
        <row r="5421">
          <cell r="A5421" t="str">
            <v>73442</v>
          </cell>
          <cell r="B5421" t="str">
            <v>reprodukční fotograf</v>
          </cell>
        </row>
        <row r="5422">
          <cell r="A5422" t="str">
            <v>73443</v>
          </cell>
          <cell r="B5422" t="str">
            <v>fotograf hlubotisku</v>
          </cell>
        </row>
        <row r="5423">
          <cell r="A5423" t="str">
            <v>73443</v>
          </cell>
          <cell r="B5423" t="str">
            <v>fotograf textilních tiskáren</v>
          </cell>
        </row>
        <row r="5424">
          <cell r="A5424" t="str">
            <v>73445</v>
          </cell>
          <cell r="B5424" t="str">
            <v>fotograf retušér</v>
          </cell>
        </row>
        <row r="5425">
          <cell r="A5425" t="str">
            <v>73445</v>
          </cell>
          <cell r="B5425" t="str">
            <v>retušér</v>
          </cell>
        </row>
        <row r="5426">
          <cell r="A5426" t="str">
            <v>73447</v>
          </cell>
          <cell r="B5426" t="str">
            <v>fotolaborant</v>
          </cell>
        </row>
        <row r="5427">
          <cell r="A5427" t="str">
            <v>73447</v>
          </cell>
          <cell r="B5427" t="str">
            <v>laborant filmový</v>
          </cell>
        </row>
        <row r="5428">
          <cell r="A5428" t="str">
            <v>73447</v>
          </cell>
          <cell r="B5428" t="str">
            <v>laborant zpracování filmů</v>
          </cell>
        </row>
        <row r="5429">
          <cell r="A5429" t="str">
            <v>73447</v>
          </cell>
          <cell r="B5429" t="str">
            <v>laborant zpracování fotografií</v>
          </cell>
        </row>
        <row r="5430">
          <cell r="A5430" t="str">
            <v>73448</v>
          </cell>
          <cell r="B5430" t="str">
            <v>dělník temné komory</v>
          </cell>
        </row>
        <row r="5431">
          <cell r="A5431" t="str">
            <v>73448</v>
          </cell>
          <cell r="B5431" t="str">
            <v>laboratorní dělník temné komory</v>
          </cell>
        </row>
        <row r="5432">
          <cell r="A5432" t="str">
            <v>73449</v>
          </cell>
          <cell r="B5432" t="str">
            <v>fotograf litograf</v>
          </cell>
        </row>
        <row r="5433">
          <cell r="A5433" t="str">
            <v>73451</v>
          </cell>
          <cell r="B5433" t="str">
            <v>knihvazač (převážně ruční)</v>
          </cell>
        </row>
        <row r="5434">
          <cell r="A5434" t="str">
            <v>73451</v>
          </cell>
          <cell r="B5434" t="str">
            <v>seřizovač a obsluha knihvazačských strojů</v>
          </cell>
        </row>
        <row r="5435">
          <cell r="A5435" t="str">
            <v>73451</v>
          </cell>
          <cell r="B5435" t="str">
            <v>vazač knih</v>
          </cell>
        </row>
        <row r="5436">
          <cell r="A5436" t="str">
            <v>73452</v>
          </cell>
          <cell r="B5436" t="str">
            <v>knihař  zdobení a potiskování</v>
          </cell>
        </row>
        <row r="5437">
          <cell r="A5437" t="str">
            <v>73452</v>
          </cell>
          <cell r="B5437" t="str">
            <v>knihař ořízky</v>
          </cell>
        </row>
        <row r="5438">
          <cell r="A5438" t="str">
            <v>73453</v>
          </cell>
          <cell r="B5438" t="str">
            <v>knihař  restaurátor</v>
          </cell>
        </row>
        <row r="5439">
          <cell r="A5439" t="str">
            <v>73454</v>
          </cell>
          <cell r="B5439" t="str">
            <v>knihař  výrobce obrazů a titulů na knihách</v>
          </cell>
        </row>
        <row r="5440">
          <cell r="A5440" t="str">
            <v>73455</v>
          </cell>
          <cell r="B5440" t="str">
            <v>knihař  razicího stroje</v>
          </cell>
        </row>
        <row r="5441">
          <cell r="A5441" t="str">
            <v>73458</v>
          </cell>
          <cell r="B5441" t="str">
            <v>dělník v knihárně</v>
          </cell>
        </row>
        <row r="5442">
          <cell r="A5442" t="str">
            <v>73461</v>
          </cell>
          <cell r="B5442" t="str">
            <v>sítotiskař</v>
          </cell>
        </row>
        <row r="5443">
          <cell r="A5443" t="str">
            <v>73461</v>
          </cell>
          <cell r="B5443" t="str">
            <v>tiskař sítotisku</v>
          </cell>
        </row>
        <row r="5444">
          <cell r="A5444" t="str">
            <v>73462</v>
          </cell>
          <cell r="B5444" t="str">
            <v>tiskař reliéfního kalandru</v>
          </cell>
        </row>
        <row r="5445">
          <cell r="A5445" t="str">
            <v>73463</v>
          </cell>
          <cell r="B5445" t="str">
            <v>tiskař textilií (převážně ruční)</v>
          </cell>
        </row>
        <row r="5446">
          <cell r="A5446" t="str">
            <v>73463</v>
          </cell>
          <cell r="B5446" t="str">
            <v>tiskař tkanin a pletenin</v>
          </cell>
        </row>
        <row r="5447">
          <cell r="A5447" t="str">
            <v>73464</v>
          </cell>
          <cell r="B5447" t="str">
            <v>filmový tiskař</v>
          </cell>
        </row>
        <row r="5448">
          <cell r="A5448" t="str">
            <v>73464</v>
          </cell>
          <cell r="B5448" t="str">
            <v>tiskař filmového tisku</v>
          </cell>
        </row>
        <row r="5449">
          <cell r="A5449" t="str">
            <v>73464</v>
          </cell>
          <cell r="B5449" t="str">
            <v>tiskař světlotisku</v>
          </cell>
        </row>
        <row r="5450">
          <cell r="A5450" t="str">
            <v>73465</v>
          </cell>
          <cell r="B5450" t="str">
            <v>montážník v polygrafii u sítotisku</v>
          </cell>
        </row>
        <row r="5451">
          <cell r="A5451" t="str">
            <v>73466</v>
          </cell>
          <cell r="B5451" t="str">
            <v>výrobce šablon pro filmový tisk</v>
          </cell>
        </row>
        <row r="5452">
          <cell r="A5452" t="str">
            <v>73466</v>
          </cell>
          <cell r="B5452" t="str">
            <v>výrobce šablon pro sítotisk</v>
          </cell>
        </row>
        <row r="5453">
          <cell r="A5453" t="str">
            <v>73467</v>
          </cell>
          <cell r="B5453" t="str">
            <v>deskotiskař</v>
          </cell>
        </row>
        <row r="5454">
          <cell r="A5454" t="str">
            <v>73467</v>
          </cell>
          <cell r="B5454" t="str">
            <v>tiskař u deskotisku</v>
          </cell>
        </row>
        <row r="5455">
          <cell r="A5455" t="str">
            <v>73468</v>
          </cell>
          <cell r="B5455" t="str">
            <v>dělník v polygrafii sítotiskař (převážně ruční)</v>
          </cell>
        </row>
        <row r="5456">
          <cell r="A5456" t="str">
            <v>74111</v>
          </cell>
          <cell r="B5456" t="str">
            <v>seřizovač a obsluha strojů na zpracování masa a ryb</v>
          </cell>
        </row>
        <row r="5457">
          <cell r="A5457" t="str">
            <v>74111</v>
          </cell>
          <cell r="B5457" t="str">
            <v>výrobce masných výrobků (převážně ruční)</v>
          </cell>
        </row>
        <row r="5458">
          <cell r="A5458" t="str">
            <v>74111</v>
          </cell>
          <cell r="B5458" t="str">
            <v>zpracovatel kostí (převážně ruční)</v>
          </cell>
        </row>
        <row r="5459">
          <cell r="A5459" t="str">
            <v>74111</v>
          </cell>
          <cell r="B5459" t="str">
            <v>zpracovatel masa (převážně ruční)</v>
          </cell>
        </row>
        <row r="5460">
          <cell r="A5460" t="str">
            <v>74112</v>
          </cell>
          <cell r="B5460" t="str">
            <v>výrobce potravin z ryb (převážně ruční)</v>
          </cell>
        </row>
        <row r="5461">
          <cell r="A5461" t="str">
            <v>74112</v>
          </cell>
          <cell r="B5461" t="str">
            <v>zpracovatel ryb (převážně ruční)</v>
          </cell>
        </row>
        <row r="5462">
          <cell r="A5462" t="str">
            <v>74113</v>
          </cell>
          <cell r="B5462" t="str">
            <v>průmyslový drůbežář (převážně ruční)</v>
          </cell>
        </row>
        <row r="5463">
          <cell r="A5463" t="str">
            <v>74113</v>
          </cell>
          <cell r="B5463" t="str">
            <v>výrobce potravin z drůbežího masa (převážně ruční)</v>
          </cell>
        </row>
        <row r="5464">
          <cell r="A5464" t="str">
            <v>74113</v>
          </cell>
          <cell r="B5464" t="str">
            <v>zpracovatel drůbeže (převážně ruční)</v>
          </cell>
        </row>
        <row r="5465">
          <cell r="A5465" t="str">
            <v>74114</v>
          </cell>
          <cell r="B5465" t="str">
            <v>řezník a uzenář</v>
          </cell>
        </row>
        <row r="5466">
          <cell r="A5466" t="str">
            <v>74114</v>
          </cell>
          <cell r="B5466" t="str">
            <v>výrobce uzenin (převážně ruční)</v>
          </cell>
        </row>
        <row r="5467">
          <cell r="A5467" t="str">
            <v>74115</v>
          </cell>
          <cell r="B5467" t="str">
            <v>řezník poražeč</v>
          </cell>
        </row>
        <row r="5468">
          <cell r="A5468" t="str">
            <v>74115</v>
          </cell>
          <cell r="B5468" t="str">
            <v>řezník vyvrhovač zvířat</v>
          </cell>
        </row>
        <row r="5469">
          <cell r="A5469">
            <v>74116</v>
          </cell>
          <cell r="B5469" t="str">
            <v>řezník bourač</v>
          </cell>
        </row>
        <row r="5470">
          <cell r="A5470" t="str">
            <v>74116</v>
          </cell>
          <cell r="B5470" t="str">
            <v>řezník vyřezávač masa</v>
          </cell>
        </row>
        <row r="5471">
          <cell r="A5471" t="str">
            <v>74117</v>
          </cell>
          <cell r="B5471" t="str">
            <v>konzervář  masa (převážně ruční)</v>
          </cell>
        </row>
        <row r="5472">
          <cell r="A5472" t="str">
            <v>74117</v>
          </cell>
          <cell r="B5472" t="str">
            <v>konzervář omáček (převážně ruční)</v>
          </cell>
        </row>
        <row r="5473">
          <cell r="A5473" t="str">
            <v>74117</v>
          </cell>
          <cell r="B5473" t="str">
            <v>konzervář ryb (převážně ruční)</v>
          </cell>
        </row>
        <row r="5474">
          <cell r="A5474" t="str">
            <v>74118</v>
          </cell>
          <cell r="B5474" t="str">
            <v>dělník potravinářské výroby u zpracování masa (převážně ruční)</v>
          </cell>
        </row>
        <row r="5475">
          <cell r="A5475" t="str">
            <v>74118</v>
          </cell>
          <cell r="B5475" t="str">
            <v>dělník potravinářské výroby u zpracování ryb (převážně ruční)</v>
          </cell>
        </row>
        <row r="5476">
          <cell r="A5476" t="str">
            <v>74118</v>
          </cell>
          <cell r="B5476" t="str">
            <v>dělník udírny</v>
          </cell>
        </row>
        <row r="5477">
          <cell r="A5477" t="str">
            <v>74118</v>
          </cell>
          <cell r="B5477" t="str">
            <v>likvidátor odpadků zpracování masa a ryb</v>
          </cell>
        </row>
        <row r="5478">
          <cell r="A5478" t="str">
            <v>74121</v>
          </cell>
          <cell r="B5478" t="str">
            <v>pecař výroby chleba</v>
          </cell>
        </row>
        <row r="5479">
          <cell r="A5479" t="str">
            <v>74121</v>
          </cell>
          <cell r="B5479" t="str">
            <v>pekař</v>
          </cell>
        </row>
        <row r="5480">
          <cell r="A5480" t="str">
            <v>74121</v>
          </cell>
          <cell r="B5480" t="str">
            <v>pekař chleba</v>
          </cell>
        </row>
        <row r="5481">
          <cell r="A5481" t="str">
            <v>74121</v>
          </cell>
          <cell r="B5481" t="str">
            <v>seřizovač a obsluha pekárenských strojů</v>
          </cell>
        </row>
        <row r="5482">
          <cell r="A5482" t="str">
            <v>74121</v>
          </cell>
          <cell r="B5482" t="str">
            <v>výrobce chleba (převážně ruční)</v>
          </cell>
        </row>
        <row r="5483">
          <cell r="A5483" t="str">
            <v>74121</v>
          </cell>
          <cell r="B5483" t="str">
            <v>zpracovatel mouky u výroby chleba (převážně ruční)</v>
          </cell>
        </row>
        <row r="5484">
          <cell r="A5484" t="str">
            <v>74122</v>
          </cell>
          <cell r="B5484" t="str">
            <v>pečivář (převážně ruční)</v>
          </cell>
        </row>
        <row r="5485">
          <cell r="A5485" t="str">
            <v>74122</v>
          </cell>
          <cell r="B5485" t="str">
            <v>pekař pečiva</v>
          </cell>
        </row>
        <row r="5486">
          <cell r="A5486" t="str">
            <v>74122</v>
          </cell>
          <cell r="B5486" t="str">
            <v>těstovinář</v>
          </cell>
        </row>
        <row r="5487">
          <cell r="A5487" t="str">
            <v>74122</v>
          </cell>
          <cell r="B5487" t="str">
            <v>výrobce nudlí (převážně ruční)</v>
          </cell>
        </row>
        <row r="5488">
          <cell r="A5488" t="str">
            <v>74122</v>
          </cell>
          <cell r="B5488" t="str">
            <v>výrobce pečiva (převážně ruční)</v>
          </cell>
        </row>
        <row r="5489">
          <cell r="A5489" t="str">
            <v>74122</v>
          </cell>
          <cell r="B5489" t="str">
            <v>výrobce piškotů (převážně ruční)</v>
          </cell>
        </row>
        <row r="5490">
          <cell r="A5490" t="str">
            <v>74122</v>
          </cell>
          <cell r="B5490" t="str">
            <v>výrobce sušenek (převážně ruční)</v>
          </cell>
        </row>
        <row r="5491">
          <cell r="A5491" t="str">
            <v>74122</v>
          </cell>
          <cell r="B5491" t="str">
            <v>zpracovatel mouky u výroby pečiva (převážně ruční)</v>
          </cell>
        </row>
        <row r="5492">
          <cell r="A5492" t="str">
            <v>74124</v>
          </cell>
          <cell r="B5492" t="str">
            <v>šéfcukrář</v>
          </cell>
        </row>
        <row r="5493">
          <cell r="A5493" t="str">
            <v>74125</v>
          </cell>
          <cell r="B5493" t="str">
            <v>cukrář</v>
          </cell>
        </row>
        <row r="5494">
          <cell r="A5494" t="str">
            <v>74125</v>
          </cell>
          <cell r="B5494" t="str">
            <v>cukrář, moučníkář</v>
          </cell>
        </row>
        <row r="5495">
          <cell r="A5495" t="str">
            <v>74125</v>
          </cell>
          <cell r="B5495" t="str">
            <v>cukrář, moučníkář zakázkový</v>
          </cell>
        </row>
        <row r="5496">
          <cell r="A5496" t="str">
            <v>74125</v>
          </cell>
          <cell r="B5496" t="str">
            <v>moučníkář</v>
          </cell>
        </row>
        <row r="5497">
          <cell r="A5497" t="str">
            <v>74125</v>
          </cell>
          <cell r="B5497" t="str">
            <v>výrobce dezertů</v>
          </cell>
        </row>
        <row r="5498">
          <cell r="A5498" t="str">
            <v>74125</v>
          </cell>
          <cell r="B5498" t="str">
            <v>výrobce moučníků</v>
          </cell>
        </row>
        <row r="5499">
          <cell r="A5499" t="str">
            <v>74125</v>
          </cell>
          <cell r="B5499" t="str">
            <v>výrobce zákusků</v>
          </cell>
        </row>
        <row r="5500">
          <cell r="A5500" t="str">
            <v>74126</v>
          </cell>
          <cell r="B5500" t="str">
            <v>cukrovinkář (převážně ruční)</v>
          </cell>
        </row>
        <row r="5501">
          <cell r="A5501" t="str">
            <v>74126</v>
          </cell>
          <cell r="B5501" t="str">
            <v>cukrovinkář ve výrobě čokolády (převážně ruční)</v>
          </cell>
        </row>
        <row r="5502">
          <cell r="A5502" t="str">
            <v>74126</v>
          </cell>
          <cell r="B5502" t="str">
            <v>výrobce cukrovinek (převážně ruční)</v>
          </cell>
        </row>
        <row r="5503">
          <cell r="A5503" t="str">
            <v>74126</v>
          </cell>
          <cell r="B5503" t="str">
            <v>výrobce čokoládových cukrovinek (převážně ruční)</v>
          </cell>
        </row>
        <row r="5504">
          <cell r="A5504" t="str">
            <v>74126</v>
          </cell>
          <cell r="B5504" t="str">
            <v>výrobce čokolády (převážně ruční)</v>
          </cell>
        </row>
        <row r="5505">
          <cell r="A5505" t="str">
            <v>74126</v>
          </cell>
          <cell r="B5505" t="str">
            <v>výrobce žvýkaček (převážně ruční)</v>
          </cell>
        </row>
        <row r="5506">
          <cell r="A5506" t="str">
            <v>74128</v>
          </cell>
          <cell r="B5506" t="str">
            <v>dělník potravinářské výroby v pekárenství (převážně ruční)</v>
          </cell>
        </row>
        <row r="5507">
          <cell r="A5507" t="str">
            <v>74131</v>
          </cell>
          <cell r="B5507" t="str">
            <v>mlékař zpracovatel mléčných výrobků (převážně ruční)</v>
          </cell>
        </row>
        <row r="5508">
          <cell r="A5508" t="str">
            <v>74131</v>
          </cell>
          <cell r="B5508" t="str">
            <v>výrobce mléčných výrobků (převážně ruční)</v>
          </cell>
        </row>
        <row r="5509">
          <cell r="A5509" t="str">
            <v>74132</v>
          </cell>
          <cell r="B5509" t="str">
            <v>mlékař zpracovatel mléka (převážně ruční)</v>
          </cell>
        </row>
        <row r="5510">
          <cell r="A5510" t="str">
            <v>74132</v>
          </cell>
          <cell r="B5510" t="str">
            <v>zpracovatel mléka (převážně ruční)</v>
          </cell>
        </row>
        <row r="5511">
          <cell r="A5511" t="str">
            <v>74133</v>
          </cell>
          <cell r="B5511" t="str">
            <v>mlékař výrobce másla (převážně ruční)</v>
          </cell>
        </row>
        <row r="5512">
          <cell r="A5512" t="str">
            <v>74133</v>
          </cell>
          <cell r="B5512" t="str">
            <v>výrobce másla (převážně ruční)</v>
          </cell>
        </row>
        <row r="5513">
          <cell r="A5513" t="str">
            <v>74134</v>
          </cell>
          <cell r="B5513" t="str">
            <v>mlékař výrobce sýrů (převážně ruční)</v>
          </cell>
        </row>
        <row r="5514">
          <cell r="A5514" t="str">
            <v>74134</v>
          </cell>
          <cell r="B5514" t="str">
            <v>výrobce sýrů (převážně ruční)</v>
          </cell>
        </row>
        <row r="5515">
          <cell r="A5515" t="str">
            <v>74135</v>
          </cell>
          <cell r="B5515" t="str">
            <v>mlékař výrobce tvarohu (převážně ruční)</v>
          </cell>
        </row>
        <row r="5516">
          <cell r="A5516" t="str">
            <v>74135</v>
          </cell>
          <cell r="B5516" t="str">
            <v>výrobce tvarohu (převážně ruční)</v>
          </cell>
        </row>
        <row r="5517">
          <cell r="A5517" t="str">
            <v>74136</v>
          </cell>
          <cell r="B5517" t="str">
            <v>výrobce mražených mléčných výrobků (převážně ruční)</v>
          </cell>
        </row>
        <row r="5518">
          <cell r="A5518" t="str">
            <v>74136</v>
          </cell>
          <cell r="B5518" t="str">
            <v>výrobce zmrzliny (převážně ruční)</v>
          </cell>
        </row>
        <row r="5519">
          <cell r="A5519" t="str">
            <v>74138</v>
          </cell>
          <cell r="B5519" t="str">
            <v>dělník potravinářské výroby v mlékárenství (převážně ruční)</v>
          </cell>
        </row>
        <row r="5520">
          <cell r="A5520" t="str">
            <v>74139</v>
          </cell>
          <cell r="B5520" t="str">
            <v>seřizovač a obsluha strojů na zpracování mléka</v>
          </cell>
        </row>
        <row r="5521">
          <cell r="A5521" t="str">
            <v>74141</v>
          </cell>
          <cell r="B5521" t="str">
            <v>seřizovač a obsluha strojů na zpracování zeleniny a ovoce</v>
          </cell>
        </row>
        <row r="5522">
          <cell r="A5522" t="str">
            <v>74141</v>
          </cell>
          <cell r="B5522" t="str">
            <v>zpracovatel ovoce (převážně ruční)</v>
          </cell>
        </row>
        <row r="5523">
          <cell r="A5523" t="str">
            <v>74141</v>
          </cell>
          <cell r="B5523" t="str">
            <v>zpracovatel zeleniny (převážně ruční)</v>
          </cell>
        </row>
        <row r="5524">
          <cell r="A5524" t="str">
            <v>74142</v>
          </cell>
          <cell r="B5524" t="str">
            <v>konzervář zeleninových šťáv (převážně ruční)</v>
          </cell>
        </row>
        <row r="5525">
          <cell r="A5525" t="str">
            <v>74142</v>
          </cell>
          <cell r="B5525" t="str">
            <v>konzervář zeleniny (převážně ruční)</v>
          </cell>
        </row>
        <row r="5526">
          <cell r="A5526" t="str">
            <v>74143</v>
          </cell>
          <cell r="B5526" t="str">
            <v>konzervář ovoce (převážně ruční)</v>
          </cell>
        </row>
        <row r="5527">
          <cell r="A5527" t="str">
            <v>74143</v>
          </cell>
          <cell r="B5527" t="str">
            <v>konzervář ovocných šťáv (převážně ruční)</v>
          </cell>
        </row>
        <row r="5528">
          <cell r="A5528" t="str">
            <v>74144</v>
          </cell>
          <cell r="B5528" t="str">
            <v>lisovač oleje (převážně ruční)</v>
          </cell>
        </row>
        <row r="5529">
          <cell r="A5529" t="str">
            <v>74145</v>
          </cell>
          <cell r="B5529" t="str">
            <v>biochemik lihovarské výroby (převážně ruční)</v>
          </cell>
        </row>
        <row r="5530">
          <cell r="A5530" t="str">
            <v>74145</v>
          </cell>
          <cell r="B5530" t="str">
            <v>lihovarník (převážně ruční)</v>
          </cell>
        </row>
        <row r="5531">
          <cell r="A5531" t="str">
            <v>74147</v>
          </cell>
          <cell r="B5531" t="str">
            <v>chemik  tukového průmyslu a kosmetiky (převážně ruční)</v>
          </cell>
        </row>
        <row r="5532">
          <cell r="A5532" t="str">
            <v>74148</v>
          </cell>
          <cell r="B5532" t="str">
            <v>dělník potravinářské výroby v konzervárenství (převážně ruční)</v>
          </cell>
        </row>
        <row r="5533">
          <cell r="A5533" t="str">
            <v>74151</v>
          </cell>
          <cell r="B5533" t="str">
            <v>ochutnávač čaje</v>
          </cell>
        </row>
        <row r="5534">
          <cell r="A5534" t="str">
            <v>74151</v>
          </cell>
          <cell r="B5534" t="str">
            <v>ochutnávač kávy</v>
          </cell>
        </row>
        <row r="5535">
          <cell r="A5535" t="str">
            <v>74152</v>
          </cell>
          <cell r="B5535" t="str">
            <v>ochutnávač vína</v>
          </cell>
        </row>
        <row r="5536">
          <cell r="A5536" t="str">
            <v>74153</v>
          </cell>
          <cell r="B5536" t="str">
            <v>ochutnávač likérů</v>
          </cell>
        </row>
        <row r="5537">
          <cell r="A5537" t="str">
            <v>74154</v>
          </cell>
          <cell r="B5537" t="str">
            <v>ochutnávač šťáv</v>
          </cell>
        </row>
        <row r="5538">
          <cell r="A5538" t="str">
            <v>74155</v>
          </cell>
          <cell r="B5538" t="str">
            <v>ochutnávač piva</v>
          </cell>
        </row>
        <row r="5539">
          <cell r="A5539" t="str">
            <v>74156</v>
          </cell>
          <cell r="B5539" t="str">
            <v>kontrolor zpracování ovoce a zeleniny (dělník)</v>
          </cell>
        </row>
        <row r="5540">
          <cell r="A5540" t="str">
            <v>74156</v>
          </cell>
          <cell r="B5540" t="str">
            <v>kvalitář zpracování ovoce a zeleniny (dělník)</v>
          </cell>
        </row>
        <row r="5541">
          <cell r="A5541" t="str">
            <v>74157</v>
          </cell>
          <cell r="B5541" t="str">
            <v>kontrolor výroby potravin (dělník)</v>
          </cell>
        </row>
        <row r="5542">
          <cell r="A5542" t="str">
            <v>74157</v>
          </cell>
          <cell r="B5542" t="str">
            <v>kvalitář výroby potravin (dělník)</v>
          </cell>
        </row>
        <row r="5543">
          <cell r="A5543" t="str">
            <v>74158</v>
          </cell>
          <cell r="B5543" t="str">
            <v>dělník potravinářské výroby kontrolor</v>
          </cell>
        </row>
        <row r="5544">
          <cell r="A5544" t="str">
            <v>74158</v>
          </cell>
          <cell r="B5544" t="str">
            <v>kontrolor zpracování masa (dělník)</v>
          </cell>
        </row>
        <row r="5545">
          <cell r="A5545" t="str">
            <v>74158</v>
          </cell>
          <cell r="B5545" t="str">
            <v>kvalitář zpracování masa (dělník)</v>
          </cell>
        </row>
        <row r="5546">
          <cell r="A5546" t="str">
            <v>74161</v>
          </cell>
          <cell r="B5546" t="str">
            <v>průmyslový tabákář (převážně ruční)</v>
          </cell>
        </row>
        <row r="5547">
          <cell r="A5547" t="str">
            <v>74161</v>
          </cell>
          <cell r="B5547" t="str">
            <v>seřizovač a obsluha strojů na zpracování tabáku</v>
          </cell>
        </row>
        <row r="5548">
          <cell r="A5548" t="str">
            <v>74161</v>
          </cell>
          <cell r="B5548" t="str">
            <v>tabákář výrobce cigaret (převážně ruční)</v>
          </cell>
        </row>
        <row r="5549">
          <cell r="A5549" t="str">
            <v>74161</v>
          </cell>
          <cell r="B5549" t="str">
            <v>výrobce cigaret (převážně ruční)</v>
          </cell>
        </row>
        <row r="5550">
          <cell r="A5550" t="str">
            <v>74162</v>
          </cell>
          <cell r="B5550" t="str">
            <v>tabákář výrobce šňupavého tabáku (převážně ruční)</v>
          </cell>
        </row>
        <row r="5551">
          <cell r="A5551" t="str">
            <v>74162</v>
          </cell>
          <cell r="B5551" t="str">
            <v>tabákář výrobce tabákových směsí (převážně ruční)</v>
          </cell>
        </row>
        <row r="5552">
          <cell r="A5552" t="str">
            <v>74162</v>
          </cell>
          <cell r="B5552" t="str">
            <v>výrobce šňupavého tabáku (převážně ruční)</v>
          </cell>
        </row>
        <row r="5553">
          <cell r="A5553" t="str">
            <v>74162</v>
          </cell>
          <cell r="B5553" t="str">
            <v>výrobce tabákových směsí (převážně ruční)</v>
          </cell>
        </row>
        <row r="5554">
          <cell r="A5554" t="str">
            <v>74163</v>
          </cell>
          <cell r="B5554" t="str">
            <v>tabákář výrobce cigár</v>
          </cell>
        </row>
        <row r="5555">
          <cell r="A5555" t="str">
            <v>74163</v>
          </cell>
          <cell r="B5555" t="str">
            <v>tabákář výrobce doutníků</v>
          </cell>
        </row>
        <row r="5556">
          <cell r="A5556" t="str">
            <v>74163</v>
          </cell>
          <cell r="B5556" t="str">
            <v>výrobce cigár (převážně ruční)</v>
          </cell>
        </row>
        <row r="5557">
          <cell r="A5557" t="str">
            <v>74163</v>
          </cell>
          <cell r="B5557" t="str">
            <v>výrobce doutníků (převážně ruční)</v>
          </cell>
        </row>
        <row r="5558">
          <cell r="A5558" t="str">
            <v>74165</v>
          </cell>
          <cell r="B5558" t="str">
            <v>aromatizátor tabáku</v>
          </cell>
        </row>
        <row r="5559">
          <cell r="A5559" t="str">
            <v>74165</v>
          </cell>
          <cell r="B5559" t="str">
            <v>lisovač tabáku (převážně ruční)</v>
          </cell>
        </row>
        <row r="5560">
          <cell r="A5560" t="str">
            <v>74165</v>
          </cell>
          <cell r="B5560" t="str">
            <v>nanášeč tabáku</v>
          </cell>
        </row>
        <row r="5561">
          <cell r="A5561" t="str">
            <v>74165</v>
          </cell>
          <cell r="B5561" t="str">
            <v>svinovač tabáku</v>
          </cell>
        </row>
        <row r="5562">
          <cell r="A5562" t="str">
            <v>74165</v>
          </cell>
          <cell r="B5562" t="str">
            <v>tabákář aromatizátor tabáku</v>
          </cell>
        </row>
        <row r="5563">
          <cell r="A5563" t="str">
            <v>74165</v>
          </cell>
          <cell r="B5563" t="str">
            <v>tabákář lisovač tabáku</v>
          </cell>
        </row>
        <row r="5564">
          <cell r="A5564" t="str">
            <v>74165</v>
          </cell>
          <cell r="B5564" t="str">
            <v>tabákář nanášeč tabáku</v>
          </cell>
        </row>
        <row r="5565">
          <cell r="A5565" t="str">
            <v>74165</v>
          </cell>
          <cell r="B5565" t="str">
            <v>tabákář svinovač tabáku</v>
          </cell>
        </row>
        <row r="5566">
          <cell r="A5566" t="str">
            <v>74166</v>
          </cell>
          <cell r="B5566" t="str">
            <v>mísič tabáku</v>
          </cell>
        </row>
        <row r="5567">
          <cell r="A5567" t="str">
            <v>74166</v>
          </cell>
          <cell r="B5567" t="str">
            <v>překládač tabáku</v>
          </cell>
        </row>
        <row r="5568">
          <cell r="A5568" t="str">
            <v>74166</v>
          </cell>
          <cell r="B5568" t="str">
            <v>přípravář tabáku</v>
          </cell>
        </row>
        <row r="5569">
          <cell r="A5569" t="str">
            <v>74166</v>
          </cell>
          <cell r="B5569" t="str">
            <v>řezač tabáku</v>
          </cell>
        </row>
        <row r="5570">
          <cell r="A5570" t="str">
            <v>74166</v>
          </cell>
          <cell r="B5570" t="str">
            <v>sušič tabáku</v>
          </cell>
        </row>
        <row r="5571">
          <cell r="A5571" t="str">
            <v>74166</v>
          </cell>
          <cell r="B5571" t="str">
            <v>tabákář přípravář tabáku</v>
          </cell>
        </row>
        <row r="5572">
          <cell r="A5572" t="str">
            <v>74166</v>
          </cell>
          <cell r="B5572" t="str">
            <v>třídič tabáku</v>
          </cell>
        </row>
        <row r="5573">
          <cell r="A5573" t="str">
            <v>74167</v>
          </cell>
          <cell r="B5573" t="str">
            <v>kontrolor zpracování tabáku (dělník)</v>
          </cell>
        </row>
        <row r="5574">
          <cell r="A5574" t="str">
            <v>74167</v>
          </cell>
          <cell r="B5574" t="str">
            <v>kvalitář zpracování tabáku (dělník)</v>
          </cell>
        </row>
        <row r="5575">
          <cell r="A5575" t="str">
            <v>74168</v>
          </cell>
          <cell r="B5575" t="str">
            <v>dělník výroby a zpracování tabáku (převážně ruční)</v>
          </cell>
        </row>
        <row r="5576">
          <cell r="A5576" t="str">
            <v>74191</v>
          </cell>
          <cell r="B5576" t="str">
            <v>pivovarník (převážně ruční)</v>
          </cell>
        </row>
        <row r="5577">
          <cell r="A5577" t="str">
            <v>74191</v>
          </cell>
          <cell r="B5577" t="str">
            <v>pivovarník a sladovník (převážně ruční)</v>
          </cell>
        </row>
        <row r="5578">
          <cell r="A5578" t="str">
            <v>74191</v>
          </cell>
          <cell r="B5578" t="str">
            <v>sladovník (převážně ruční)</v>
          </cell>
        </row>
        <row r="5579">
          <cell r="A5579" t="str">
            <v>74191</v>
          </cell>
          <cell r="B5579" t="str">
            <v>výrobce sladu (převážně ruční)</v>
          </cell>
        </row>
        <row r="5580">
          <cell r="A5580" t="str">
            <v>74193</v>
          </cell>
          <cell r="B5580" t="str">
            <v>chemik kvasných procesů</v>
          </cell>
        </row>
        <row r="5581">
          <cell r="A5581" t="str">
            <v>74193</v>
          </cell>
          <cell r="B5581" t="str">
            <v>výrobce kvasnic (převážně ruční)</v>
          </cell>
        </row>
        <row r="5582">
          <cell r="A5582" t="str">
            <v>74194</v>
          </cell>
          <cell r="B5582" t="str">
            <v>škrobař (převážně ruční)</v>
          </cell>
        </row>
        <row r="5583">
          <cell r="A5583" t="str">
            <v>74194</v>
          </cell>
          <cell r="B5583" t="str">
            <v>výrobce škrobu (převážně ruční)</v>
          </cell>
        </row>
        <row r="5584">
          <cell r="A5584" t="str">
            <v>74195</v>
          </cell>
          <cell r="B5584" t="str">
            <v>výrobce soli (převážně ruční)</v>
          </cell>
        </row>
        <row r="5585">
          <cell r="A5585" t="str">
            <v>74195</v>
          </cell>
          <cell r="B5585" t="str">
            <v>zpracovatel a výrobce soli (převážně ruční)</v>
          </cell>
        </row>
        <row r="5586">
          <cell r="A5586" t="str">
            <v>74197</v>
          </cell>
          <cell r="B5586" t="str">
            <v>vinař (převážně ruční)</v>
          </cell>
        </row>
        <row r="5587">
          <cell r="A5587" t="str">
            <v>74197</v>
          </cell>
          <cell r="B5587" t="str">
            <v>výrobce ovocného vína (převážně ruční)</v>
          </cell>
        </row>
        <row r="5588">
          <cell r="A5588" t="str">
            <v>74197</v>
          </cell>
          <cell r="B5588" t="str">
            <v>výrobce vína (převážně ruční)</v>
          </cell>
        </row>
        <row r="5589">
          <cell r="A5589" t="str">
            <v>74199</v>
          </cell>
          <cell r="B5589" t="str">
            <v>výrobce dochucovacích přípravků (převážně ruční)</v>
          </cell>
        </row>
        <row r="5590">
          <cell r="A5590" t="str">
            <v>74199</v>
          </cell>
          <cell r="B5590" t="str">
            <v>výrobce polévkových přípravků (převážně ruční)</v>
          </cell>
        </row>
        <row r="5591">
          <cell r="A5591" t="str">
            <v>74211</v>
          </cell>
          <cell r="B5591" t="str">
            <v>impregnátor dřeva</v>
          </cell>
        </row>
        <row r="5592">
          <cell r="A5592" t="str">
            <v>74211</v>
          </cell>
          <cell r="B5592" t="str">
            <v>napouštěč, ponořovač dřeva</v>
          </cell>
        </row>
        <row r="5593">
          <cell r="A5593" t="str">
            <v>74212</v>
          </cell>
          <cell r="B5593" t="str">
            <v>rozřezávač dřeva</v>
          </cell>
        </row>
        <row r="5594">
          <cell r="A5594" t="str">
            <v>74212</v>
          </cell>
          <cell r="B5594" t="str">
            <v>třídič dřeva</v>
          </cell>
        </row>
        <row r="5595">
          <cell r="A5595" t="str">
            <v>74212</v>
          </cell>
          <cell r="B5595" t="str">
            <v>úpravář dřeva</v>
          </cell>
        </row>
        <row r="5596">
          <cell r="A5596" t="str">
            <v>74213</v>
          </cell>
          <cell r="B5596" t="str">
            <v>specialista na vyzrávání dřeva</v>
          </cell>
        </row>
        <row r="5597">
          <cell r="A5597" t="str">
            <v>74215</v>
          </cell>
          <cell r="B5597" t="str">
            <v>přípravář chemikálií v dřevařské výrobě</v>
          </cell>
        </row>
        <row r="5598">
          <cell r="A5598" t="str">
            <v>74217</v>
          </cell>
          <cell r="B5598" t="str">
            <v>kontrolor zpracování dřeva (dělník)</v>
          </cell>
        </row>
        <row r="5599">
          <cell r="A5599" t="str">
            <v>74217</v>
          </cell>
          <cell r="B5599" t="str">
            <v>kvalitář dřeva (dělník)</v>
          </cell>
        </row>
        <row r="5600">
          <cell r="A5600" t="str">
            <v>74217</v>
          </cell>
          <cell r="B5600" t="str">
            <v>kvalitář zpracování dřeva (dělník)</v>
          </cell>
        </row>
        <row r="5601">
          <cell r="A5601" t="str">
            <v>74218</v>
          </cell>
          <cell r="B5601" t="str">
            <v>dělník dřevozpracující výroby úpravář dřeva</v>
          </cell>
        </row>
        <row r="5602">
          <cell r="A5602" t="str">
            <v>74221</v>
          </cell>
          <cell r="B5602" t="str">
            <v>umělecký dýhař</v>
          </cell>
        </row>
        <row r="5603">
          <cell r="A5603" t="str">
            <v>74221</v>
          </cell>
          <cell r="B5603" t="str">
            <v>umělecký řezbář</v>
          </cell>
        </row>
        <row r="5604">
          <cell r="A5604" t="str">
            <v>74221</v>
          </cell>
          <cell r="B5604" t="str">
            <v>umělecký truhlář</v>
          </cell>
        </row>
        <row r="5605">
          <cell r="A5605" t="str">
            <v>74221</v>
          </cell>
          <cell r="B5605" t="str">
            <v>umělecký vykladač intarzie</v>
          </cell>
        </row>
        <row r="5606">
          <cell r="A5606" t="str">
            <v>74222</v>
          </cell>
          <cell r="B5606" t="str">
            <v>kolář  (převážně ruční)</v>
          </cell>
        </row>
        <row r="5607">
          <cell r="A5607" t="str">
            <v>74222</v>
          </cell>
          <cell r="B5607" t="str">
            <v>rámař (převážně ruční)</v>
          </cell>
        </row>
        <row r="5608">
          <cell r="A5608" t="str">
            <v>74223</v>
          </cell>
          <cell r="B5608" t="str">
            <v>bednář (převážně ruční)</v>
          </cell>
        </row>
        <row r="5609">
          <cell r="A5609" t="str">
            <v>74223</v>
          </cell>
          <cell r="B5609" t="str">
            <v>bednář obalář (převážně ruční)</v>
          </cell>
        </row>
        <row r="5610">
          <cell r="A5610" t="str">
            <v>74223</v>
          </cell>
          <cell r="B5610" t="str">
            <v>výrobce dřevěných obalů (převážně ruční)</v>
          </cell>
        </row>
        <row r="5611">
          <cell r="A5611" t="str">
            <v>74223</v>
          </cell>
          <cell r="B5611" t="str">
            <v>výrobce dřevěných sudů (převážně ruční)</v>
          </cell>
        </row>
        <row r="5612">
          <cell r="A5612" t="str">
            <v>74224</v>
          </cell>
          <cell r="B5612" t="str">
            <v>truhlář (převážně ruční)</v>
          </cell>
        </row>
        <row r="5613">
          <cell r="A5613" t="str">
            <v>74224</v>
          </cell>
          <cell r="B5613" t="str">
            <v>truhlář opravář</v>
          </cell>
        </row>
        <row r="5614">
          <cell r="A5614" t="str">
            <v>74224</v>
          </cell>
          <cell r="B5614" t="str">
            <v>výrobce dřevařských polotovarů (převážně ruční)</v>
          </cell>
        </row>
        <row r="5615">
          <cell r="A5615" t="str">
            <v>74224</v>
          </cell>
          <cell r="B5615" t="str">
            <v>výrobce konstrukčních desek a dílců ze dřeva (převážně ruční)</v>
          </cell>
        </row>
        <row r="5616">
          <cell r="A5616" t="str">
            <v>74225</v>
          </cell>
          <cell r="B5616" t="str">
            <v>opravář dřevěného sportovního nářadí</v>
          </cell>
        </row>
        <row r="5617">
          <cell r="A5617" t="str">
            <v>74225</v>
          </cell>
          <cell r="B5617" t="str">
            <v>opravář dřevěných hraček</v>
          </cell>
        </row>
        <row r="5618">
          <cell r="A5618" t="str">
            <v>74225</v>
          </cell>
          <cell r="B5618" t="str">
            <v>výrobce dřevěných bižuterních předmětů (převážně ruční)</v>
          </cell>
        </row>
        <row r="5619">
          <cell r="A5619" t="str">
            <v>74225</v>
          </cell>
          <cell r="B5619" t="str">
            <v>výrobce dřevěných hraček (převážně ruční)</v>
          </cell>
        </row>
        <row r="5620">
          <cell r="A5620" t="str">
            <v>74225</v>
          </cell>
          <cell r="B5620" t="str">
            <v>výrobce dřevěných kuřáckých potřeb (převážně ruční)</v>
          </cell>
        </row>
        <row r="5621">
          <cell r="A5621" t="str">
            <v>74225</v>
          </cell>
          <cell r="B5621" t="str">
            <v>výrobce dřevěných sportovních potřeb (převážně ruční)</v>
          </cell>
        </row>
        <row r="5622">
          <cell r="A5622" t="str">
            <v>74225</v>
          </cell>
          <cell r="B5622" t="str">
            <v>výrobce dýmek</v>
          </cell>
        </row>
        <row r="5623">
          <cell r="A5623" t="str">
            <v>74226</v>
          </cell>
          <cell r="B5623" t="str">
            <v>opravář dřevěného nábytku</v>
          </cell>
        </row>
        <row r="5624">
          <cell r="A5624" t="str">
            <v>74226</v>
          </cell>
          <cell r="B5624" t="str">
            <v>výrobce dřevěného nábytku (převážně ruční)</v>
          </cell>
        </row>
        <row r="5625">
          <cell r="A5625" t="str">
            <v>74226</v>
          </cell>
          <cell r="B5625" t="str">
            <v>výrobce dřevěných povozů (převážně ruční)</v>
          </cell>
        </row>
        <row r="5626">
          <cell r="A5626" t="str">
            <v>74226</v>
          </cell>
          <cell r="B5626" t="str">
            <v>výrobce dřevěných rakví</v>
          </cell>
        </row>
        <row r="5627">
          <cell r="A5627" t="str">
            <v>74226</v>
          </cell>
          <cell r="B5627" t="str">
            <v>výrobce nábytku (převážně ruční)</v>
          </cell>
        </row>
        <row r="5628">
          <cell r="A5628" t="str">
            <v>74227</v>
          </cell>
          <cell r="B5628" t="str">
            <v>dřevomodelář</v>
          </cell>
        </row>
        <row r="5629">
          <cell r="A5629" t="str">
            <v>74227</v>
          </cell>
          <cell r="B5629" t="str">
            <v>modelář výstavních modelů dřevěných</v>
          </cell>
        </row>
        <row r="5630">
          <cell r="A5630" t="str">
            <v>74228</v>
          </cell>
          <cell r="B5630" t="str">
            <v>dělník dřevozpracující výroby truhlář</v>
          </cell>
        </row>
        <row r="5631">
          <cell r="A5631" t="str">
            <v>74231</v>
          </cell>
          <cell r="B5631" t="str">
            <v>seřizovač dřevoobráběcích strojů</v>
          </cell>
        </row>
        <row r="5632">
          <cell r="A5632" t="str">
            <v>74232</v>
          </cell>
          <cell r="B5632" t="str">
            <v>seřizovač a obsluha hoblovky na dřevo</v>
          </cell>
        </row>
        <row r="5633">
          <cell r="A5633" t="str">
            <v>74232</v>
          </cell>
          <cell r="B5633" t="str">
            <v>seřizovač a obsluha truhlářských strojů</v>
          </cell>
        </row>
        <row r="5634">
          <cell r="A5634" t="str">
            <v>74232</v>
          </cell>
          <cell r="B5634" t="str">
            <v>seřizovač truhlář</v>
          </cell>
        </row>
        <row r="5635">
          <cell r="A5635" t="str">
            <v>74233</v>
          </cell>
          <cell r="B5635" t="str">
            <v>seřizovač a obsluha dřevoobráběcího soustruhu</v>
          </cell>
        </row>
        <row r="5636">
          <cell r="A5636" t="str">
            <v>74234</v>
          </cell>
          <cell r="B5636" t="str">
            <v>seřizovač a obsluha pily</v>
          </cell>
        </row>
        <row r="5637">
          <cell r="A5637" t="str">
            <v>74235</v>
          </cell>
          <cell r="B5637" t="str">
            <v>seřizovač a obsluha vrtacího stroje na dřevo</v>
          </cell>
        </row>
        <row r="5638">
          <cell r="A5638" t="str">
            <v>74238</v>
          </cell>
          <cell r="B5638" t="str">
            <v>dělník dřevozpracující výroby seřizovač</v>
          </cell>
        </row>
        <row r="5639">
          <cell r="A5639" t="str">
            <v>74239</v>
          </cell>
          <cell r="B5639" t="str">
            <v>výrobce dřevěných hraček, seřizovač a obsluha</v>
          </cell>
        </row>
        <row r="5640">
          <cell r="A5640" t="str">
            <v>74239</v>
          </cell>
          <cell r="B5640" t="str">
            <v>výrobce dřevěných kancelářských potřeb, seřizovač a obsluha</v>
          </cell>
        </row>
        <row r="5641">
          <cell r="A5641" t="str">
            <v>74239</v>
          </cell>
          <cell r="B5641" t="str">
            <v>výrobce dřevěných kuřáckých potřeb, seřizovač a obsluha</v>
          </cell>
        </row>
        <row r="5642">
          <cell r="A5642" t="str">
            <v>74239</v>
          </cell>
          <cell r="B5642" t="str">
            <v>výrobce dřevěných sportovních potřeb, seřizovač a obsluha</v>
          </cell>
        </row>
        <row r="5643">
          <cell r="A5643" t="str">
            <v>74239</v>
          </cell>
          <cell r="B5643" t="str">
            <v>výrobce zápalek, seřizovač a obsluha</v>
          </cell>
        </row>
        <row r="5644">
          <cell r="A5644" t="str">
            <v>74241</v>
          </cell>
          <cell r="B5644" t="str">
            <v>košíkář</v>
          </cell>
        </row>
        <row r="5645">
          <cell r="A5645" t="str">
            <v>74241</v>
          </cell>
          <cell r="B5645" t="str">
            <v>košíkář a pletař</v>
          </cell>
        </row>
        <row r="5646">
          <cell r="A5646" t="str">
            <v>74241</v>
          </cell>
          <cell r="B5646" t="str">
            <v>výrobce košíků (převážně ruční)</v>
          </cell>
        </row>
        <row r="5647">
          <cell r="A5647" t="str">
            <v>74242</v>
          </cell>
          <cell r="B5647" t="str">
            <v>zpracovatel přírodních pletiv</v>
          </cell>
        </row>
        <row r="5648">
          <cell r="A5648" t="str">
            <v>74243</v>
          </cell>
          <cell r="B5648" t="str">
            <v>výrobce lýkové obuvi</v>
          </cell>
        </row>
        <row r="5649">
          <cell r="A5649" t="str">
            <v>74244</v>
          </cell>
          <cell r="B5649" t="str">
            <v>výrobce slaměných výrobků (převážně ruční)</v>
          </cell>
        </row>
        <row r="5650">
          <cell r="A5650" t="str">
            <v>74245</v>
          </cell>
          <cell r="B5650" t="str">
            <v>kartáčník (převážně ruční)</v>
          </cell>
        </row>
        <row r="5651">
          <cell r="A5651" t="str">
            <v>74245</v>
          </cell>
          <cell r="B5651" t="str">
            <v>výrobce kartáčů (převážně ruční)</v>
          </cell>
        </row>
        <row r="5652">
          <cell r="A5652" t="str">
            <v>74245</v>
          </cell>
          <cell r="B5652" t="str">
            <v>výrobce košťat (převážně ruční)</v>
          </cell>
        </row>
        <row r="5653">
          <cell r="A5653" t="str">
            <v>74246</v>
          </cell>
          <cell r="B5653" t="str">
            <v>výrobce pleteného nábytku (převážně ruční)</v>
          </cell>
        </row>
        <row r="5654">
          <cell r="A5654" t="str">
            <v>74246</v>
          </cell>
          <cell r="B5654" t="str">
            <v>výrobce proutěného nábytku (převážně ruční)</v>
          </cell>
        </row>
        <row r="5655">
          <cell r="A5655" t="str">
            <v>74246</v>
          </cell>
          <cell r="B5655" t="str">
            <v>výrobce rákosového nábytku (převážně ruční)</v>
          </cell>
        </row>
        <row r="5656">
          <cell r="A5656" t="str">
            <v>74246</v>
          </cell>
          <cell r="B5656" t="str">
            <v>výrobce ratanového nábytku (převážně ruční)</v>
          </cell>
        </row>
        <row r="5657">
          <cell r="A5657" t="str">
            <v>74247</v>
          </cell>
          <cell r="B5657" t="str">
            <v>výrobce korkového zboží (převážně ruční)</v>
          </cell>
        </row>
        <row r="5658">
          <cell r="A5658" t="str">
            <v>74248</v>
          </cell>
          <cell r="B5658" t="str">
            <v>dělník dřevozpracující výroby košíkář a pletař</v>
          </cell>
        </row>
        <row r="5659">
          <cell r="A5659" t="str">
            <v>74311</v>
          </cell>
          <cell r="B5659" t="str">
            <v>klasifikátor vláken a přízí</v>
          </cell>
        </row>
        <row r="5660">
          <cell r="A5660" t="str">
            <v>74311</v>
          </cell>
          <cell r="B5660" t="str">
            <v>třídič vláken a přízí</v>
          </cell>
        </row>
        <row r="5661">
          <cell r="A5661" t="str">
            <v>74312</v>
          </cell>
          <cell r="B5661" t="str">
            <v>mísič textilních surovin a vláken</v>
          </cell>
        </row>
        <row r="5662">
          <cell r="A5662" t="str">
            <v>74312</v>
          </cell>
          <cell r="B5662" t="str">
            <v>odmašťovač vlny</v>
          </cell>
        </row>
        <row r="5663">
          <cell r="A5663" t="str">
            <v>74312</v>
          </cell>
          <cell r="B5663" t="str">
            <v>přadlák  přípravy přírodních vláken</v>
          </cell>
        </row>
        <row r="5664">
          <cell r="A5664" t="str">
            <v>74312</v>
          </cell>
          <cell r="B5664" t="str">
            <v>přadlák počesávač</v>
          </cell>
        </row>
        <row r="5665">
          <cell r="A5665" t="str">
            <v>74312</v>
          </cell>
          <cell r="B5665" t="str">
            <v>přadlák, čechrač</v>
          </cell>
        </row>
        <row r="5666">
          <cell r="A5666" t="str">
            <v>74312</v>
          </cell>
          <cell r="B5666" t="str">
            <v>přípravář přástu</v>
          </cell>
        </row>
        <row r="5667">
          <cell r="A5667" t="str">
            <v>74312</v>
          </cell>
          <cell r="B5667" t="str">
            <v>přípravář přírodních vláken</v>
          </cell>
        </row>
        <row r="5668">
          <cell r="A5668" t="str">
            <v>74313</v>
          </cell>
          <cell r="B5668" t="str">
            <v>tírník</v>
          </cell>
        </row>
        <row r="5669">
          <cell r="A5669" t="str">
            <v>74314</v>
          </cell>
          <cell r="B5669" t="str">
            <v>bělič textilních surovin a vláken</v>
          </cell>
        </row>
        <row r="5670">
          <cell r="A5670" t="str">
            <v>74314</v>
          </cell>
          <cell r="B5670" t="str">
            <v>úpravář textilních surovin a vláken</v>
          </cell>
        </row>
        <row r="5671">
          <cell r="A5671" t="str">
            <v>74314</v>
          </cell>
          <cell r="B5671" t="str">
            <v>zušlechťovač textilií přípravář</v>
          </cell>
        </row>
        <row r="5672">
          <cell r="A5672" t="str">
            <v>74314</v>
          </cell>
          <cell r="B5672" t="str">
            <v>zušlechťovač textilních surovin a vláken</v>
          </cell>
        </row>
        <row r="5673">
          <cell r="A5673" t="str">
            <v>74316</v>
          </cell>
          <cell r="B5673" t="str">
            <v>kloboučnický plsťař přípravář</v>
          </cell>
        </row>
        <row r="5674">
          <cell r="A5674" t="str">
            <v>74316</v>
          </cell>
          <cell r="B5674" t="str">
            <v>plsťař přípravář</v>
          </cell>
        </row>
        <row r="5675">
          <cell r="A5675" t="str">
            <v>74316</v>
          </cell>
          <cell r="B5675" t="str">
            <v>přípravář výroby plsti</v>
          </cell>
        </row>
        <row r="5676">
          <cell r="A5676" t="str">
            <v>74316</v>
          </cell>
          <cell r="B5676" t="str">
            <v>technický plsťař přípravář</v>
          </cell>
        </row>
        <row r="5677">
          <cell r="A5677" t="str">
            <v>74317</v>
          </cell>
          <cell r="B5677" t="str">
            <v>kontrolor zpracování vlákna (dělník)</v>
          </cell>
        </row>
        <row r="5678">
          <cell r="A5678" t="str">
            <v>74317</v>
          </cell>
          <cell r="B5678" t="str">
            <v>kvalitář zpracování vlákna (dělník)</v>
          </cell>
        </row>
        <row r="5679">
          <cell r="A5679" t="str">
            <v>74318</v>
          </cell>
          <cell r="B5679" t="str">
            <v>dělník textilní výroby přípravář</v>
          </cell>
        </row>
        <row r="5680">
          <cell r="A5680" t="str">
            <v>74321</v>
          </cell>
          <cell r="B5680" t="str">
            <v>přadlák  (převážně ruční)</v>
          </cell>
        </row>
        <row r="5681">
          <cell r="A5681" t="str">
            <v>74321</v>
          </cell>
          <cell r="B5681" t="str">
            <v>seřizovač a obsluha dopřádacích strojů</v>
          </cell>
        </row>
        <row r="5682">
          <cell r="A5682" t="str">
            <v>74322</v>
          </cell>
          <cell r="B5682" t="str">
            <v>ruční tkadlec</v>
          </cell>
        </row>
        <row r="5683">
          <cell r="A5683" t="str">
            <v>74322</v>
          </cell>
          <cell r="B5683" t="str">
            <v>seřizovač a obsluha tkalcovských strojů</v>
          </cell>
        </row>
        <row r="5684">
          <cell r="A5684" t="str">
            <v>74322</v>
          </cell>
          <cell r="B5684" t="str">
            <v>tkadlec (převážně ruční)</v>
          </cell>
        </row>
        <row r="5685">
          <cell r="A5685" t="str">
            <v>74322</v>
          </cell>
          <cell r="B5685" t="str">
            <v>tkadlec čalounů (převážně ruční)</v>
          </cell>
        </row>
        <row r="5686">
          <cell r="A5686" t="str">
            <v>74322</v>
          </cell>
          <cell r="B5686" t="str">
            <v>tkadlec gobelínů</v>
          </cell>
        </row>
        <row r="5687">
          <cell r="A5687" t="str">
            <v>74322</v>
          </cell>
          <cell r="B5687" t="str">
            <v>tkadlec sukna (převážně ruční)</v>
          </cell>
        </row>
        <row r="5688">
          <cell r="A5688" t="str">
            <v>74322</v>
          </cell>
          <cell r="B5688" t="str">
            <v>tkadlec tapisérií</v>
          </cell>
        </row>
        <row r="5689">
          <cell r="A5689" t="str">
            <v>74322</v>
          </cell>
          <cell r="B5689" t="str">
            <v>výrobce koberců (převážně ruční)</v>
          </cell>
        </row>
        <row r="5690">
          <cell r="A5690" t="str">
            <v>74323</v>
          </cell>
          <cell r="B5690" t="str">
            <v>tkadlec navaděč osnovy</v>
          </cell>
        </row>
        <row r="5691">
          <cell r="A5691" t="str">
            <v>74323</v>
          </cell>
          <cell r="B5691" t="str">
            <v>tkadlec navlékač osnovy</v>
          </cell>
        </row>
        <row r="5692">
          <cell r="A5692" t="str">
            <v>74324</v>
          </cell>
          <cell r="B5692" t="str">
            <v>opravář pleteného zboží</v>
          </cell>
        </row>
        <row r="5693">
          <cell r="A5693" t="str">
            <v>74324</v>
          </cell>
          <cell r="B5693" t="str">
            <v>pletař (převážně ruční)</v>
          </cell>
        </row>
        <row r="5694">
          <cell r="A5694" t="str">
            <v>74324</v>
          </cell>
          <cell r="B5694" t="str">
            <v>seřizovač a obsluha pletacích strojů</v>
          </cell>
        </row>
        <row r="5695">
          <cell r="A5695" t="str">
            <v>74325</v>
          </cell>
          <cell r="B5695" t="str">
            <v>krajkář  (převážně ruční)</v>
          </cell>
        </row>
        <row r="5696">
          <cell r="A5696" t="str">
            <v>74325</v>
          </cell>
          <cell r="B5696" t="str">
            <v>prýmkař  (převážně ruční)</v>
          </cell>
        </row>
        <row r="5697">
          <cell r="A5697" t="str">
            <v>74325</v>
          </cell>
          <cell r="B5697" t="str">
            <v>ruční krajkářka</v>
          </cell>
        </row>
        <row r="5698">
          <cell r="A5698" t="str">
            <v>74325</v>
          </cell>
          <cell r="B5698" t="str">
            <v>seřizovač a obsluha strojů na výrobu krajek, sítí, prýmků</v>
          </cell>
        </row>
        <row r="5699">
          <cell r="A5699" t="str">
            <v>74325</v>
          </cell>
          <cell r="B5699" t="str">
            <v>síťovač (převážně ruční)</v>
          </cell>
        </row>
        <row r="5700">
          <cell r="A5700" t="str">
            <v>74325</v>
          </cell>
          <cell r="B5700" t="str">
            <v>výrobce krajek (převážně ruční)</v>
          </cell>
        </row>
        <row r="5701">
          <cell r="A5701" t="str">
            <v>74325</v>
          </cell>
          <cell r="B5701" t="str">
            <v>výrobce prýmků (převážně ruční)</v>
          </cell>
        </row>
        <row r="5702">
          <cell r="A5702" t="str">
            <v>74325</v>
          </cell>
          <cell r="B5702" t="str">
            <v>výrobce sítí (převážně ruční)</v>
          </cell>
        </row>
        <row r="5703">
          <cell r="A5703" t="str">
            <v>74326</v>
          </cell>
          <cell r="B5703" t="str">
            <v>řetízkovačka a opravářka punčoch</v>
          </cell>
        </row>
        <row r="5704">
          <cell r="A5704" t="str">
            <v>74327</v>
          </cell>
          <cell r="B5704" t="str">
            <v>kontrolor zpracování tkanin (dělník)</v>
          </cell>
        </row>
        <row r="5705">
          <cell r="A5705" t="str">
            <v>74327</v>
          </cell>
          <cell r="B5705" t="str">
            <v>kvalitář zpracování tkanin (dělník)</v>
          </cell>
        </row>
        <row r="5706">
          <cell r="A5706" t="str">
            <v>74328</v>
          </cell>
          <cell r="B5706" t="str">
            <v>dělník textilní výroby ruční tkadlec, pletař</v>
          </cell>
        </row>
        <row r="5707">
          <cell r="A5707" t="str">
            <v>74331</v>
          </cell>
          <cell r="B5707" t="str">
            <v>krejčí dámský</v>
          </cell>
        </row>
        <row r="5708">
          <cell r="A5708" t="str">
            <v>74331</v>
          </cell>
          <cell r="B5708" t="str">
            <v>krejčí dámských oděvů</v>
          </cell>
        </row>
        <row r="5709">
          <cell r="A5709" t="str">
            <v>74331</v>
          </cell>
          <cell r="B5709" t="str">
            <v>modistka dámských oděvů</v>
          </cell>
        </row>
        <row r="5710">
          <cell r="A5710" t="str">
            <v>74332</v>
          </cell>
          <cell r="B5710" t="str">
            <v>krejčí pánský</v>
          </cell>
        </row>
        <row r="5711">
          <cell r="A5711" t="str">
            <v>74332</v>
          </cell>
          <cell r="B5711" t="str">
            <v>modista pánkých oděvů</v>
          </cell>
        </row>
        <row r="5712">
          <cell r="A5712" t="str">
            <v>74333</v>
          </cell>
          <cell r="B5712" t="str">
            <v>krejčí v konfekci</v>
          </cell>
        </row>
        <row r="5713">
          <cell r="A5713" t="str">
            <v>74333</v>
          </cell>
          <cell r="B5713" t="str">
            <v>modistka prádla</v>
          </cell>
        </row>
        <row r="5714">
          <cell r="A5714" t="str">
            <v>74333</v>
          </cell>
          <cell r="B5714" t="str">
            <v>výrobce hotových oděvů</v>
          </cell>
        </row>
        <row r="5715">
          <cell r="A5715" t="str">
            <v>74334</v>
          </cell>
          <cell r="B5715" t="str">
            <v>garderobiér</v>
          </cell>
        </row>
        <row r="5716">
          <cell r="A5716" t="str">
            <v>74334</v>
          </cell>
          <cell r="B5716" t="str">
            <v>garderobiér divadla a filmového studia</v>
          </cell>
        </row>
        <row r="5717">
          <cell r="A5717" t="str">
            <v>74334</v>
          </cell>
          <cell r="B5717" t="str">
            <v>krejčí divadelní</v>
          </cell>
        </row>
        <row r="5718">
          <cell r="A5718" t="str">
            <v>74334</v>
          </cell>
          <cell r="B5718" t="str">
            <v>krejčí scénických kostýmů a krojů</v>
          </cell>
        </row>
        <row r="5719">
          <cell r="A5719" t="str">
            <v>74335</v>
          </cell>
          <cell r="B5719" t="str">
            <v>krejčí zakázkových výrobků</v>
          </cell>
        </row>
        <row r="5720">
          <cell r="A5720" t="str">
            <v>74335</v>
          </cell>
          <cell r="B5720" t="str">
            <v>soukromý krejčí</v>
          </cell>
        </row>
        <row r="5721">
          <cell r="A5721" t="str">
            <v>74336</v>
          </cell>
          <cell r="B5721" t="str">
            <v>plsťař kloboučnický (převážně ruční)</v>
          </cell>
        </row>
        <row r="5722">
          <cell r="A5722" t="str">
            <v>74336</v>
          </cell>
          <cell r="B5722" t="str">
            <v>zpracovatel plsti kloboučník</v>
          </cell>
        </row>
        <row r="5723">
          <cell r="A5723" t="str">
            <v>74337</v>
          </cell>
          <cell r="B5723" t="str">
            <v>kloboučník  zakázkový</v>
          </cell>
        </row>
        <row r="5724">
          <cell r="A5724" t="str">
            <v>74337</v>
          </cell>
          <cell r="B5724" t="str">
            <v>kloboučník (převážně ruční)</v>
          </cell>
        </row>
        <row r="5725">
          <cell r="A5725" t="str">
            <v>74337</v>
          </cell>
          <cell r="B5725" t="str">
            <v>výrobce baretů (převážně ruční)</v>
          </cell>
        </row>
        <row r="5726">
          <cell r="A5726" t="str">
            <v>74337</v>
          </cell>
          <cell r="B5726" t="str">
            <v>výrobce čepic (převážně ruční)</v>
          </cell>
        </row>
        <row r="5727">
          <cell r="A5727" t="str">
            <v>74337</v>
          </cell>
          <cell r="B5727" t="str">
            <v>výrobce fezů (převážně ruční)</v>
          </cell>
        </row>
        <row r="5728">
          <cell r="A5728" t="str">
            <v>74337</v>
          </cell>
          <cell r="B5728" t="str">
            <v>výrobce klobouků (převážně ruční)</v>
          </cell>
        </row>
        <row r="5729">
          <cell r="A5729" t="str">
            <v>74338</v>
          </cell>
          <cell r="B5729" t="str">
            <v>modistka</v>
          </cell>
        </row>
        <row r="5730">
          <cell r="A5730" t="str">
            <v>74338</v>
          </cell>
          <cell r="B5730" t="str">
            <v>modistka čepičářka</v>
          </cell>
        </row>
        <row r="5731">
          <cell r="A5731" t="str">
            <v>74338</v>
          </cell>
          <cell r="B5731" t="str">
            <v>modistka zakázkových výrobků</v>
          </cell>
        </row>
        <row r="5732">
          <cell r="A5732" t="str">
            <v>74339</v>
          </cell>
          <cell r="B5732" t="str">
            <v>dělník textilní výroby v krejčovské dílně (převážně ruční)</v>
          </cell>
        </row>
        <row r="5733">
          <cell r="A5733" t="str">
            <v>74339</v>
          </cell>
          <cell r="B5733" t="str">
            <v>opravář oděvů</v>
          </cell>
        </row>
        <row r="5734">
          <cell r="A5734" t="str">
            <v>74341</v>
          </cell>
          <cell r="B5734" t="str">
            <v>kožešník</v>
          </cell>
        </row>
        <row r="5735">
          <cell r="A5735" t="str">
            <v>74341</v>
          </cell>
          <cell r="B5735" t="str">
            <v>modistka kožešinových výrobků</v>
          </cell>
        </row>
        <row r="5736">
          <cell r="A5736" t="str">
            <v>74341</v>
          </cell>
          <cell r="B5736" t="str">
            <v>modistka kožešinových zakázkových výrobků</v>
          </cell>
        </row>
        <row r="5737">
          <cell r="A5737" t="str">
            <v>74342</v>
          </cell>
          <cell r="B5737" t="str">
            <v>kloboučník  kožešinových výrobků</v>
          </cell>
        </row>
        <row r="5738">
          <cell r="A5738" t="str">
            <v>74342</v>
          </cell>
          <cell r="B5738" t="str">
            <v>krejčí kožešinových oděvů</v>
          </cell>
        </row>
        <row r="5739">
          <cell r="A5739" t="str">
            <v>74342</v>
          </cell>
          <cell r="B5739" t="str">
            <v>opravář kožešinových oděvů</v>
          </cell>
        </row>
        <row r="5740">
          <cell r="A5740" t="str">
            <v>74342</v>
          </cell>
          <cell r="B5740" t="str">
            <v>šička kožešinových výrobků</v>
          </cell>
        </row>
        <row r="5741">
          <cell r="A5741" t="str">
            <v>74344</v>
          </cell>
          <cell r="B5741" t="str">
            <v>kožešník zakázkový</v>
          </cell>
        </row>
        <row r="5742">
          <cell r="A5742" t="str">
            <v>74344</v>
          </cell>
          <cell r="B5742" t="str">
            <v>soukromý kožešník</v>
          </cell>
        </row>
        <row r="5743">
          <cell r="A5743" t="str">
            <v>74345</v>
          </cell>
          <cell r="B5743" t="str">
            <v>kožešník přípravář</v>
          </cell>
        </row>
        <row r="5744">
          <cell r="A5744" t="str">
            <v>74345</v>
          </cell>
          <cell r="B5744" t="str">
            <v>přípravář kožešnické výroby</v>
          </cell>
        </row>
        <row r="5745">
          <cell r="A5745" t="str">
            <v>74347</v>
          </cell>
          <cell r="B5745" t="str">
            <v>kontrolor výroby a zpracování kožešin (dělník)</v>
          </cell>
        </row>
        <row r="5746">
          <cell r="A5746" t="str">
            <v>74347</v>
          </cell>
          <cell r="B5746" t="str">
            <v>kožešník třídič</v>
          </cell>
        </row>
        <row r="5747">
          <cell r="A5747" t="str">
            <v>74347</v>
          </cell>
          <cell r="B5747" t="str">
            <v>kvalitář kožešin</v>
          </cell>
        </row>
        <row r="5748">
          <cell r="A5748" t="str">
            <v>74347</v>
          </cell>
          <cell r="B5748" t="str">
            <v>kvalitář výroby a zpracování kožešin (dělník)</v>
          </cell>
        </row>
        <row r="5749">
          <cell r="A5749" t="str">
            <v>74348</v>
          </cell>
          <cell r="B5749" t="str">
            <v>dělník kožešnický</v>
          </cell>
        </row>
        <row r="5750">
          <cell r="A5750" t="str">
            <v>74348</v>
          </cell>
          <cell r="B5750" t="str">
            <v>kožešnický dělník (převážně ruční)</v>
          </cell>
        </row>
        <row r="5751">
          <cell r="A5751" t="str">
            <v>74349</v>
          </cell>
          <cell r="B5751" t="str">
            <v>opravář kožešin</v>
          </cell>
        </row>
        <row r="5752">
          <cell r="A5752" t="str">
            <v>74351</v>
          </cell>
          <cell r="B5752" t="str">
            <v>modelář oděvů</v>
          </cell>
        </row>
        <row r="5753">
          <cell r="A5753" t="str">
            <v>74352</v>
          </cell>
          <cell r="B5753" t="str">
            <v>kloboučník  modelář</v>
          </cell>
        </row>
        <row r="5754">
          <cell r="A5754" t="str">
            <v>74352</v>
          </cell>
          <cell r="B5754" t="str">
            <v>modelář baretů</v>
          </cell>
        </row>
        <row r="5755">
          <cell r="A5755" t="str">
            <v>74352</v>
          </cell>
          <cell r="B5755" t="str">
            <v>modelář čepic</v>
          </cell>
        </row>
        <row r="5756">
          <cell r="A5756" t="str">
            <v>74352</v>
          </cell>
          <cell r="B5756" t="str">
            <v>modelář klobouků</v>
          </cell>
        </row>
        <row r="5757">
          <cell r="A5757" t="str">
            <v>74352</v>
          </cell>
          <cell r="B5757" t="str">
            <v>modelář rukavic</v>
          </cell>
        </row>
        <row r="5758">
          <cell r="A5758" t="str">
            <v>74352</v>
          </cell>
          <cell r="B5758" t="str">
            <v>modistka modelářka čepic</v>
          </cell>
        </row>
        <row r="5759">
          <cell r="A5759" t="str">
            <v>74353</v>
          </cell>
          <cell r="B5759" t="str">
            <v>modelář technické konfekce</v>
          </cell>
        </row>
        <row r="5760">
          <cell r="A5760" t="str">
            <v>74354</v>
          </cell>
          <cell r="B5760" t="str">
            <v>střihač technické konfekce</v>
          </cell>
        </row>
        <row r="5761">
          <cell r="A5761" t="str">
            <v>74354</v>
          </cell>
          <cell r="B5761" t="str">
            <v>střihač textilu v technické konfekci</v>
          </cell>
        </row>
        <row r="5762">
          <cell r="A5762" t="str">
            <v>74355</v>
          </cell>
          <cell r="B5762" t="str">
            <v>rukavičkář střihač</v>
          </cell>
        </row>
        <row r="5763">
          <cell r="A5763" t="str">
            <v>74355</v>
          </cell>
          <cell r="B5763" t="str">
            <v>střihač rukavičkář</v>
          </cell>
        </row>
        <row r="5764">
          <cell r="A5764" t="str">
            <v>74356</v>
          </cell>
          <cell r="B5764" t="str">
            <v>krejčí stříhač</v>
          </cell>
        </row>
        <row r="5765">
          <cell r="A5765" t="str">
            <v>74356</v>
          </cell>
          <cell r="B5765" t="str">
            <v>střihač textilu v oděvní výrobě</v>
          </cell>
        </row>
        <row r="5766">
          <cell r="A5766" t="str">
            <v>74357</v>
          </cell>
          <cell r="B5766" t="str">
            <v>kloboučník  stříhač</v>
          </cell>
        </row>
        <row r="5767">
          <cell r="A5767" t="str">
            <v>74357</v>
          </cell>
          <cell r="B5767" t="str">
            <v>střihač čepičář</v>
          </cell>
        </row>
        <row r="5768">
          <cell r="A5768" t="str">
            <v>74357</v>
          </cell>
          <cell r="B5768" t="str">
            <v>střihač ve výrobě baretů</v>
          </cell>
        </row>
        <row r="5769">
          <cell r="A5769" t="str">
            <v>74357</v>
          </cell>
          <cell r="B5769" t="str">
            <v>střihač ve výrobě fézů</v>
          </cell>
        </row>
        <row r="5770">
          <cell r="A5770" t="str">
            <v>74357</v>
          </cell>
          <cell r="B5770" t="str">
            <v>střihač ve výrobě klobouků</v>
          </cell>
        </row>
        <row r="5771">
          <cell r="A5771" t="str">
            <v>74358</v>
          </cell>
          <cell r="B5771" t="str">
            <v>kožešník střihač</v>
          </cell>
        </row>
        <row r="5772">
          <cell r="A5772" t="str">
            <v>74358</v>
          </cell>
          <cell r="B5772" t="str">
            <v>střihač kožešin</v>
          </cell>
        </row>
        <row r="5773">
          <cell r="A5773" t="str">
            <v>74358</v>
          </cell>
          <cell r="B5773" t="str">
            <v>střihač kůží</v>
          </cell>
        </row>
        <row r="5774">
          <cell r="A5774" t="str">
            <v>74358</v>
          </cell>
          <cell r="B5774" t="str">
            <v>střihač zpracování kůží a kožešin</v>
          </cell>
        </row>
        <row r="5775">
          <cell r="A5775" t="str">
            <v>74359</v>
          </cell>
          <cell r="B5775" t="str">
            <v>přípravář a značkovač oděvních dílů</v>
          </cell>
        </row>
        <row r="5776">
          <cell r="A5776" t="str">
            <v>74361</v>
          </cell>
          <cell r="B5776" t="str">
            <v>seřizovač a obsluha šicích strojů</v>
          </cell>
        </row>
        <row r="5777">
          <cell r="A5777" t="str">
            <v>74361</v>
          </cell>
          <cell r="B5777" t="str">
            <v>šička oděvní konfekce</v>
          </cell>
        </row>
        <row r="5778">
          <cell r="A5778" t="str">
            <v>74361</v>
          </cell>
          <cell r="B5778" t="str">
            <v>švadlena technické konfekce</v>
          </cell>
        </row>
        <row r="5779">
          <cell r="A5779" t="str">
            <v>74362</v>
          </cell>
          <cell r="B5779" t="str">
            <v>deštníkář (převážně ruční)</v>
          </cell>
        </row>
        <row r="5780">
          <cell r="A5780" t="str">
            <v>74362</v>
          </cell>
          <cell r="B5780" t="str">
            <v>opravář slunečníků</v>
          </cell>
        </row>
        <row r="5781">
          <cell r="A5781" t="str">
            <v>74362</v>
          </cell>
          <cell r="B5781" t="str">
            <v>opravář stanů</v>
          </cell>
        </row>
        <row r="5782">
          <cell r="A5782" t="str">
            <v>74362</v>
          </cell>
          <cell r="B5782" t="str">
            <v>šička slunečníků</v>
          </cell>
        </row>
        <row r="5783">
          <cell r="A5783" t="str">
            <v>74362</v>
          </cell>
          <cell r="B5783" t="str">
            <v>šička stanů (převážně ruční)</v>
          </cell>
        </row>
        <row r="5784">
          <cell r="A5784" t="str">
            <v>74362</v>
          </cell>
          <cell r="B5784" t="str">
            <v>šička technické konfekce (převážně ruční)</v>
          </cell>
        </row>
        <row r="5785">
          <cell r="A5785" t="str">
            <v>74362</v>
          </cell>
          <cell r="B5785" t="str">
            <v>výrobce a opravář deštníků</v>
          </cell>
        </row>
        <row r="5786">
          <cell r="A5786" t="str">
            <v>74362</v>
          </cell>
          <cell r="B5786" t="str">
            <v>výrobce slunečníků (převážně ruční)</v>
          </cell>
        </row>
        <row r="5787">
          <cell r="A5787" t="str">
            <v>74363</v>
          </cell>
          <cell r="B5787" t="str">
            <v>šička prádla (převážně ruční)</v>
          </cell>
        </row>
        <row r="5788">
          <cell r="A5788" t="str">
            <v>74363</v>
          </cell>
          <cell r="B5788" t="str">
            <v>šička textilií</v>
          </cell>
        </row>
        <row r="5789">
          <cell r="A5789" t="str">
            <v>74364</v>
          </cell>
          <cell r="B5789" t="str">
            <v>šička kožešin</v>
          </cell>
        </row>
        <row r="5790">
          <cell r="A5790" t="str">
            <v>74364</v>
          </cell>
          <cell r="B5790" t="str">
            <v>šička kožichů (převážně ruční)</v>
          </cell>
        </row>
        <row r="5791">
          <cell r="A5791" t="str">
            <v>74364</v>
          </cell>
          <cell r="B5791" t="str">
            <v>šička kůží</v>
          </cell>
        </row>
        <row r="5792">
          <cell r="A5792" t="str">
            <v>74364</v>
          </cell>
          <cell r="B5792" t="str">
            <v>šička rukavic kožených</v>
          </cell>
        </row>
        <row r="5793">
          <cell r="A5793" t="str">
            <v>74365</v>
          </cell>
          <cell r="B5793" t="str">
            <v>vyšívačka ruční</v>
          </cell>
        </row>
        <row r="5794">
          <cell r="A5794" t="str">
            <v>74366</v>
          </cell>
          <cell r="B5794" t="str">
            <v>síťovačka punčoch</v>
          </cell>
        </row>
        <row r="5795">
          <cell r="A5795" t="str">
            <v>74367</v>
          </cell>
          <cell r="B5795" t="str">
            <v>soukromá švadlena</v>
          </cell>
        </row>
        <row r="5796">
          <cell r="A5796" t="str">
            <v>74367</v>
          </cell>
          <cell r="B5796" t="str">
            <v>švadlena zakázková</v>
          </cell>
        </row>
        <row r="5797">
          <cell r="A5797" t="str">
            <v>74368</v>
          </cell>
          <cell r="B5797" t="str">
            <v>dělník textilní výroby v šicí dílně (převážně ruční)</v>
          </cell>
        </row>
        <row r="5798">
          <cell r="A5798" t="str">
            <v>74371</v>
          </cell>
          <cell r="B5798" t="str">
            <v>čalouník nábytku</v>
          </cell>
        </row>
        <row r="5799">
          <cell r="A5799" t="str">
            <v>74372</v>
          </cell>
          <cell r="B5799" t="str">
            <v>čalouník a dekoratér</v>
          </cell>
        </row>
        <row r="5800">
          <cell r="A5800" t="str">
            <v>74373</v>
          </cell>
          <cell r="B5800" t="str">
            <v>autočalouník</v>
          </cell>
        </row>
        <row r="5801">
          <cell r="A5801" t="str">
            <v>74373</v>
          </cell>
          <cell r="B5801" t="str">
            <v>čalouník letadel</v>
          </cell>
        </row>
        <row r="5802">
          <cell r="A5802" t="str">
            <v>74373</v>
          </cell>
          <cell r="B5802" t="str">
            <v>čalouník vozidel</v>
          </cell>
        </row>
        <row r="5803">
          <cell r="A5803" t="str">
            <v>74373</v>
          </cell>
          <cell r="B5803" t="str">
            <v>čalouník železničních vagónů</v>
          </cell>
        </row>
        <row r="5804">
          <cell r="A5804" t="str">
            <v>74374</v>
          </cell>
          <cell r="B5804" t="str">
            <v>čalouník zakázkový</v>
          </cell>
        </row>
        <row r="5805">
          <cell r="A5805" t="str">
            <v>74374</v>
          </cell>
          <cell r="B5805" t="str">
            <v>soukromý čalouník</v>
          </cell>
        </row>
        <row r="5806">
          <cell r="A5806" t="str">
            <v>74375</v>
          </cell>
          <cell r="B5806" t="str">
            <v>čalouník umělecký</v>
          </cell>
        </row>
        <row r="5807">
          <cell r="A5807" t="str">
            <v>74375</v>
          </cell>
          <cell r="B5807" t="str">
            <v>umělecký čalouník a dekoratér</v>
          </cell>
        </row>
        <row r="5808">
          <cell r="A5808" t="str">
            <v>74376</v>
          </cell>
          <cell r="B5808" t="str">
            <v>výrobce matrací (převážně ruční)</v>
          </cell>
        </row>
        <row r="5809">
          <cell r="A5809" t="str">
            <v>74377</v>
          </cell>
          <cell r="B5809" t="str">
            <v>výrobce speciálních bytových textilií</v>
          </cell>
        </row>
        <row r="5810">
          <cell r="A5810" t="str">
            <v>74377</v>
          </cell>
          <cell r="B5810" t="str">
            <v>výrobce speciálních přikrývek</v>
          </cell>
        </row>
        <row r="5811">
          <cell r="A5811" t="str">
            <v>74378</v>
          </cell>
          <cell r="B5811" t="str">
            <v>dělník čalounické výroby</v>
          </cell>
        </row>
        <row r="5812">
          <cell r="A5812" t="str">
            <v>74391</v>
          </cell>
          <cell r="B5812" t="str">
            <v>zpracovatel textilního odpadu (převážně ruční)</v>
          </cell>
        </row>
        <row r="5813">
          <cell r="A5813" t="str">
            <v>74394</v>
          </cell>
          <cell r="B5813" t="str">
            <v>výrobce netkaných textilií (převážně ruční)</v>
          </cell>
        </row>
        <row r="5814">
          <cell r="A5814" t="str">
            <v>74395</v>
          </cell>
          <cell r="B5814" t="str">
            <v>výrobce hraček vycpaných (převážně ruční)</v>
          </cell>
        </row>
        <row r="5815">
          <cell r="A5815" t="str">
            <v>74395</v>
          </cell>
          <cell r="B5815" t="str">
            <v>výrobce hraček z měkkých materiálů (převážně ruční)</v>
          </cell>
        </row>
        <row r="5816">
          <cell r="A5816" t="str">
            <v>74395</v>
          </cell>
          <cell r="B5816" t="str">
            <v>výrobce textilních hraček (převážně ruční)</v>
          </cell>
        </row>
        <row r="5817">
          <cell r="A5817" t="str">
            <v>74396</v>
          </cell>
          <cell r="B5817" t="str">
            <v>výrobce umělých květin (textil, kůže, plasty, papír)</v>
          </cell>
        </row>
        <row r="5818">
          <cell r="A5818" t="str">
            <v>74397</v>
          </cell>
          <cell r="B5818" t="str">
            <v>kontrolor výroby textilu (dělník)</v>
          </cell>
        </row>
        <row r="5819">
          <cell r="A5819" t="str">
            <v>74397</v>
          </cell>
          <cell r="B5819" t="str">
            <v>kvalitář výroby textilu (dělník)</v>
          </cell>
        </row>
        <row r="5820">
          <cell r="A5820" t="str">
            <v>74411</v>
          </cell>
          <cell r="B5820" t="str">
            <v>klasifikátor kožek</v>
          </cell>
        </row>
        <row r="5821">
          <cell r="A5821" t="str">
            <v>74411</v>
          </cell>
          <cell r="B5821" t="str">
            <v>klasifikátor kožešin</v>
          </cell>
        </row>
        <row r="5822">
          <cell r="A5822" t="str">
            <v>74411</v>
          </cell>
          <cell r="B5822" t="str">
            <v>klasifikátor kůží a usní</v>
          </cell>
        </row>
        <row r="5823">
          <cell r="A5823" t="str">
            <v>74411</v>
          </cell>
          <cell r="B5823" t="str">
            <v>třídič kožek</v>
          </cell>
        </row>
        <row r="5824">
          <cell r="A5824" t="str">
            <v>74411</v>
          </cell>
          <cell r="B5824" t="str">
            <v>třídič kožešin</v>
          </cell>
        </row>
        <row r="5825">
          <cell r="A5825" t="str">
            <v>74411</v>
          </cell>
          <cell r="B5825" t="str">
            <v>třídič kůží</v>
          </cell>
        </row>
        <row r="5826">
          <cell r="A5826" t="str">
            <v>74411</v>
          </cell>
          <cell r="B5826" t="str">
            <v>třídič usní</v>
          </cell>
        </row>
        <row r="5827">
          <cell r="A5827" t="str">
            <v>74412</v>
          </cell>
          <cell r="B5827" t="str">
            <v>koželuh kožešin</v>
          </cell>
        </row>
        <row r="5828">
          <cell r="A5828" t="str">
            <v>74412</v>
          </cell>
          <cell r="B5828" t="str">
            <v>koželuh kůží a usní</v>
          </cell>
        </row>
        <row r="5829">
          <cell r="A5829" t="str">
            <v>74412</v>
          </cell>
          <cell r="B5829" t="str">
            <v>kožešník koželuh</v>
          </cell>
        </row>
        <row r="5830">
          <cell r="A5830" t="str">
            <v>74412</v>
          </cell>
          <cell r="B5830" t="str">
            <v>vydělávač kožešin (převážně ruční)</v>
          </cell>
        </row>
        <row r="5831">
          <cell r="A5831" t="str">
            <v>74412</v>
          </cell>
          <cell r="B5831" t="str">
            <v>vydělávač kůží a usní (převážně ruční)</v>
          </cell>
        </row>
        <row r="5832">
          <cell r="A5832" t="str">
            <v>74413</v>
          </cell>
          <cell r="B5832" t="str">
            <v>barvíř kožešin</v>
          </cell>
        </row>
        <row r="5833">
          <cell r="A5833" t="str">
            <v>74413</v>
          </cell>
          <cell r="B5833" t="str">
            <v>barvíř kůží a usní</v>
          </cell>
        </row>
        <row r="5834">
          <cell r="A5834" t="str">
            <v>74413</v>
          </cell>
          <cell r="B5834" t="str">
            <v>čistič kožešin</v>
          </cell>
        </row>
        <row r="5835">
          <cell r="A5835" t="str">
            <v>74413</v>
          </cell>
          <cell r="B5835" t="str">
            <v>čistič kůží a usní</v>
          </cell>
        </row>
        <row r="5836">
          <cell r="A5836" t="str">
            <v>74413</v>
          </cell>
          <cell r="B5836" t="str">
            <v>koželuh úpravář</v>
          </cell>
        </row>
        <row r="5837">
          <cell r="A5837" t="str">
            <v>74413</v>
          </cell>
          <cell r="B5837" t="str">
            <v>mízdřič kožešin</v>
          </cell>
        </row>
        <row r="5838">
          <cell r="A5838" t="str">
            <v>74413</v>
          </cell>
          <cell r="B5838" t="str">
            <v>mízdřič kůží a usní</v>
          </cell>
        </row>
        <row r="5839">
          <cell r="A5839" t="str">
            <v>74413</v>
          </cell>
          <cell r="B5839" t="str">
            <v>mořič kožešin</v>
          </cell>
        </row>
        <row r="5840">
          <cell r="A5840" t="str">
            <v>74413</v>
          </cell>
          <cell r="B5840" t="str">
            <v>mořič kůží a usní</v>
          </cell>
        </row>
        <row r="5841">
          <cell r="A5841" t="str">
            <v>74413</v>
          </cell>
          <cell r="B5841" t="str">
            <v>úpravář kožešin</v>
          </cell>
        </row>
        <row r="5842">
          <cell r="A5842" t="str">
            <v>74413</v>
          </cell>
          <cell r="B5842" t="str">
            <v>úpravář kůží a usní</v>
          </cell>
        </row>
        <row r="5843">
          <cell r="A5843" t="str">
            <v>74413</v>
          </cell>
          <cell r="B5843" t="str">
            <v>úpravář usní (převážně ruční)</v>
          </cell>
        </row>
        <row r="5844">
          <cell r="A5844" t="str">
            <v>74413</v>
          </cell>
          <cell r="B5844" t="str">
            <v>úpravář zpracování kůží a usní</v>
          </cell>
        </row>
        <row r="5845">
          <cell r="A5845" t="str">
            <v>74415</v>
          </cell>
          <cell r="B5845" t="str">
            <v>jirchář</v>
          </cell>
        </row>
        <row r="5846">
          <cell r="A5846" t="str">
            <v>74416</v>
          </cell>
          <cell r="B5846" t="str">
            <v>chemik koželužský</v>
          </cell>
        </row>
        <row r="5847">
          <cell r="A5847" t="str">
            <v>74416</v>
          </cell>
          <cell r="B5847" t="str">
            <v>koželužský chemik</v>
          </cell>
        </row>
        <row r="5848">
          <cell r="A5848" t="str">
            <v>74417</v>
          </cell>
          <cell r="B5848" t="str">
            <v>kontrolor výroby kůží, kožešin (dělník)</v>
          </cell>
        </row>
        <row r="5849">
          <cell r="A5849" t="str">
            <v>74417</v>
          </cell>
          <cell r="B5849" t="str">
            <v>kvalitář výroby kožešin (dělník)</v>
          </cell>
        </row>
        <row r="5850">
          <cell r="A5850" t="str">
            <v>74417</v>
          </cell>
          <cell r="B5850" t="str">
            <v>kvalitář výroby kůží (dělník)</v>
          </cell>
        </row>
        <row r="5851">
          <cell r="A5851" t="str">
            <v>74418</v>
          </cell>
          <cell r="B5851" t="str">
            <v>dělník koželužský</v>
          </cell>
        </row>
        <row r="5852">
          <cell r="A5852" t="str">
            <v>74418</v>
          </cell>
          <cell r="B5852" t="str">
            <v>koželužský dělník (převážně ruční)</v>
          </cell>
        </row>
        <row r="5853">
          <cell r="A5853" t="str">
            <v>74419</v>
          </cell>
          <cell r="B5853" t="str">
            <v>opravář kůží a usní</v>
          </cell>
        </row>
        <row r="5854">
          <cell r="A5854" t="str">
            <v>74421</v>
          </cell>
          <cell r="B5854" t="str">
            <v>obuvník kožené obuvi (převážně ruční)</v>
          </cell>
        </row>
        <row r="5855">
          <cell r="A5855" t="str">
            <v>74421</v>
          </cell>
          <cell r="B5855" t="str">
            <v>obuvník plastové obuvi (převážně ruční)</v>
          </cell>
        </row>
        <row r="5856">
          <cell r="A5856" t="str">
            <v>74421</v>
          </cell>
          <cell r="B5856" t="str">
            <v>obuvník pro pryžovou obuv (převážně ruční)</v>
          </cell>
        </row>
        <row r="5857">
          <cell r="A5857" t="str">
            <v>74421</v>
          </cell>
          <cell r="B5857" t="str">
            <v>obuvník průmyslový (převážně ruční)</v>
          </cell>
        </row>
        <row r="5858">
          <cell r="A5858" t="str">
            <v>74421</v>
          </cell>
          <cell r="B5858" t="str">
            <v>seřizovač a obsluha obuvnických strojů</v>
          </cell>
        </row>
        <row r="5859">
          <cell r="A5859" t="str">
            <v>74422</v>
          </cell>
          <cell r="B5859" t="str">
            <v>obuvník přípravář</v>
          </cell>
        </row>
        <row r="5860">
          <cell r="A5860" t="str">
            <v>74422</v>
          </cell>
          <cell r="B5860" t="str">
            <v>obuvník přípravář dělič</v>
          </cell>
        </row>
        <row r="5861">
          <cell r="A5861" t="str">
            <v>74422</v>
          </cell>
          <cell r="B5861" t="str">
            <v>obuvník přípravář finišér</v>
          </cell>
        </row>
        <row r="5862">
          <cell r="A5862" t="str">
            <v>74422</v>
          </cell>
          <cell r="B5862" t="str">
            <v>obuvník přípravář lisovač</v>
          </cell>
        </row>
        <row r="5863">
          <cell r="A5863" t="str">
            <v>74422</v>
          </cell>
          <cell r="B5863" t="str">
            <v>obuvník přípravář montáže</v>
          </cell>
        </row>
        <row r="5864">
          <cell r="A5864" t="str">
            <v>74422</v>
          </cell>
          <cell r="B5864" t="str">
            <v>obuvník přípravář očkař</v>
          </cell>
        </row>
        <row r="5865">
          <cell r="A5865" t="str">
            <v>74422</v>
          </cell>
          <cell r="B5865" t="str">
            <v>obuvník přípravář štípač</v>
          </cell>
        </row>
        <row r="5866">
          <cell r="A5866" t="str">
            <v>74422</v>
          </cell>
          <cell r="B5866" t="str">
            <v>obuvník přípravář tvarovač</v>
          </cell>
        </row>
        <row r="5867">
          <cell r="A5867" t="str">
            <v>74422</v>
          </cell>
          <cell r="B5867" t="str">
            <v>přípravář kůží u výroby obuvi</v>
          </cell>
        </row>
        <row r="5868">
          <cell r="A5868" t="str">
            <v>74422</v>
          </cell>
          <cell r="B5868" t="str">
            <v>třídič kůží u výroby obuvi</v>
          </cell>
        </row>
        <row r="5869">
          <cell r="A5869" t="str">
            <v>74423</v>
          </cell>
          <cell r="B5869" t="str">
            <v>obuvník  svrškař</v>
          </cell>
        </row>
        <row r="5870">
          <cell r="A5870" t="str">
            <v>74423</v>
          </cell>
          <cell r="B5870" t="str">
            <v>obuvník lepič</v>
          </cell>
        </row>
        <row r="5871">
          <cell r="A5871" t="str">
            <v>74423</v>
          </cell>
          <cell r="B5871" t="str">
            <v>svrškař (převážně ruční)</v>
          </cell>
        </row>
        <row r="5872">
          <cell r="A5872" t="str">
            <v>74424</v>
          </cell>
          <cell r="B5872" t="str">
            <v>ortopedický obuvník (převážně ruční)</v>
          </cell>
        </row>
        <row r="5873">
          <cell r="A5873" t="str">
            <v>74425</v>
          </cell>
          <cell r="B5873" t="str">
            <v>obuvník scénické a krojové obuvi</v>
          </cell>
        </row>
        <row r="5874">
          <cell r="A5874" t="str">
            <v>74425</v>
          </cell>
          <cell r="B5874" t="str">
            <v>výrobce scénické a krojové obuvi</v>
          </cell>
        </row>
        <row r="5875">
          <cell r="A5875" t="str">
            <v>74426</v>
          </cell>
          <cell r="B5875" t="str">
            <v>opravář obuvi</v>
          </cell>
        </row>
        <row r="5876">
          <cell r="A5876" t="str">
            <v>74426</v>
          </cell>
          <cell r="B5876" t="str">
            <v>výrobce obuvi zakázkový</v>
          </cell>
        </row>
        <row r="5877">
          <cell r="A5877" t="str">
            <v>74427</v>
          </cell>
          <cell r="B5877" t="str">
            <v>kontrolor výroby obuvi (dělník)</v>
          </cell>
        </row>
        <row r="5878">
          <cell r="A5878" t="str">
            <v>74427</v>
          </cell>
          <cell r="B5878" t="str">
            <v>kvalitář výroby obuvi (dělník)</v>
          </cell>
        </row>
        <row r="5879">
          <cell r="A5879" t="str">
            <v>74428</v>
          </cell>
          <cell r="B5879" t="str">
            <v>dělník obuvnické výroby (převážně ruční)</v>
          </cell>
        </row>
        <row r="5880">
          <cell r="A5880" t="str">
            <v>74428</v>
          </cell>
          <cell r="B5880" t="str">
            <v>dělník výroby podpadků a obuvnických polotovarů</v>
          </cell>
        </row>
        <row r="5881">
          <cell r="A5881" t="str">
            <v>74428</v>
          </cell>
          <cell r="B5881" t="str">
            <v>leštič obuvi</v>
          </cell>
        </row>
        <row r="5882">
          <cell r="A5882" t="str">
            <v>74431</v>
          </cell>
          <cell r="B5882" t="str">
            <v>sedlář (převážně ruční)</v>
          </cell>
        </row>
        <row r="5883">
          <cell r="A5883" t="str">
            <v>74431</v>
          </cell>
          <cell r="B5883" t="str">
            <v>sedlář, manžetář (převážně ruční)</v>
          </cell>
        </row>
        <row r="5884">
          <cell r="A5884" t="str">
            <v>74431</v>
          </cell>
          <cell r="B5884" t="str">
            <v>seřizovač a obsluha sedlářských strojů</v>
          </cell>
        </row>
        <row r="5885">
          <cell r="A5885" t="str">
            <v>74431</v>
          </cell>
          <cell r="B5885" t="str">
            <v>výrobce řemenů (převážně ruční)</v>
          </cell>
        </row>
        <row r="5886">
          <cell r="A5886" t="str">
            <v>74431</v>
          </cell>
          <cell r="B5886" t="str">
            <v>výrobce sedel (převážně ruční)</v>
          </cell>
        </row>
        <row r="5887">
          <cell r="A5887" t="str">
            <v>74432</v>
          </cell>
          <cell r="B5887" t="str">
            <v>výrobce bičů</v>
          </cell>
        </row>
        <row r="5888">
          <cell r="A5888" t="str">
            <v>74432</v>
          </cell>
          <cell r="B5888" t="str">
            <v>výrobce chomoutů (převážně ruční)</v>
          </cell>
        </row>
        <row r="5889">
          <cell r="A5889" t="str">
            <v>74432</v>
          </cell>
          <cell r="B5889" t="str">
            <v>výrobce kožené technické konfekce (převážně ruční)</v>
          </cell>
        </row>
        <row r="5890">
          <cell r="A5890" t="str">
            <v>74432</v>
          </cell>
          <cell r="B5890" t="str">
            <v>výrobce postrojů (převážně ruční)</v>
          </cell>
        </row>
        <row r="5891">
          <cell r="A5891" t="str">
            <v>74432</v>
          </cell>
          <cell r="B5891" t="str">
            <v>výrobce sedlových deček (převážně ruční)</v>
          </cell>
        </row>
        <row r="5892">
          <cell r="A5892" t="str">
            <v>74433</v>
          </cell>
          <cell r="B5892" t="str">
            <v>brašnář  (převážně ruční)</v>
          </cell>
        </row>
        <row r="5893">
          <cell r="A5893" t="str">
            <v>74433</v>
          </cell>
          <cell r="B5893" t="str">
            <v>seřizovač a obsluha brašnářských strojů</v>
          </cell>
        </row>
        <row r="5894">
          <cell r="A5894" t="str">
            <v>74433</v>
          </cell>
          <cell r="B5894" t="str">
            <v>výrobce kabelek (převážně ruční)</v>
          </cell>
        </row>
        <row r="5895">
          <cell r="A5895" t="str">
            <v>74433</v>
          </cell>
          <cell r="B5895" t="str">
            <v>výrobce kufrů (převážně ruční)</v>
          </cell>
        </row>
        <row r="5896">
          <cell r="A5896" t="str">
            <v>74433</v>
          </cell>
          <cell r="B5896" t="str">
            <v>výrobce tašek (převážně ruční)</v>
          </cell>
        </row>
        <row r="5897">
          <cell r="A5897" t="str">
            <v>74434</v>
          </cell>
          <cell r="B5897" t="str">
            <v>rukavičkář (převážně ruční)</v>
          </cell>
        </row>
        <row r="5898">
          <cell r="A5898" t="str">
            <v>74434</v>
          </cell>
          <cell r="B5898" t="str">
            <v>výrobce kožené galanterie (převážně ruční)</v>
          </cell>
        </row>
        <row r="5899">
          <cell r="A5899" t="str">
            <v>74434</v>
          </cell>
          <cell r="B5899" t="str">
            <v>výrobce rukavic (převážně ruční)</v>
          </cell>
        </row>
        <row r="5900">
          <cell r="A5900" t="str">
            <v>74437</v>
          </cell>
          <cell r="B5900" t="str">
            <v>opravář kožené technické konfekce</v>
          </cell>
        </row>
        <row r="5901">
          <cell r="A5901" t="str">
            <v>74437</v>
          </cell>
          <cell r="B5901" t="str">
            <v>opravář koženého galanterního zboží</v>
          </cell>
        </row>
        <row r="5902">
          <cell r="A5902" t="str">
            <v>74437</v>
          </cell>
          <cell r="B5902" t="str">
            <v>výrobce kožené technické konfekce zakázkový</v>
          </cell>
        </row>
        <row r="5903">
          <cell r="A5903" t="str">
            <v>74437</v>
          </cell>
          <cell r="B5903" t="str">
            <v>výrobce koženého galanterního zboží zakázkový</v>
          </cell>
        </row>
        <row r="5904">
          <cell r="A5904" t="str">
            <v>74438</v>
          </cell>
          <cell r="B5904" t="str">
            <v>dělník kožené konfekce</v>
          </cell>
        </row>
        <row r="5905">
          <cell r="A5905" t="str">
            <v>81111</v>
          </cell>
          <cell r="B5905" t="str">
            <v>horník hlubinné těžby strojní</v>
          </cell>
        </row>
        <row r="5906">
          <cell r="A5906" t="str">
            <v>81111</v>
          </cell>
          <cell r="B5906" t="str">
            <v>řidič důlních mechanizmů hlubinné těžby</v>
          </cell>
        </row>
        <row r="5907">
          <cell r="A5907" t="str">
            <v>81111</v>
          </cell>
          <cell r="B5907" t="str">
            <v>vrtač hlubinné těžby</v>
          </cell>
        </row>
        <row r="5908">
          <cell r="A5908" t="str">
            <v>81112</v>
          </cell>
          <cell r="B5908" t="str">
            <v>horník povrchové těžby strojní</v>
          </cell>
        </row>
        <row r="5909">
          <cell r="A5909" t="str">
            <v>81112</v>
          </cell>
          <cell r="B5909" t="str">
            <v>řidič důlních mechanizmů povrchové těžby</v>
          </cell>
        </row>
        <row r="5910">
          <cell r="A5910" t="str">
            <v>81113</v>
          </cell>
          <cell r="B5910" t="str">
            <v>hlubič jam</v>
          </cell>
        </row>
        <row r="5911">
          <cell r="A5911" t="str">
            <v>81113</v>
          </cell>
          <cell r="B5911" t="str">
            <v>hlubič tunelů</v>
          </cell>
        </row>
        <row r="5912">
          <cell r="A5912" t="str">
            <v>81113</v>
          </cell>
          <cell r="B5912" t="str">
            <v>obsluha razicích strojů, štítů</v>
          </cell>
        </row>
        <row r="5913">
          <cell r="A5913" t="str">
            <v>81113</v>
          </cell>
          <cell r="B5913" t="str">
            <v>strojník tunelář</v>
          </cell>
        </row>
        <row r="5914">
          <cell r="A5914" t="str">
            <v>81113</v>
          </cell>
          <cell r="B5914" t="str">
            <v>tunelář strojní</v>
          </cell>
        </row>
        <row r="5915">
          <cell r="A5915" t="str">
            <v>81114</v>
          </cell>
          <cell r="B5915" t="str">
            <v>důlní vrtač</v>
          </cell>
        </row>
        <row r="5916">
          <cell r="A5916" t="str">
            <v>81114</v>
          </cell>
          <cell r="B5916" t="str">
            <v>obsluha důlních vrtacích strojů</v>
          </cell>
        </row>
        <row r="5917">
          <cell r="A5917" t="str">
            <v>81115</v>
          </cell>
          <cell r="B5917" t="str">
            <v>obsluha dopravníků rypadel</v>
          </cell>
        </row>
        <row r="5918">
          <cell r="A5918" t="str">
            <v>81115</v>
          </cell>
          <cell r="B5918" t="str">
            <v>obsluha rypadel</v>
          </cell>
        </row>
        <row r="5919">
          <cell r="A5919" t="str">
            <v>81115</v>
          </cell>
          <cell r="B5919" t="str">
            <v>strojník rypadel</v>
          </cell>
        </row>
        <row r="5920">
          <cell r="A5920" t="str">
            <v>81117</v>
          </cell>
          <cell r="B5920" t="str">
            <v>strojník báňského zařízení</v>
          </cell>
        </row>
        <row r="5921">
          <cell r="A5921" t="str">
            <v>81118</v>
          </cell>
          <cell r="B5921" t="str">
            <v>dělník člen osádky rypadel</v>
          </cell>
        </row>
        <row r="5922">
          <cell r="A5922" t="str">
            <v>81118</v>
          </cell>
          <cell r="B5922" t="str">
            <v>dělník člen osádky zakladačů</v>
          </cell>
        </row>
        <row r="5923">
          <cell r="A5923" t="str">
            <v>81121</v>
          </cell>
          <cell r="B5923" t="str">
            <v>báňský úpravář surovin strojní</v>
          </cell>
        </row>
        <row r="5924">
          <cell r="A5924" t="str">
            <v>81122</v>
          </cell>
          <cell r="B5924" t="str">
            <v>obsluha strojů a zařízení úpravy rud</v>
          </cell>
        </row>
        <row r="5925">
          <cell r="A5925" t="str">
            <v>81122</v>
          </cell>
          <cell r="B5925" t="str">
            <v>strojník úpravy rud</v>
          </cell>
        </row>
        <row r="5926">
          <cell r="A5926" t="str">
            <v>81123</v>
          </cell>
          <cell r="B5926" t="str">
            <v>strojník briketárny</v>
          </cell>
        </row>
        <row r="5927">
          <cell r="A5927" t="str">
            <v>81124</v>
          </cell>
          <cell r="B5927" t="str">
            <v>strojník drtírny nerudných surovin</v>
          </cell>
        </row>
        <row r="5928">
          <cell r="A5928" t="str">
            <v>81124</v>
          </cell>
          <cell r="B5928" t="str">
            <v>strojník drtírny uhlí</v>
          </cell>
        </row>
        <row r="5929">
          <cell r="A5929" t="str">
            <v>81124</v>
          </cell>
          <cell r="B5929" t="str">
            <v>strojník úpravy nerudných surovin</v>
          </cell>
        </row>
        <row r="5930">
          <cell r="A5930" t="str">
            <v>81124</v>
          </cell>
          <cell r="B5930" t="str">
            <v>strojník úpravy uhlí</v>
          </cell>
        </row>
        <row r="5931">
          <cell r="A5931" t="str">
            <v>81126</v>
          </cell>
          <cell r="B5931" t="str">
            <v>obsluha flotačního zařízení nerudných surovin</v>
          </cell>
        </row>
        <row r="5932">
          <cell r="A5932" t="str">
            <v>81126</v>
          </cell>
          <cell r="B5932" t="str">
            <v>obsluha flotačního zařízení rud</v>
          </cell>
        </row>
        <row r="5933">
          <cell r="A5933" t="str">
            <v>81126</v>
          </cell>
          <cell r="B5933" t="str">
            <v>obsluha usazovacího zařízení nerudných surovin</v>
          </cell>
        </row>
        <row r="5934">
          <cell r="A5934" t="str">
            <v>81126</v>
          </cell>
          <cell r="B5934" t="str">
            <v>obsluha usazovacího zařízení rud</v>
          </cell>
        </row>
        <row r="5935">
          <cell r="A5935" t="str">
            <v>81126</v>
          </cell>
          <cell r="B5935" t="str">
            <v>strojník flotačního zařízení rud</v>
          </cell>
        </row>
        <row r="5936">
          <cell r="A5936" t="str">
            <v>81126</v>
          </cell>
          <cell r="B5936" t="str">
            <v>strojník usazovacího zařízení rud</v>
          </cell>
        </row>
        <row r="5937">
          <cell r="A5937" t="str">
            <v>81127</v>
          </cell>
          <cell r="B5937" t="str">
            <v>dělník na povrchu hornických provozů (obsluha strojů a zařízení)</v>
          </cell>
        </row>
        <row r="5938">
          <cell r="A5938" t="str">
            <v>81127</v>
          </cell>
          <cell r="B5938" t="str">
            <v>dělník povrchové těžby strojní úpravy surovin</v>
          </cell>
        </row>
        <row r="5939">
          <cell r="A5939" t="str">
            <v>81127</v>
          </cell>
          <cell r="B5939" t="str">
            <v>dělník úpravy nerudných surovin</v>
          </cell>
        </row>
        <row r="5940">
          <cell r="A5940" t="str">
            <v>81128</v>
          </cell>
          <cell r="B5940" t="str">
            <v>dělník třídírny rud</v>
          </cell>
        </row>
        <row r="5941">
          <cell r="A5941" t="str">
            <v>81128</v>
          </cell>
          <cell r="B5941" t="str">
            <v>dělník úpravy rud</v>
          </cell>
        </row>
        <row r="5942">
          <cell r="A5942" t="str">
            <v>81131</v>
          </cell>
          <cell r="B5942" t="str">
            <v>obsluha vrtací soupravy pro těžbu ropy a plynu</v>
          </cell>
        </row>
        <row r="5943">
          <cell r="A5943" t="str">
            <v>81131</v>
          </cell>
          <cell r="B5943" t="str">
            <v>strojník vrtací soupravy</v>
          </cell>
        </row>
        <row r="5944">
          <cell r="A5944" t="str">
            <v>81131</v>
          </cell>
          <cell r="B5944" t="str">
            <v>vrtač ropných a plynových vrtů</v>
          </cell>
        </row>
        <row r="5945">
          <cell r="A5945" t="str">
            <v>81132</v>
          </cell>
          <cell r="B5945" t="str">
            <v>strojník studnářské vrtací soupravy</v>
          </cell>
        </row>
        <row r="5946">
          <cell r="A5946" t="str">
            <v>81132</v>
          </cell>
          <cell r="B5946" t="str">
            <v>vrtač studní</v>
          </cell>
        </row>
        <row r="5947">
          <cell r="A5947" t="str">
            <v>81133</v>
          </cell>
          <cell r="B5947" t="str">
            <v>čerpař ropy a plynu</v>
          </cell>
        </row>
        <row r="5948">
          <cell r="A5948" t="str">
            <v>81133</v>
          </cell>
          <cell r="B5948" t="str">
            <v>provozní čerpař ropy a plynu</v>
          </cell>
        </row>
        <row r="5949">
          <cell r="A5949" t="str">
            <v>81133</v>
          </cell>
          <cell r="B5949" t="str">
            <v>provozní těžař ropy a plynu</v>
          </cell>
        </row>
        <row r="5950">
          <cell r="A5950" t="str">
            <v>81133</v>
          </cell>
          <cell r="B5950" t="str">
            <v>těžař přírodního plynu</v>
          </cell>
        </row>
        <row r="5951">
          <cell r="A5951" t="str">
            <v>81133</v>
          </cell>
          <cell r="B5951" t="str">
            <v>těžař ropy</v>
          </cell>
        </row>
        <row r="5952">
          <cell r="A5952" t="str">
            <v>81133</v>
          </cell>
          <cell r="B5952" t="str">
            <v>těžař ropy a plynu</v>
          </cell>
        </row>
        <row r="5953">
          <cell r="A5953" t="str">
            <v>81134</v>
          </cell>
          <cell r="B5953" t="str">
            <v>obsluha jeřábu ropných a plynových vrtů</v>
          </cell>
        </row>
        <row r="5954">
          <cell r="A5954" t="str">
            <v>81134</v>
          </cell>
          <cell r="B5954" t="str">
            <v>strojník jeřábu ropných a plynových vrtů</v>
          </cell>
        </row>
        <row r="5955">
          <cell r="A5955" t="str">
            <v>81135</v>
          </cell>
          <cell r="B5955" t="str">
            <v>mechanik geologicko průzkumných zařízení (vrtač)</v>
          </cell>
        </row>
        <row r="5956">
          <cell r="A5956" t="str">
            <v>81135</v>
          </cell>
          <cell r="B5956" t="str">
            <v>obsluha strojů a zařízení geologického průzkumu</v>
          </cell>
        </row>
        <row r="5957">
          <cell r="A5957" t="str">
            <v>81135</v>
          </cell>
          <cell r="B5957" t="str">
            <v>vrtač geologického průzkumu</v>
          </cell>
        </row>
        <row r="5958">
          <cell r="A5958" t="str">
            <v>81135</v>
          </cell>
          <cell r="B5958" t="str">
            <v>vrtač hydrologického průzkumu</v>
          </cell>
        </row>
        <row r="5959">
          <cell r="A5959" t="str">
            <v>81136</v>
          </cell>
          <cell r="B5959" t="str">
            <v>injektážník geologicko průzkumného zařízení</v>
          </cell>
        </row>
        <row r="5960">
          <cell r="A5960" t="str">
            <v>81136</v>
          </cell>
          <cell r="B5960" t="str">
            <v>karotážník geologicko průzkumného zařízení</v>
          </cell>
        </row>
        <row r="5961">
          <cell r="A5961" t="str">
            <v>81136</v>
          </cell>
          <cell r="B5961" t="str">
            <v>kesonář geologicko průzkumného zařízení</v>
          </cell>
        </row>
        <row r="5962">
          <cell r="A5962" t="str">
            <v>81136</v>
          </cell>
          <cell r="B5962" t="str">
            <v>mechanik geologicko průzkumných zařízení (obsluha strojů)</v>
          </cell>
        </row>
        <row r="5963">
          <cell r="A5963" t="str">
            <v>81137</v>
          </cell>
          <cell r="B5963" t="str">
            <v>vrtač při stavební činnosti</v>
          </cell>
        </row>
        <row r="5964">
          <cell r="A5964" t="str">
            <v>81138</v>
          </cell>
          <cell r="B5964" t="str">
            <v>dělník geologického průzkumu (obsluha strojů a zařízení)</v>
          </cell>
        </row>
        <row r="5965">
          <cell r="A5965" t="str">
            <v>81138</v>
          </cell>
          <cell r="B5965" t="str">
            <v>dělník speleologického průzkumu (obsluha strojů a zařízení)</v>
          </cell>
        </row>
        <row r="5966">
          <cell r="A5966" t="str">
            <v>81138</v>
          </cell>
          <cell r="B5966" t="str">
            <v>dělník těžby ropy a plynu</v>
          </cell>
        </row>
        <row r="5967">
          <cell r="A5967" t="str">
            <v>81211</v>
          </cell>
          <cell r="B5967" t="str">
            <v>hutník konventoru</v>
          </cell>
        </row>
        <row r="5968">
          <cell r="A5968" t="str">
            <v>81211</v>
          </cell>
          <cell r="B5968" t="str">
            <v>hutník ocelář</v>
          </cell>
        </row>
        <row r="5969">
          <cell r="A5969" t="str">
            <v>81211</v>
          </cell>
          <cell r="B5969" t="str">
            <v>hutník ocelářské pece</v>
          </cell>
        </row>
        <row r="5970">
          <cell r="A5970" t="str">
            <v>81211</v>
          </cell>
          <cell r="B5970" t="str">
            <v>pecař elektrické obloukové ocelářské pece</v>
          </cell>
        </row>
        <row r="5971">
          <cell r="A5971" t="str">
            <v>81211</v>
          </cell>
          <cell r="B5971" t="str">
            <v>pecař hutního konventoru</v>
          </cell>
        </row>
        <row r="5972">
          <cell r="A5972" t="str">
            <v>81211</v>
          </cell>
          <cell r="B5972" t="str">
            <v>pecař martinské pece</v>
          </cell>
        </row>
        <row r="5973">
          <cell r="A5973" t="str">
            <v>81211</v>
          </cell>
          <cell r="B5973" t="str">
            <v>pecař ocelářské tavicí pece</v>
          </cell>
        </row>
        <row r="5974">
          <cell r="A5974" t="str">
            <v>81211</v>
          </cell>
          <cell r="B5974" t="str">
            <v>pecař plamenné ocelářské pece</v>
          </cell>
        </row>
        <row r="5975">
          <cell r="A5975" t="str">
            <v>81211</v>
          </cell>
          <cell r="B5975" t="str">
            <v>strojník hutního konventoru</v>
          </cell>
        </row>
        <row r="5976">
          <cell r="A5976" t="str">
            <v>81211</v>
          </cell>
          <cell r="B5976" t="str">
            <v>strojník martinské pece</v>
          </cell>
        </row>
        <row r="5977">
          <cell r="A5977" t="str">
            <v>81212</v>
          </cell>
          <cell r="B5977" t="str">
            <v>hutník vysokopecař</v>
          </cell>
        </row>
        <row r="5978">
          <cell r="A5978" t="str">
            <v>81213</v>
          </cell>
          <cell r="B5978" t="str">
            <v>hutník neželezných kovů</v>
          </cell>
        </row>
        <row r="5979">
          <cell r="A5979" t="str">
            <v>81213</v>
          </cell>
          <cell r="B5979" t="str">
            <v>hutník tavicí pece neželezných kovů</v>
          </cell>
        </row>
        <row r="5980">
          <cell r="A5980" t="str">
            <v>81213</v>
          </cell>
          <cell r="B5980" t="str">
            <v>chemik výroby neželezných kovů strojní</v>
          </cell>
        </row>
        <row r="5981">
          <cell r="A5981" t="str">
            <v>81213</v>
          </cell>
          <cell r="B5981" t="str">
            <v>obsluha strojů a zařízení na výrobu neželezných kovů</v>
          </cell>
        </row>
        <row r="5982">
          <cell r="A5982" t="str">
            <v>81216</v>
          </cell>
          <cell r="B5982" t="str">
            <v>pecař rafinace kovů</v>
          </cell>
        </row>
        <row r="5983">
          <cell r="A5983" t="str">
            <v>81217</v>
          </cell>
          <cell r="B5983" t="str">
            <v>práškový metalurg strojní</v>
          </cell>
        </row>
        <row r="5984">
          <cell r="A5984" t="str">
            <v>81218</v>
          </cell>
          <cell r="B5984" t="str">
            <v>dělník hutní výroby kovů (obsluha strojů a zařízení)</v>
          </cell>
        </row>
        <row r="5985">
          <cell r="A5985" t="str">
            <v>81221</v>
          </cell>
          <cell r="B5985" t="str">
            <v>hutník neželezných kovů, strojník slévárny</v>
          </cell>
        </row>
        <row r="5986">
          <cell r="A5986" t="str">
            <v>81221</v>
          </cell>
          <cell r="B5986" t="str">
            <v>slévač strojní</v>
          </cell>
        </row>
        <row r="5987">
          <cell r="A5987" t="str">
            <v>81221</v>
          </cell>
          <cell r="B5987" t="str">
            <v>strojník slévárny kovů</v>
          </cell>
        </row>
        <row r="5988">
          <cell r="A5988" t="str">
            <v>81222</v>
          </cell>
          <cell r="B5988" t="str">
            <v>odlévač ve slévárenství strojní</v>
          </cell>
        </row>
        <row r="5989">
          <cell r="A5989" t="str">
            <v>81223</v>
          </cell>
          <cell r="B5989" t="str">
            <v>tavič kovů</v>
          </cell>
        </row>
        <row r="5990">
          <cell r="A5990" t="str">
            <v>81224</v>
          </cell>
          <cell r="B5990" t="str">
            <v>obsluha pece ve slévárenství</v>
          </cell>
        </row>
        <row r="5991">
          <cell r="A5991" t="str">
            <v>81224</v>
          </cell>
          <cell r="B5991" t="str">
            <v>pecař ohřevu kovů ve slévárenství</v>
          </cell>
        </row>
        <row r="5992">
          <cell r="A5992" t="str">
            <v>81224</v>
          </cell>
          <cell r="B5992" t="str">
            <v>pecař přetavování kovů ve slévárenství</v>
          </cell>
        </row>
        <row r="5993">
          <cell r="A5993" t="str">
            <v>81227</v>
          </cell>
          <cell r="B5993" t="str">
            <v>kontrolor výroby kovů (dělník)</v>
          </cell>
        </row>
        <row r="5994">
          <cell r="A5994" t="str">
            <v>81227</v>
          </cell>
          <cell r="B5994" t="str">
            <v>kvalitář výroby kovů (dělník)</v>
          </cell>
        </row>
        <row r="5995">
          <cell r="A5995" t="str">
            <v>81228</v>
          </cell>
          <cell r="B5995" t="str">
            <v>dělník hutní druhovýroby přípravy vsázky</v>
          </cell>
        </row>
        <row r="5996">
          <cell r="A5996" t="str">
            <v>81228</v>
          </cell>
          <cell r="B5996" t="str">
            <v>dělník pro přípravu vsázky</v>
          </cell>
        </row>
        <row r="5997">
          <cell r="A5997" t="str">
            <v>81228</v>
          </cell>
          <cell r="B5997" t="str">
            <v>dělník pro výrobu bronzu</v>
          </cell>
        </row>
        <row r="5998">
          <cell r="A5998" t="str">
            <v>81228</v>
          </cell>
          <cell r="B5998" t="str">
            <v>dělník pro výrobu kontaktu</v>
          </cell>
        </row>
        <row r="5999">
          <cell r="A5999" t="str">
            <v>81228</v>
          </cell>
          <cell r="B5999" t="str">
            <v>slévárenský dělník (obsluha strojů a zařízení)</v>
          </cell>
        </row>
        <row r="6000">
          <cell r="A6000" t="str">
            <v>81231</v>
          </cell>
          <cell r="B6000" t="str">
            <v>kalič</v>
          </cell>
        </row>
        <row r="6001">
          <cell r="A6001" t="str">
            <v>81231</v>
          </cell>
          <cell r="B6001" t="str">
            <v>strojník kalení kovů</v>
          </cell>
        </row>
        <row r="6002">
          <cell r="A6002" t="str">
            <v>81232</v>
          </cell>
          <cell r="B6002" t="str">
            <v>strojník žíhání kovů</v>
          </cell>
        </row>
        <row r="6003">
          <cell r="A6003" t="str">
            <v>81232</v>
          </cell>
          <cell r="B6003" t="str">
            <v>žíhač kovů</v>
          </cell>
        </row>
        <row r="6004">
          <cell r="A6004" t="str">
            <v>81233</v>
          </cell>
          <cell r="B6004" t="str">
            <v>propouštěč kovů</v>
          </cell>
        </row>
        <row r="6005">
          <cell r="A6005" t="str">
            <v>81233</v>
          </cell>
          <cell r="B6005" t="str">
            <v>strojník propouštění kovů</v>
          </cell>
        </row>
        <row r="6006">
          <cell r="A6006" t="str">
            <v>81234</v>
          </cell>
          <cell r="B6006" t="str">
            <v>obsluha strojů a zařízení na vysokofrekvenční kalení</v>
          </cell>
        </row>
        <row r="6007">
          <cell r="A6007" t="str">
            <v>81234</v>
          </cell>
          <cell r="B6007" t="str">
            <v>strojník vysokofrekvenčního kalení</v>
          </cell>
        </row>
        <row r="6008">
          <cell r="A6008" t="str">
            <v>81235</v>
          </cell>
          <cell r="B6008" t="str">
            <v>strojník cementování kovů</v>
          </cell>
        </row>
        <row r="6009">
          <cell r="A6009" t="str">
            <v>81235</v>
          </cell>
          <cell r="B6009" t="str">
            <v>strojník nitridování kovů</v>
          </cell>
        </row>
        <row r="6010">
          <cell r="A6010" t="str">
            <v>81237</v>
          </cell>
          <cell r="B6010" t="str">
            <v>obsluha strojů a zařízení na zušlechťování kovů</v>
          </cell>
        </row>
        <row r="6011">
          <cell r="A6011" t="str">
            <v>81237</v>
          </cell>
          <cell r="B6011" t="str">
            <v>zušlechťovač kovů</v>
          </cell>
        </row>
        <row r="6012">
          <cell r="A6012" t="str">
            <v>81237</v>
          </cell>
          <cell r="B6012" t="str">
            <v>zušlechťovač v hutní druhovýrobě</v>
          </cell>
        </row>
        <row r="6013">
          <cell r="A6013" t="str">
            <v>81238</v>
          </cell>
          <cell r="B6013" t="str">
            <v>dělník tepelného zpracování kovů</v>
          </cell>
        </row>
        <row r="6014">
          <cell r="A6014" t="str">
            <v>81241</v>
          </cell>
          <cell r="B6014" t="str">
            <v>strojník tažení drátů</v>
          </cell>
        </row>
        <row r="6015">
          <cell r="A6015" t="str">
            <v>81241</v>
          </cell>
          <cell r="B6015" t="str">
            <v>tažeč drátů</v>
          </cell>
        </row>
        <row r="6016">
          <cell r="A6016" t="str">
            <v>81242</v>
          </cell>
          <cell r="B6016" t="str">
            <v>strojník tažení profilů</v>
          </cell>
        </row>
        <row r="6017">
          <cell r="A6017" t="str">
            <v>81242</v>
          </cell>
          <cell r="B6017" t="str">
            <v>tažeč profilů</v>
          </cell>
        </row>
        <row r="6018">
          <cell r="A6018" t="str">
            <v>81243</v>
          </cell>
          <cell r="B6018" t="str">
            <v>strojník tažení trubek</v>
          </cell>
        </row>
        <row r="6019">
          <cell r="A6019" t="str">
            <v>81243</v>
          </cell>
          <cell r="B6019" t="str">
            <v>tažeč trubek</v>
          </cell>
        </row>
        <row r="6020">
          <cell r="A6020" t="str">
            <v>81245</v>
          </cell>
          <cell r="B6020" t="str">
            <v>strojník výroby kovových lan</v>
          </cell>
        </row>
        <row r="6021">
          <cell r="A6021" t="str">
            <v>81245</v>
          </cell>
          <cell r="B6021" t="str">
            <v>strojník výroby pružin tažením</v>
          </cell>
        </row>
        <row r="6022">
          <cell r="A6022" t="str">
            <v>81245</v>
          </cell>
          <cell r="B6022" t="str">
            <v>výrobce kovových lan tažením, protlačováním</v>
          </cell>
        </row>
        <row r="6023">
          <cell r="A6023" t="str">
            <v>81245</v>
          </cell>
          <cell r="B6023" t="str">
            <v>výrobce pružin tažením</v>
          </cell>
        </row>
        <row r="6024">
          <cell r="A6024" t="str">
            <v>81246</v>
          </cell>
          <cell r="B6024" t="str">
            <v>obsluha protlačovacího lisu</v>
          </cell>
        </row>
        <row r="6025">
          <cell r="A6025" t="str">
            <v>81246</v>
          </cell>
          <cell r="B6025" t="str">
            <v>strojník protlačovacího lisu</v>
          </cell>
        </row>
        <row r="6026">
          <cell r="A6026" t="str">
            <v>81247</v>
          </cell>
          <cell r="B6026" t="str">
            <v>elektrodař strojní</v>
          </cell>
        </row>
        <row r="6027">
          <cell r="A6027" t="str">
            <v>81247</v>
          </cell>
          <cell r="B6027" t="str">
            <v>strojník výroby elektrod</v>
          </cell>
        </row>
        <row r="6028">
          <cell r="A6028" t="str">
            <v>81247</v>
          </cell>
          <cell r="B6028" t="str">
            <v>výrobce elektrod strojní</v>
          </cell>
        </row>
        <row r="6029">
          <cell r="A6029" t="str">
            <v>81248</v>
          </cell>
          <cell r="B6029" t="str">
            <v>dělník hutní druhovýroby tažeč</v>
          </cell>
        </row>
        <row r="6030">
          <cell r="A6030" t="str">
            <v>81251</v>
          </cell>
          <cell r="B6030" t="str">
            <v>strojník válcování plechů</v>
          </cell>
        </row>
        <row r="6031">
          <cell r="A6031" t="str">
            <v>81251</v>
          </cell>
          <cell r="B6031" t="str">
            <v>valcíř kovů výroby plechů</v>
          </cell>
        </row>
        <row r="6032">
          <cell r="A6032" t="str">
            <v>81251</v>
          </cell>
          <cell r="B6032" t="str">
            <v>valcíř plechů</v>
          </cell>
        </row>
        <row r="6033">
          <cell r="A6033" t="str">
            <v>81251</v>
          </cell>
          <cell r="B6033" t="str">
            <v>valcíř plechů z neželezných kovů</v>
          </cell>
        </row>
        <row r="6034">
          <cell r="A6034" t="str">
            <v>81252</v>
          </cell>
          <cell r="B6034" t="str">
            <v>strojník válcování trub a trubek</v>
          </cell>
        </row>
        <row r="6035">
          <cell r="A6035" t="str">
            <v>81252</v>
          </cell>
          <cell r="B6035" t="str">
            <v>valcíř kovů výroby trub a trubek</v>
          </cell>
        </row>
        <row r="6036">
          <cell r="A6036" t="str">
            <v>81252</v>
          </cell>
          <cell r="B6036" t="str">
            <v>valcíř trub a trubek</v>
          </cell>
        </row>
        <row r="6037">
          <cell r="A6037" t="str">
            <v>81252</v>
          </cell>
          <cell r="B6037" t="str">
            <v>valcíř trub a trubek z neželezných kovů</v>
          </cell>
        </row>
        <row r="6038">
          <cell r="A6038" t="str">
            <v>81253</v>
          </cell>
          <cell r="B6038" t="str">
            <v>strojník válcování profilů</v>
          </cell>
        </row>
        <row r="6039">
          <cell r="A6039" t="str">
            <v>81253</v>
          </cell>
          <cell r="B6039" t="str">
            <v>valcíř kovů výroby profilů</v>
          </cell>
        </row>
        <row r="6040">
          <cell r="A6040" t="str">
            <v>81253</v>
          </cell>
          <cell r="B6040" t="str">
            <v>valcíř profilů</v>
          </cell>
        </row>
        <row r="6041">
          <cell r="A6041" t="str">
            <v>81253</v>
          </cell>
          <cell r="B6041" t="str">
            <v>valcíř profilů z neželezných kovů</v>
          </cell>
        </row>
        <row r="6042">
          <cell r="A6042" t="str">
            <v>81256</v>
          </cell>
          <cell r="B6042" t="str">
            <v>strojník válcovací trati</v>
          </cell>
        </row>
        <row r="6043">
          <cell r="A6043" t="str">
            <v>81258</v>
          </cell>
          <cell r="B6043" t="str">
            <v>dělník hutní výroby ve válcovnách</v>
          </cell>
        </row>
        <row r="6044">
          <cell r="A6044" t="str">
            <v>81261</v>
          </cell>
          <cell r="B6044" t="str">
            <v>obsluha strojů a zařízení na zpracování železného odpadu</v>
          </cell>
        </row>
        <row r="6045">
          <cell r="A6045" t="str">
            <v>81261</v>
          </cell>
          <cell r="B6045" t="str">
            <v>zpracovatel železného odpadu</v>
          </cell>
        </row>
        <row r="6046">
          <cell r="A6046" t="str">
            <v>81262</v>
          </cell>
          <cell r="B6046" t="str">
            <v>obsluha strojů a zařízení na zpracování odpadu z neželezných kovů</v>
          </cell>
        </row>
        <row r="6047">
          <cell r="A6047" t="str">
            <v>81262</v>
          </cell>
          <cell r="B6047" t="str">
            <v>zpracovatel odpadu z neželezných kovů strojní</v>
          </cell>
        </row>
        <row r="6048">
          <cell r="A6048" t="str">
            <v>81265</v>
          </cell>
          <cell r="B6048" t="str">
            <v>obsluha mechanizmů na manipulaci s kovovým odpadem</v>
          </cell>
        </row>
        <row r="6049">
          <cell r="A6049" t="str">
            <v>81266</v>
          </cell>
          <cell r="B6049" t="str">
            <v>demontážník železného odpadu</v>
          </cell>
        </row>
        <row r="6050">
          <cell r="A6050" t="str">
            <v>81266</v>
          </cell>
          <cell r="B6050" t="str">
            <v>úpravář železného odpadu</v>
          </cell>
        </row>
        <row r="6051">
          <cell r="A6051" t="str">
            <v>81267</v>
          </cell>
          <cell r="B6051" t="str">
            <v>demontážník odpadu z neželezných kovů</v>
          </cell>
        </row>
        <row r="6052">
          <cell r="A6052" t="str">
            <v>81267</v>
          </cell>
          <cell r="B6052" t="str">
            <v>úpravář odpadu z neželezných kovů</v>
          </cell>
        </row>
        <row r="6053">
          <cell r="A6053" t="str">
            <v>81268</v>
          </cell>
          <cell r="B6053" t="str">
            <v>strojírenský dělník úpravy kovového odpadu</v>
          </cell>
        </row>
        <row r="6054">
          <cell r="A6054" t="str">
            <v>81311</v>
          </cell>
          <cell r="B6054" t="str">
            <v>sklář, obsluha konvenčních strojů</v>
          </cell>
        </row>
        <row r="6055">
          <cell r="A6055" t="str">
            <v>81311</v>
          </cell>
          <cell r="B6055" t="str">
            <v>strojník sklářských zařízení</v>
          </cell>
        </row>
        <row r="6056">
          <cell r="A6056" t="str">
            <v>81312</v>
          </cell>
          <cell r="B6056" t="str">
            <v>obsluha strojů a zařízení na tvarování skloviny</v>
          </cell>
        </row>
        <row r="6057">
          <cell r="A6057" t="str">
            <v>81312</v>
          </cell>
          <cell r="B6057" t="str">
            <v>strojník tvarování skloviny</v>
          </cell>
        </row>
        <row r="6058">
          <cell r="A6058" t="str">
            <v>81313</v>
          </cell>
          <cell r="B6058" t="str">
            <v>strojník broušení skla</v>
          </cell>
        </row>
        <row r="6059">
          <cell r="A6059" t="str">
            <v>81313</v>
          </cell>
          <cell r="B6059" t="str">
            <v>strojník dokončování výroby keramiky</v>
          </cell>
        </row>
        <row r="6060">
          <cell r="A6060" t="str">
            <v>81313</v>
          </cell>
          <cell r="B6060" t="str">
            <v>strojník dokončování výroby skla</v>
          </cell>
        </row>
        <row r="6061">
          <cell r="A6061" t="str">
            <v>81313</v>
          </cell>
          <cell r="B6061" t="str">
            <v>strojník leštění skla</v>
          </cell>
        </row>
        <row r="6062">
          <cell r="A6062" t="str">
            <v>81314</v>
          </cell>
          <cell r="B6062" t="str">
            <v>kmenař skla strojní</v>
          </cell>
        </row>
        <row r="6063">
          <cell r="A6063" t="str">
            <v>81314</v>
          </cell>
          <cell r="B6063" t="str">
            <v>pecař sklářské tavicí pece</v>
          </cell>
        </row>
        <row r="6064">
          <cell r="A6064" t="str">
            <v>81314</v>
          </cell>
          <cell r="B6064" t="str">
            <v>strojník kmenárny</v>
          </cell>
        </row>
        <row r="6065">
          <cell r="A6065" t="str">
            <v>81314</v>
          </cell>
          <cell r="B6065" t="str">
            <v>strojník přípravy sklářské vsázky</v>
          </cell>
        </row>
        <row r="6066">
          <cell r="A6066" t="str">
            <v>81314</v>
          </cell>
          <cell r="B6066" t="str">
            <v>tavič skloviny sklářské tavicí pece</v>
          </cell>
        </row>
        <row r="6067">
          <cell r="A6067" t="str">
            <v>81315</v>
          </cell>
          <cell r="B6067" t="str">
            <v>obsluha strojů a zařízení na zušlechťování skla</v>
          </cell>
        </row>
        <row r="6068">
          <cell r="A6068" t="str">
            <v>81315</v>
          </cell>
          <cell r="B6068" t="str">
            <v>strojník zušlechťování skla</v>
          </cell>
        </row>
        <row r="6069">
          <cell r="A6069" t="str">
            <v>81316</v>
          </cell>
          <cell r="B6069" t="str">
            <v>keramik, strojník vypalování keramiky, porcelánu</v>
          </cell>
        </row>
        <row r="6070">
          <cell r="A6070" t="str">
            <v>81316</v>
          </cell>
          <cell r="B6070" t="str">
            <v>pecař vypalování výrobků z hlíny</v>
          </cell>
        </row>
        <row r="6071">
          <cell r="A6071" t="str">
            <v>81316</v>
          </cell>
          <cell r="B6071" t="str">
            <v>strojník vypalování keramiky, porcelánu</v>
          </cell>
        </row>
        <row r="6072">
          <cell r="A6072" t="str">
            <v>81316</v>
          </cell>
          <cell r="B6072" t="str">
            <v>strojník vypalování výrobků z hlíny</v>
          </cell>
        </row>
        <row r="6073">
          <cell r="A6073" t="str">
            <v>81317</v>
          </cell>
          <cell r="B6073" t="str">
            <v>formovač stavební keramiky strojní</v>
          </cell>
        </row>
        <row r="6074">
          <cell r="A6074" t="str">
            <v>81317</v>
          </cell>
          <cell r="B6074" t="str">
            <v>keramik strojní</v>
          </cell>
        </row>
        <row r="6075">
          <cell r="A6075" t="str">
            <v>81317</v>
          </cell>
          <cell r="B6075" t="str">
            <v>strojník výroby stavební kameniny a keramiky</v>
          </cell>
        </row>
        <row r="6076">
          <cell r="A6076" t="str">
            <v>81317</v>
          </cell>
          <cell r="B6076" t="str">
            <v>strojník výroby stavebních hmot u výroby stavební keramiky</v>
          </cell>
        </row>
        <row r="6077">
          <cell r="A6077" t="str">
            <v>81318</v>
          </cell>
          <cell r="B6077" t="str">
            <v>cihlář strojní</v>
          </cell>
        </row>
        <row r="6078">
          <cell r="A6078" t="str">
            <v>81318</v>
          </cell>
          <cell r="B6078" t="str">
            <v>hrnčíř strojní</v>
          </cell>
        </row>
        <row r="6079">
          <cell r="A6079" t="str">
            <v>81318</v>
          </cell>
          <cell r="B6079" t="str">
            <v>pecař výroby cihel</v>
          </cell>
        </row>
        <row r="6080">
          <cell r="A6080" t="str">
            <v>81318</v>
          </cell>
          <cell r="B6080" t="str">
            <v>strojník výroby cihel</v>
          </cell>
        </row>
        <row r="6081">
          <cell r="A6081" t="str">
            <v>81319</v>
          </cell>
          <cell r="B6081" t="str">
            <v>montér skleněných aparatur strojní</v>
          </cell>
        </row>
        <row r="6082">
          <cell r="A6082" t="str">
            <v>81319</v>
          </cell>
          <cell r="B6082" t="str">
            <v>úpravář kameninových výrobků</v>
          </cell>
        </row>
        <row r="6083">
          <cell r="A6083" t="str">
            <v>81319</v>
          </cell>
          <cell r="B6083" t="str">
            <v>úpravář keramických výrobků</v>
          </cell>
        </row>
        <row r="6084">
          <cell r="A6084" t="str">
            <v>81319</v>
          </cell>
          <cell r="B6084" t="str">
            <v>úpravář sklářských výrobků</v>
          </cell>
        </row>
        <row r="6085">
          <cell r="A6085" t="str">
            <v>81319</v>
          </cell>
          <cell r="B6085" t="str">
            <v>úpravář žáruvzdorných výrobků</v>
          </cell>
        </row>
        <row r="6086">
          <cell r="A6086" t="str">
            <v>81391</v>
          </cell>
          <cell r="B6086" t="str">
            <v>obsluha strojů a zařízení na drcení skla</v>
          </cell>
        </row>
        <row r="6087">
          <cell r="A6087" t="str">
            <v>81391</v>
          </cell>
          <cell r="B6087" t="str">
            <v>obsluha strojů a zařízení na přípravu sklářských, keramických surovin</v>
          </cell>
        </row>
        <row r="6088">
          <cell r="A6088" t="str">
            <v>81391</v>
          </cell>
          <cell r="B6088" t="str">
            <v>strojník drcení skla</v>
          </cell>
        </row>
        <row r="6089">
          <cell r="A6089" t="str">
            <v>81391</v>
          </cell>
          <cell r="B6089" t="str">
            <v>strojník přípravy sklářských surovin</v>
          </cell>
        </row>
        <row r="6090">
          <cell r="A6090" t="str">
            <v>81392</v>
          </cell>
          <cell r="B6090" t="str">
            <v>elektrokeramik strojní</v>
          </cell>
        </row>
        <row r="6091">
          <cell r="A6091" t="str">
            <v>81392</v>
          </cell>
          <cell r="B6091" t="str">
            <v>formovač elektrokeramiky strojní</v>
          </cell>
        </row>
        <row r="6092">
          <cell r="A6092" t="str">
            <v>81392</v>
          </cell>
          <cell r="B6092" t="str">
            <v>modelář elektrokeramiky strojní</v>
          </cell>
        </row>
        <row r="6093">
          <cell r="A6093" t="str">
            <v>81392</v>
          </cell>
          <cell r="B6093" t="str">
            <v>výrobce elektrokeramiky strojní</v>
          </cell>
        </row>
        <row r="6094">
          <cell r="A6094" t="str">
            <v>81393</v>
          </cell>
          <cell r="B6094" t="str">
            <v>keramik, strojník výroby glazované keramiky</v>
          </cell>
        </row>
        <row r="6095">
          <cell r="A6095" t="str">
            <v>81393</v>
          </cell>
          <cell r="B6095" t="str">
            <v>keramik, strojník výroby polévané keramiky</v>
          </cell>
        </row>
        <row r="6096">
          <cell r="A6096" t="str">
            <v>81393</v>
          </cell>
          <cell r="B6096" t="str">
            <v>strojník výroby glazované keramiky</v>
          </cell>
        </row>
        <row r="6097">
          <cell r="A6097" t="str">
            <v>81393</v>
          </cell>
          <cell r="B6097" t="str">
            <v>strojník výroby polévané kameniny</v>
          </cell>
        </row>
        <row r="6098">
          <cell r="A6098" t="str">
            <v>81394</v>
          </cell>
          <cell r="B6098" t="str">
            <v>strojník výroby skleněných vláken</v>
          </cell>
        </row>
        <row r="6099">
          <cell r="A6099" t="str">
            <v>81394</v>
          </cell>
          <cell r="B6099" t="str">
            <v>výrobce a zpracovatel skleněných vláken strojní</v>
          </cell>
        </row>
        <row r="6100">
          <cell r="A6100" t="str">
            <v>81394</v>
          </cell>
          <cell r="B6100" t="str">
            <v>výrobce skleněných vláken strojní</v>
          </cell>
        </row>
        <row r="6101">
          <cell r="A6101" t="str">
            <v>81395</v>
          </cell>
          <cell r="B6101" t="str">
            <v>obsluha strojů a zařízení na výrobu skleněné bižuterie</v>
          </cell>
        </row>
        <row r="6102">
          <cell r="A6102" t="str">
            <v>81395</v>
          </cell>
          <cell r="B6102" t="str">
            <v>výrobce skleněné bižuterie strojní</v>
          </cell>
        </row>
        <row r="6103">
          <cell r="A6103" t="str">
            <v>81396</v>
          </cell>
          <cell r="B6103" t="str">
            <v>výrobce brusných prostředků strojní</v>
          </cell>
        </row>
        <row r="6104">
          <cell r="A6104" t="str">
            <v>81397</v>
          </cell>
          <cell r="B6104" t="str">
            <v>keramik, strojník výroby sklokeramické izolace</v>
          </cell>
        </row>
        <row r="6105">
          <cell r="A6105" t="str">
            <v>81397</v>
          </cell>
          <cell r="B6105" t="str">
            <v>keramik, výrobce speciální keramiky strojní</v>
          </cell>
        </row>
        <row r="6106">
          <cell r="A6106" t="str">
            <v>81397</v>
          </cell>
          <cell r="B6106" t="str">
            <v>strojník výroby sklokeramické izolace</v>
          </cell>
        </row>
        <row r="6107">
          <cell r="A6107" t="str">
            <v>81397</v>
          </cell>
          <cell r="B6107" t="str">
            <v>strojník výroby speciální keramiky</v>
          </cell>
        </row>
        <row r="6108">
          <cell r="A6108" t="str">
            <v>81397</v>
          </cell>
          <cell r="B6108" t="str">
            <v>výrobce sklokeramické izolace strojní</v>
          </cell>
        </row>
        <row r="6109">
          <cell r="A6109" t="str">
            <v>81397</v>
          </cell>
          <cell r="B6109" t="str">
            <v>výrobce speciální keramiky strojní</v>
          </cell>
        </row>
        <row r="6110">
          <cell r="A6110" t="str">
            <v>81398</v>
          </cell>
          <cell r="B6110" t="str">
            <v>dělník bižuterní výroby (obsluha strojů a zařízení na zpracování skla)</v>
          </cell>
        </row>
        <row r="6111">
          <cell r="A6111" t="str">
            <v>81398</v>
          </cell>
          <cell r="B6111" t="str">
            <v>dělník cihlářské výroby  (obsluha strojů a zařízení)</v>
          </cell>
        </row>
        <row r="6112">
          <cell r="A6112" t="str">
            <v>81398</v>
          </cell>
          <cell r="B6112" t="str">
            <v>dělník keramické výroby (obsluha strojů a zařízení)</v>
          </cell>
        </row>
        <row r="6113">
          <cell r="A6113" t="str">
            <v>81398</v>
          </cell>
          <cell r="B6113" t="str">
            <v>dělník sklářské výroby (obsluha strojů a zařízení)</v>
          </cell>
        </row>
        <row r="6114">
          <cell r="A6114" t="str">
            <v>81411</v>
          </cell>
          <cell r="B6114" t="str">
            <v>lesní mechanizátor, obsluha sušárny dřeva</v>
          </cell>
        </row>
        <row r="6115">
          <cell r="A6115" t="str">
            <v>81411</v>
          </cell>
          <cell r="B6115" t="str">
            <v>obsluha sušárny dřeva</v>
          </cell>
        </row>
        <row r="6116">
          <cell r="A6116" t="str">
            <v>81411</v>
          </cell>
          <cell r="B6116" t="str">
            <v>strojník sušárny dřeva</v>
          </cell>
        </row>
        <row r="6117">
          <cell r="A6117" t="str">
            <v>81412</v>
          </cell>
          <cell r="B6117" t="str">
            <v>lesní mechanizátor, strojník pily dřeva</v>
          </cell>
        </row>
        <row r="6118">
          <cell r="A6118" t="str">
            <v>81412</v>
          </cell>
          <cell r="B6118" t="str">
            <v>obsluha dřevařské pily</v>
          </cell>
        </row>
        <row r="6119">
          <cell r="A6119" t="str">
            <v>81412</v>
          </cell>
          <cell r="B6119" t="str">
            <v>strojník pily dřeva</v>
          </cell>
        </row>
        <row r="6120">
          <cell r="A6120" t="str">
            <v>81413</v>
          </cell>
          <cell r="B6120" t="str">
            <v>lesní mechanizátor, strojník drtiče dřeva</v>
          </cell>
        </row>
        <row r="6121">
          <cell r="A6121" t="str">
            <v>81413</v>
          </cell>
          <cell r="B6121" t="str">
            <v>obsluha drtiče dřeva</v>
          </cell>
        </row>
        <row r="6122">
          <cell r="A6122" t="str">
            <v>81413</v>
          </cell>
          <cell r="B6122" t="str">
            <v>strojník drtiče dřeva</v>
          </cell>
        </row>
        <row r="6123">
          <cell r="A6123" t="str">
            <v>81414</v>
          </cell>
          <cell r="B6123" t="str">
            <v>dýhař, obsluha konvenčních strojů</v>
          </cell>
        </row>
        <row r="6124">
          <cell r="A6124" t="str">
            <v>81414</v>
          </cell>
          <cell r="B6124" t="str">
            <v>obsluha strojů a zařízení na výrobu překližek a laťovek</v>
          </cell>
        </row>
        <row r="6125">
          <cell r="A6125" t="str">
            <v>81414</v>
          </cell>
          <cell r="B6125" t="str">
            <v>překližkář, obsluha konvenčních strojů</v>
          </cell>
        </row>
        <row r="6126">
          <cell r="A6126" t="str">
            <v>81414</v>
          </cell>
          <cell r="B6126" t="str">
            <v>strojník výroby dýh</v>
          </cell>
        </row>
        <row r="6127">
          <cell r="A6127" t="str">
            <v>81414</v>
          </cell>
          <cell r="B6127" t="str">
            <v>strojník výroby laťovek a překližek</v>
          </cell>
        </row>
        <row r="6128">
          <cell r="A6128" t="str">
            <v>81415</v>
          </cell>
          <cell r="B6128" t="str">
            <v>bednář obalář, obsluha konvenčních strojů</v>
          </cell>
        </row>
        <row r="6129">
          <cell r="A6129" t="str">
            <v>81416</v>
          </cell>
          <cell r="B6129" t="str">
            <v>kolář, obsluha konvenčních strojů</v>
          </cell>
        </row>
        <row r="6130">
          <cell r="A6130" t="str">
            <v>81416</v>
          </cell>
          <cell r="B6130" t="str">
            <v>rámař, obsluha konvenčních strojů</v>
          </cell>
        </row>
        <row r="6131">
          <cell r="A6131" t="str">
            <v>81417</v>
          </cell>
          <cell r="B6131" t="str">
            <v>mechanik výroby konstrukčních desek, obsluha konvenčních strojů</v>
          </cell>
        </row>
        <row r="6132">
          <cell r="A6132" t="str">
            <v>81417</v>
          </cell>
          <cell r="B6132" t="str">
            <v>obráběč dřeva, obsluha konvenčních strojů</v>
          </cell>
        </row>
        <row r="6133">
          <cell r="A6133" t="str">
            <v>81417</v>
          </cell>
          <cell r="B6133" t="str">
            <v>obsluha vrtačky dřeva</v>
          </cell>
        </row>
        <row r="6134">
          <cell r="A6134" t="str">
            <v>81417</v>
          </cell>
          <cell r="B6134" t="str">
            <v>soustružník dřeva, obsluha konvenčních strojů</v>
          </cell>
        </row>
        <row r="6135">
          <cell r="A6135" t="str">
            <v>81417</v>
          </cell>
          <cell r="B6135" t="str">
            <v>strojník hoblovky dřeva</v>
          </cell>
        </row>
        <row r="6136">
          <cell r="A6136" t="str">
            <v>81417</v>
          </cell>
          <cell r="B6136" t="str">
            <v>truhlář, obsluha konvenčních strojů</v>
          </cell>
        </row>
        <row r="6137">
          <cell r="A6137" t="str">
            <v>81417</v>
          </cell>
          <cell r="B6137" t="str">
            <v>výrobce dřevařských polotovarů, obsluha konvenčních strojů</v>
          </cell>
        </row>
        <row r="6138">
          <cell r="A6138" t="str">
            <v>81417</v>
          </cell>
          <cell r="B6138" t="str">
            <v>výrobce dřevěných bižuterních předmětů, obsluha konvenčních strojů</v>
          </cell>
        </row>
        <row r="6139">
          <cell r="A6139" t="str">
            <v>81417</v>
          </cell>
          <cell r="B6139" t="str">
            <v>výrobce dřevěných hraček, obsluha konvenčních strojů</v>
          </cell>
        </row>
        <row r="6140">
          <cell r="A6140" t="str">
            <v>81417</v>
          </cell>
          <cell r="B6140" t="str">
            <v>výrobce dřevěných kancelářských potřeb, obsluha konvenčních strojů</v>
          </cell>
        </row>
        <row r="6141">
          <cell r="A6141" t="str">
            <v>81417</v>
          </cell>
          <cell r="B6141" t="str">
            <v>výrobce dřevěných kuřáckých potřeb, obsluha konvenčních strojů</v>
          </cell>
        </row>
        <row r="6142">
          <cell r="A6142" t="str">
            <v>81417</v>
          </cell>
          <cell r="B6142" t="str">
            <v>výrobce dřevěných sportovních potřeb, obsluha konvenčních strojů</v>
          </cell>
        </row>
        <row r="6143">
          <cell r="A6143" t="str">
            <v>81418</v>
          </cell>
          <cell r="B6143" t="str">
            <v>dělník základní dřevovýroby (obsluha strojů a zařízení)</v>
          </cell>
        </row>
        <row r="6144">
          <cell r="A6144" t="str">
            <v>81421</v>
          </cell>
          <cell r="B6144" t="str">
            <v>mechanik výroby konstrukčních desek, strojník sekání a drcení dřeva</v>
          </cell>
        </row>
        <row r="6145">
          <cell r="A6145" t="str">
            <v>81421</v>
          </cell>
          <cell r="B6145" t="str">
            <v>papírník, strojník drcení a mletí dřeva</v>
          </cell>
        </row>
        <row r="6146">
          <cell r="A6146" t="str">
            <v>81421</v>
          </cell>
          <cell r="B6146" t="str">
            <v>strojník broušení dřeva u výroby vlákniny</v>
          </cell>
        </row>
        <row r="6147">
          <cell r="A6147" t="str">
            <v>81421</v>
          </cell>
          <cell r="B6147" t="str">
            <v>strojník drcení a mletí dřeva u výroby vlákniny</v>
          </cell>
        </row>
        <row r="6148">
          <cell r="A6148" t="str">
            <v>81421</v>
          </cell>
          <cell r="B6148" t="str">
            <v>strojník sekání dřeva u výroby vlákniny</v>
          </cell>
        </row>
        <row r="6149">
          <cell r="A6149" t="str">
            <v>81422</v>
          </cell>
          <cell r="B6149" t="str">
            <v>celulózař strojní</v>
          </cell>
        </row>
        <row r="6150">
          <cell r="A6150" t="str">
            <v>81422</v>
          </cell>
          <cell r="B6150" t="str">
            <v>obsluha strojů a zařízení na výrobu celulózy</v>
          </cell>
        </row>
        <row r="6151">
          <cell r="A6151" t="str">
            <v>81422</v>
          </cell>
          <cell r="B6151" t="str">
            <v>výrobce celulózy strojní</v>
          </cell>
        </row>
        <row r="6152">
          <cell r="A6152" t="str">
            <v>81423</v>
          </cell>
          <cell r="B6152" t="str">
            <v>papírník, strojník výroby vlákniny</v>
          </cell>
        </row>
        <row r="6153">
          <cell r="A6153" t="str">
            <v>81423</v>
          </cell>
          <cell r="B6153" t="str">
            <v>strojník výroby vlákniny</v>
          </cell>
        </row>
        <row r="6154">
          <cell r="A6154" t="str">
            <v>81425</v>
          </cell>
          <cell r="B6154" t="str">
            <v>celulózař, strojník vařáku buničiny</v>
          </cell>
        </row>
        <row r="6155">
          <cell r="A6155" t="str">
            <v>81425</v>
          </cell>
          <cell r="B6155" t="str">
            <v>papírník, strojník vařáku</v>
          </cell>
        </row>
        <row r="6156">
          <cell r="A6156" t="str">
            <v>81425</v>
          </cell>
          <cell r="B6156" t="str">
            <v>strojník vařáku buničiny</v>
          </cell>
        </row>
        <row r="6157">
          <cell r="A6157" t="str">
            <v>81426</v>
          </cell>
          <cell r="B6157" t="str">
            <v>celulózař, strojník zařízení na bělení vlákniny</v>
          </cell>
        </row>
        <row r="6158">
          <cell r="A6158" t="str">
            <v>81426</v>
          </cell>
          <cell r="B6158" t="str">
            <v>strojník bělení vlákniny</v>
          </cell>
        </row>
        <row r="6159">
          <cell r="A6159" t="str">
            <v>81427</v>
          </cell>
          <cell r="B6159" t="str">
            <v>obsluha strojů a zařízení na výrobu buničiny a obvaziva</v>
          </cell>
        </row>
        <row r="6160">
          <cell r="A6160" t="str">
            <v>81427</v>
          </cell>
          <cell r="B6160" t="str">
            <v>strojník výroby buničiny a obvaziva</v>
          </cell>
        </row>
        <row r="6161">
          <cell r="A6161" t="str">
            <v>81427</v>
          </cell>
          <cell r="B6161" t="str">
            <v>výrobce buničiny a obvaziva strojní</v>
          </cell>
        </row>
        <row r="6162">
          <cell r="A6162" t="str">
            <v>81428</v>
          </cell>
          <cell r="B6162" t="str">
            <v>dělník výroby vlákniny (obsluha strojů a zařízení)</v>
          </cell>
        </row>
        <row r="6163">
          <cell r="A6163" t="str">
            <v>81431</v>
          </cell>
          <cell r="B6163" t="str">
            <v>obsluha strojů a zařízení na výrobu papíru</v>
          </cell>
        </row>
        <row r="6164">
          <cell r="A6164" t="str">
            <v>81431</v>
          </cell>
          <cell r="B6164" t="str">
            <v>papírník strojní</v>
          </cell>
        </row>
        <row r="6165">
          <cell r="A6165" t="str">
            <v>81431</v>
          </cell>
          <cell r="B6165" t="str">
            <v>strojník výroby papíru</v>
          </cell>
        </row>
        <row r="6166">
          <cell r="A6166" t="str">
            <v>81432</v>
          </cell>
          <cell r="B6166" t="str">
            <v>papírník, strojvedoucí papírenského stroje</v>
          </cell>
        </row>
        <row r="6167">
          <cell r="A6167" t="str">
            <v>81432</v>
          </cell>
          <cell r="B6167" t="str">
            <v>strojvedoucí papírenského stroje</v>
          </cell>
        </row>
        <row r="6168">
          <cell r="A6168" t="str">
            <v>81434</v>
          </cell>
          <cell r="B6168" t="str">
            <v>strojník výroby kartonu a lepenky</v>
          </cell>
        </row>
        <row r="6169">
          <cell r="A6169" t="str">
            <v>81434</v>
          </cell>
          <cell r="B6169" t="str">
            <v>výrobce lepenky strojní</v>
          </cell>
        </row>
        <row r="6170">
          <cell r="A6170" t="str">
            <v>81434</v>
          </cell>
          <cell r="B6170" t="str">
            <v>zpracovatel papíru, strojník výroby kartonu</v>
          </cell>
        </row>
        <row r="6171">
          <cell r="A6171" t="str">
            <v>81434</v>
          </cell>
          <cell r="B6171" t="str">
            <v>zpracovatel papíru, strojník výroby lepenky</v>
          </cell>
        </row>
        <row r="6172">
          <cell r="A6172" t="str">
            <v>81435</v>
          </cell>
          <cell r="B6172" t="str">
            <v>obsluha strojů a zařízení na výrobu zušlechtěného papíru</v>
          </cell>
        </row>
        <row r="6173">
          <cell r="A6173" t="str">
            <v>81435</v>
          </cell>
          <cell r="B6173" t="str">
            <v>strojník výroby zušlechtěného papíru</v>
          </cell>
        </row>
        <row r="6174">
          <cell r="A6174" t="str">
            <v>81435</v>
          </cell>
          <cell r="B6174" t="str">
            <v>zpracovatel papíru, strojník výroby zušlechtěného papíru</v>
          </cell>
        </row>
        <row r="6175">
          <cell r="A6175" t="str">
            <v>81436</v>
          </cell>
          <cell r="B6175" t="str">
            <v>lisař dřevovláknitých desek</v>
          </cell>
        </row>
        <row r="6176">
          <cell r="A6176" t="str">
            <v>81436</v>
          </cell>
          <cell r="B6176" t="str">
            <v>výrobce dřevovláknitých desek strojní</v>
          </cell>
        </row>
        <row r="6177">
          <cell r="A6177" t="str">
            <v>81437</v>
          </cell>
          <cell r="B6177" t="str">
            <v>výrobce izolačních materiálů na bázi papíru</v>
          </cell>
        </row>
        <row r="6178">
          <cell r="A6178" t="str">
            <v>81438</v>
          </cell>
          <cell r="B6178" t="str">
            <v>dělník výroby papíru (obsluha strojů a zařízení)</v>
          </cell>
        </row>
        <row r="6179">
          <cell r="A6179" t="str">
            <v>81491</v>
          </cell>
          <cell r="B6179" t="str">
            <v>strojník tužkárny, obsluha konvenčních strojů na zpracování dřeva</v>
          </cell>
        </row>
        <row r="6180">
          <cell r="A6180" t="str">
            <v>81491</v>
          </cell>
          <cell r="B6180" t="str">
            <v>tužkař, obsluha konvenčních strojů</v>
          </cell>
        </row>
        <row r="6181">
          <cell r="A6181" t="str">
            <v>81493</v>
          </cell>
          <cell r="B6181" t="str">
            <v>kartáčník strojní</v>
          </cell>
        </row>
        <row r="6182">
          <cell r="A6182" t="str">
            <v>81493</v>
          </cell>
          <cell r="B6182" t="str">
            <v>strojník výroby kartáčů</v>
          </cell>
        </row>
        <row r="6183">
          <cell r="A6183" t="str">
            <v>81494</v>
          </cell>
          <cell r="B6183" t="str">
            <v>strojník výroby zápalek</v>
          </cell>
        </row>
        <row r="6184">
          <cell r="A6184" t="str">
            <v>81496</v>
          </cell>
          <cell r="B6184" t="str">
            <v>rákosář strojní</v>
          </cell>
        </row>
        <row r="6185">
          <cell r="A6185" t="str">
            <v>81497</v>
          </cell>
          <cell r="B6185" t="str">
            <v>korkař, obsluha konvenčních strojů</v>
          </cell>
        </row>
        <row r="6186">
          <cell r="A6186" t="str">
            <v>81497</v>
          </cell>
          <cell r="B6186" t="str">
            <v>korkař, obsluha mlýna</v>
          </cell>
        </row>
        <row r="6187">
          <cell r="A6187" t="str">
            <v>81497</v>
          </cell>
          <cell r="B6187" t="str">
            <v>mlynář korku</v>
          </cell>
        </row>
        <row r="6188">
          <cell r="A6188" t="str">
            <v>81498</v>
          </cell>
          <cell r="B6188" t="str">
            <v>dělník dřevozpracující výroby (obsluha strojů a zařízení)</v>
          </cell>
        </row>
        <row r="6189">
          <cell r="A6189" t="str">
            <v>81511</v>
          </cell>
          <cell r="B6189" t="str">
            <v>obsluha mlýnů, drtičů a míchadel u výroby chemických sloučenin</v>
          </cell>
        </row>
        <row r="6190">
          <cell r="A6190" t="str">
            <v>81511</v>
          </cell>
          <cell r="B6190" t="str">
            <v>strojník drtičů a mlýnů v chemické výrobě</v>
          </cell>
        </row>
        <row r="6191">
          <cell r="A6191" t="str">
            <v>81511</v>
          </cell>
          <cell r="B6191" t="str">
            <v>strojník výroby chemických sloučenin drcením, mícháním</v>
          </cell>
        </row>
        <row r="6192">
          <cell r="A6192" t="str">
            <v>81511</v>
          </cell>
          <cell r="B6192" t="str">
            <v>výrobce nátěrových hmot mletím, mícháním</v>
          </cell>
        </row>
        <row r="6193">
          <cell r="A6193" t="str">
            <v>81511</v>
          </cell>
          <cell r="B6193" t="str">
            <v>výrobce pigmentů mletím, mícháním</v>
          </cell>
        </row>
        <row r="6194">
          <cell r="A6194" t="str">
            <v>81512</v>
          </cell>
          <cell r="B6194" t="str">
            <v>chemik výroby chemických vláken, obsluha drtičů a mlýnů</v>
          </cell>
        </row>
        <row r="6195">
          <cell r="A6195" t="str">
            <v>81512</v>
          </cell>
          <cell r="B6195" t="str">
            <v>chemik, obsluha drtičů a mlýnů</v>
          </cell>
        </row>
        <row r="6196">
          <cell r="A6196" t="str">
            <v>81512</v>
          </cell>
          <cell r="B6196" t="str">
            <v>obsluha drtičů a mlýnů v chemické výrobě</v>
          </cell>
        </row>
        <row r="6197">
          <cell r="A6197" t="str">
            <v>81513</v>
          </cell>
          <cell r="B6197" t="str">
            <v>chemik výroby chemických vláken, obsluha míchadel, homogenizátorů</v>
          </cell>
        </row>
        <row r="6198">
          <cell r="A6198" t="str">
            <v>81513</v>
          </cell>
          <cell r="B6198" t="str">
            <v>chemik, obsluha homogenizátorů</v>
          </cell>
        </row>
        <row r="6199">
          <cell r="A6199" t="str">
            <v>81513</v>
          </cell>
          <cell r="B6199" t="str">
            <v>chemik, obsluha míchadel</v>
          </cell>
        </row>
        <row r="6200">
          <cell r="A6200" t="str">
            <v>81513</v>
          </cell>
          <cell r="B6200" t="str">
            <v>obsluha míchadel a homogenizátorů v chemické výrobě</v>
          </cell>
        </row>
        <row r="6201">
          <cell r="A6201" t="str">
            <v>81513</v>
          </cell>
          <cell r="B6201" t="str">
            <v>strojník míchadel a homogenizátorů v chemické výrobě</v>
          </cell>
        </row>
        <row r="6202">
          <cell r="A6202" t="str">
            <v>81518</v>
          </cell>
          <cell r="B6202" t="str">
            <v>dělník gumárenské a plastikářské výroby (obsluha drtičů, mlýnů, míchadel)</v>
          </cell>
        </row>
        <row r="6203">
          <cell r="A6203" t="str">
            <v>81518</v>
          </cell>
          <cell r="B6203" t="str">
            <v>dělník chemické výroby pro drcení, mletí, míchání</v>
          </cell>
        </row>
        <row r="6204">
          <cell r="A6204" t="str">
            <v>81518</v>
          </cell>
          <cell r="B6204" t="str">
            <v>dělník míchání a výroby barev k umělecké výrobě</v>
          </cell>
        </row>
        <row r="6205">
          <cell r="A6205" t="str">
            <v>81519</v>
          </cell>
          <cell r="B6205" t="str">
            <v>chemik  tukového průmyslu a kosmetiky, obsluha drtičů, míchadel</v>
          </cell>
        </row>
        <row r="6206">
          <cell r="A6206" t="str">
            <v>81519</v>
          </cell>
          <cell r="B6206" t="str">
            <v>strojník výroby asfaltových izolačních pásů, obsluha drtičů, míchadel</v>
          </cell>
        </row>
        <row r="6207">
          <cell r="A6207" t="str">
            <v>81521</v>
          </cell>
          <cell r="B6207" t="str">
            <v>chemik, obsluha sušičů, výměníků</v>
          </cell>
        </row>
        <row r="6208">
          <cell r="A6208" t="str">
            <v>81521</v>
          </cell>
          <cell r="B6208" t="str">
            <v>obsluha sušáren a výměníků v chemické výrobě</v>
          </cell>
        </row>
        <row r="6209">
          <cell r="A6209" t="str">
            <v>81522</v>
          </cell>
          <cell r="B6209" t="str">
            <v>chemik výroby chemických vláken, obsluha zařízení na telepné zpracování</v>
          </cell>
        </row>
        <row r="6210">
          <cell r="A6210" t="str">
            <v>81522</v>
          </cell>
          <cell r="B6210" t="str">
            <v>chemik, obsluha autoklávu</v>
          </cell>
        </row>
        <row r="6211">
          <cell r="A6211" t="str">
            <v>81522</v>
          </cell>
          <cell r="B6211" t="str">
            <v>chemik, obsluha varných zařízení</v>
          </cell>
        </row>
        <row r="6212">
          <cell r="A6212" t="str">
            <v>81522</v>
          </cell>
          <cell r="B6212" t="str">
            <v>obsluha varných zařízení v chemické výrobě</v>
          </cell>
        </row>
        <row r="6213">
          <cell r="A6213" t="str">
            <v>81522</v>
          </cell>
          <cell r="B6213" t="str">
            <v>strojník varných zařízení v chemické výrobě</v>
          </cell>
        </row>
        <row r="6214">
          <cell r="A6214" t="str">
            <v>81523</v>
          </cell>
          <cell r="B6214" t="str">
            <v>chemik, obsluha pecí</v>
          </cell>
        </row>
        <row r="6215">
          <cell r="A6215" t="str">
            <v>81523</v>
          </cell>
          <cell r="B6215" t="str">
            <v>chemik, obsluha pražících zařízení, pecí</v>
          </cell>
        </row>
        <row r="6216">
          <cell r="A6216" t="str">
            <v>81523</v>
          </cell>
          <cell r="B6216" t="str">
            <v>chemik, obsluha zařízení na tepelné zpracování</v>
          </cell>
        </row>
        <row r="6217">
          <cell r="A6217" t="str">
            <v>81523</v>
          </cell>
          <cell r="B6217" t="str">
            <v>pecař v chemické výrobě</v>
          </cell>
        </row>
        <row r="6218">
          <cell r="A6218" t="str">
            <v>81528</v>
          </cell>
          <cell r="B6218" t="str">
            <v>dělník gumárenské a plastikářské výroby pro tepelné procesy</v>
          </cell>
        </row>
        <row r="6219">
          <cell r="A6219" t="str">
            <v>81528</v>
          </cell>
          <cell r="B6219" t="str">
            <v>dělník chemické výroby pro varné a tepelné procesy</v>
          </cell>
        </row>
        <row r="6220">
          <cell r="A6220" t="str">
            <v>81528</v>
          </cell>
          <cell r="B6220" t="str">
            <v>dělník výroby papíru a celulózy pro tepelné procesy</v>
          </cell>
        </row>
        <row r="6221">
          <cell r="A6221" t="str">
            <v>81529</v>
          </cell>
          <cell r="B6221" t="str">
            <v>celulózař, obsluha strojů a zařízení na tepelné zpracování</v>
          </cell>
        </row>
        <row r="6222">
          <cell r="A6222" t="str">
            <v>81531</v>
          </cell>
          <cell r="B6222" t="str">
            <v>biochemik lihovarské výroby, obsluha filtrů</v>
          </cell>
        </row>
        <row r="6223">
          <cell r="A6223" t="str">
            <v>81531</v>
          </cell>
          <cell r="B6223" t="str">
            <v>celulózař, obsluha filtrů</v>
          </cell>
        </row>
        <row r="6224">
          <cell r="A6224" t="str">
            <v>81531</v>
          </cell>
          <cell r="B6224" t="str">
            <v>chemik výroby chemických vláken, obsluha filtrů</v>
          </cell>
        </row>
        <row r="6225">
          <cell r="A6225" t="str">
            <v>81531</v>
          </cell>
          <cell r="B6225" t="str">
            <v>chemik, obsluha filtrů a filtračních zařízení</v>
          </cell>
        </row>
        <row r="6226">
          <cell r="A6226" t="str">
            <v>81531</v>
          </cell>
          <cell r="B6226" t="str">
            <v>chemik, obsluha odlučovacích zařízení</v>
          </cell>
        </row>
        <row r="6227">
          <cell r="A6227" t="str">
            <v>81531</v>
          </cell>
          <cell r="B6227" t="str">
            <v>obsluha filtračních zařízení v chemické výrobě</v>
          </cell>
        </row>
        <row r="6228">
          <cell r="A6228" t="str">
            <v>81532</v>
          </cell>
          <cell r="B6228" t="str">
            <v>chemik výroby chemických vláken, obsluha třídičů</v>
          </cell>
        </row>
        <row r="6229">
          <cell r="A6229" t="str">
            <v>81532</v>
          </cell>
          <cell r="B6229" t="str">
            <v>chemik, obsluha dávkovacích zařízení</v>
          </cell>
        </row>
        <row r="6230">
          <cell r="A6230" t="str">
            <v>81532</v>
          </cell>
          <cell r="B6230" t="str">
            <v>chemik, obsluha prosévacích zařízení</v>
          </cell>
        </row>
        <row r="6231">
          <cell r="A6231" t="str">
            <v>81532</v>
          </cell>
          <cell r="B6231" t="str">
            <v>chemik, obsluha třídicích zařízení</v>
          </cell>
        </row>
        <row r="6232">
          <cell r="A6232" t="str">
            <v>81532</v>
          </cell>
          <cell r="B6232" t="str">
            <v>obsluha třídicích a prosévacích zařízení</v>
          </cell>
        </row>
        <row r="6233">
          <cell r="A6233" t="str">
            <v>81533</v>
          </cell>
          <cell r="B6233" t="str">
            <v>chemik výroby chemických vláken, obsluha výparníků</v>
          </cell>
        </row>
        <row r="6234">
          <cell r="A6234" t="str">
            <v>81533</v>
          </cell>
          <cell r="B6234" t="str">
            <v>chemik zpracování ropy, obsluha výparníků</v>
          </cell>
        </row>
        <row r="6235">
          <cell r="A6235" t="str">
            <v>81533</v>
          </cell>
          <cell r="B6235" t="str">
            <v>chemik, obsluha výparníků</v>
          </cell>
        </row>
        <row r="6236">
          <cell r="A6236" t="str">
            <v>81533</v>
          </cell>
          <cell r="B6236" t="str">
            <v>obsluha výparníků v chemické výrobě</v>
          </cell>
        </row>
        <row r="6237">
          <cell r="A6237" t="str">
            <v>81534</v>
          </cell>
          <cell r="B6237" t="str">
            <v>chemik zpracování ropy, obsluha podtlakových nádob</v>
          </cell>
        </row>
        <row r="6238">
          <cell r="A6238" t="str">
            <v>81534</v>
          </cell>
          <cell r="B6238" t="str">
            <v>chemik, obsluha podtlakových nádob</v>
          </cell>
        </row>
        <row r="6239">
          <cell r="A6239" t="str">
            <v>81537</v>
          </cell>
          <cell r="B6239" t="str">
            <v>obsluha dehydratačního zařízení</v>
          </cell>
        </row>
        <row r="6240">
          <cell r="A6240" t="str">
            <v>81537</v>
          </cell>
          <cell r="B6240" t="str">
            <v>strojník dehydratace</v>
          </cell>
        </row>
        <row r="6241">
          <cell r="A6241" t="str">
            <v>81538</v>
          </cell>
          <cell r="B6241" t="str">
            <v>dělník gumárenské a plastikářské výroby pro filtraci a třídění</v>
          </cell>
        </row>
        <row r="6242">
          <cell r="A6242" t="str">
            <v>81538</v>
          </cell>
          <cell r="B6242" t="str">
            <v>dělník chemické výroby pro filtraci a třídění</v>
          </cell>
        </row>
        <row r="6243">
          <cell r="A6243" t="str">
            <v>81538</v>
          </cell>
          <cell r="B6243" t="str">
            <v>dělník výroby papíru a celulózy pro filtraci a třídění</v>
          </cell>
        </row>
        <row r="6244">
          <cell r="A6244" t="str">
            <v>81541</v>
          </cell>
          <cell r="B6244" t="str">
            <v>chemik, obsluha konventorů</v>
          </cell>
        </row>
        <row r="6245">
          <cell r="A6245" t="str">
            <v>81541</v>
          </cell>
          <cell r="B6245" t="str">
            <v>obsluha konventorů v chemické výrobě</v>
          </cell>
        </row>
        <row r="6246">
          <cell r="A6246" t="str">
            <v>81542</v>
          </cell>
          <cell r="B6246" t="str">
            <v>chemik výroby chemických vláken, obsluha reaktorů a konvertorů</v>
          </cell>
        </row>
        <row r="6247">
          <cell r="A6247" t="str">
            <v>81542</v>
          </cell>
          <cell r="B6247" t="str">
            <v>chemik, obsluha reaktoru</v>
          </cell>
        </row>
        <row r="6248">
          <cell r="A6248" t="str">
            <v>81542</v>
          </cell>
          <cell r="B6248" t="str">
            <v>obsluha reaktorů v chemických procesech</v>
          </cell>
        </row>
        <row r="6249">
          <cell r="A6249" t="str">
            <v>81542</v>
          </cell>
          <cell r="B6249" t="str">
            <v>strojník reaktorů v chemických procesech</v>
          </cell>
        </row>
        <row r="6250">
          <cell r="A6250" t="str">
            <v>81543</v>
          </cell>
          <cell r="B6250" t="str">
            <v>biochemik lihovarské výroby, obsluha destilačních zařízení</v>
          </cell>
        </row>
        <row r="6251">
          <cell r="A6251" t="str">
            <v>81543</v>
          </cell>
          <cell r="B6251" t="str">
            <v>chemik výroby chemických vláken, obsluha rafinačních zařízení</v>
          </cell>
        </row>
        <row r="6252">
          <cell r="A6252" t="str">
            <v>81543</v>
          </cell>
          <cell r="B6252" t="str">
            <v>chemik výroby neželezných kovů, obsluha rafinačních zařízení</v>
          </cell>
        </row>
        <row r="6253">
          <cell r="A6253" t="str">
            <v>81543</v>
          </cell>
          <cell r="B6253" t="str">
            <v>chemik, obsluha destilačních kolon, stanic</v>
          </cell>
        </row>
        <row r="6254">
          <cell r="A6254" t="str">
            <v>81543</v>
          </cell>
          <cell r="B6254" t="str">
            <v>chemik, obsluha destilačních zařízení</v>
          </cell>
        </row>
        <row r="6255">
          <cell r="A6255" t="str">
            <v>81543</v>
          </cell>
          <cell r="B6255" t="str">
            <v>chemik, obsluha rafinačních zařízení</v>
          </cell>
        </row>
        <row r="6256">
          <cell r="A6256" t="str">
            <v>81543</v>
          </cell>
          <cell r="B6256" t="str">
            <v>obsluha destilačního zařízení chemické výroby</v>
          </cell>
        </row>
        <row r="6257">
          <cell r="A6257" t="str">
            <v>81543</v>
          </cell>
          <cell r="B6257" t="str">
            <v>obsluha zařízení na chemickou rafinaci</v>
          </cell>
        </row>
        <row r="6258">
          <cell r="A6258" t="str">
            <v>81544</v>
          </cell>
          <cell r="B6258" t="str">
            <v>chemik, obsluha tlakových nádob</v>
          </cell>
        </row>
        <row r="6259">
          <cell r="A6259" t="str">
            <v>81544</v>
          </cell>
          <cell r="B6259" t="str">
            <v>obsluha reaktorů a tlakových nádob</v>
          </cell>
        </row>
        <row r="6260">
          <cell r="A6260" t="str">
            <v>81544</v>
          </cell>
          <cell r="B6260" t="str">
            <v>strojník reaktorů a tlakových nádob</v>
          </cell>
        </row>
        <row r="6261">
          <cell r="A6261" t="str">
            <v>81545</v>
          </cell>
          <cell r="B6261" t="str">
            <v>chemik výroby chemických vláken, obsluha vsázkových, zahušťovacích zařízení</v>
          </cell>
        </row>
        <row r="6262">
          <cell r="A6262" t="str">
            <v>81545</v>
          </cell>
          <cell r="B6262" t="str">
            <v>chemik, obsluha odpařovacích zařízení</v>
          </cell>
        </row>
        <row r="6263">
          <cell r="A6263" t="str">
            <v>81545</v>
          </cell>
          <cell r="B6263" t="str">
            <v>chemik, obsluha suspenzačních zařízení</v>
          </cell>
        </row>
        <row r="6264">
          <cell r="A6264" t="str">
            <v>81545</v>
          </cell>
          <cell r="B6264" t="str">
            <v>chemik, obsluha vsázkových zařízení</v>
          </cell>
        </row>
        <row r="6265">
          <cell r="A6265" t="str">
            <v>81545</v>
          </cell>
          <cell r="B6265" t="str">
            <v>chemik, obsluha zahušťovacích zařízení</v>
          </cell>
        </row>
        <row r="6266">
          <cell r="A6266" t="str">
            <v>81545</v>
          </cell>
          <cell r="B6266" t="str">
            <v>obsluha vsázkových zařízení</v>
          </cell>
        </row>
        <row r="6267">
          <cell r="A6267" t="str">
            <v>81545</v>
          </cell>
          <cell r="B6267" t="str">
            <v>obsluha zahušťovacích, odpařovacích, suspenzačních zařízení</v>
          </cell>
        </row>
        <row r="6268">
          <cell r="A6268" t="str">
            <v>81546</v>
          </cell>
          <cell r="B6268" t="str">
            <v>chemik výroby chemických vláken, obsluha řídicích panelů</v>
          </cell>
        </row>
        <row r="6269">
          <cell r="A6269" t="str">
            <v>81546</v>
          </cell>
          <cell r="B6269" t="str">
            <v>chemik, obsluha řídicích panelů a velínů výrobních systémů</v>
          </cell>
        </row>
        <row r="6270">
          <cell r="A6270" t="str">
            <v>81546</v>
          </cell>
          <cell r="B6270" t="str">
            <v>obsluha řídicích panelů a velínů výrobních systémů v chemické výrobě</v>
          </cell>
        </row>
        <row r="6271">
          <cell r="A6271" t="str">
            <v>81547</v>
          </cell>
          <cell r="B6271" t="str">
            <v>kontrolor výroby při destilaci a rafinaci (dělník)</v>
          </cell>
        </row>
        <row r="6272">
          <cell r="A6272" t="str">
            <v>81547</v>
          </cell>
          <cell r="B6272" t="str">
            <v>kvalitář výroby při chemické destilaci a rafinaci (dělník)</v>
          </cell>
        </row>
        <row r="6273">
          <cell r="A6273" t="str">
            <v>81547</v>
          </cell>
          <cell r="B6273" t="str">
            <v>laboratorní dělník při destilaci a rafinaci</v>
          </cell>
        </row>
        <row r="6274">
          <cell r="A6274" t="str">
            <v>81548</v>
          </cell>
          <cell r="B6274" t="str">
            <v>dělník chemické výroby pro destilační procesy</v>
          </cell>
        </row>
        <row r="6275">
          <cell r="A6275" t="str">
            <v>81548</v>
          </cell>
          <cell r="B6275" t="str">
            <v>dělník plnič lahví</v>
          </cell>
        </row>
        <row r="6276">
          <cell r="A6276" t="str">
            <v>81551</v>
          </cell>
          <cell r="B6276" t="str">
            <v>chemik zpracování ropy, obsluha řídicího systému (panelů)</v>
          </cell>
        </row>
        <row r="6277">
          <cell r="A6277" t="str">
            <v>81551</v>
          </cell>
          <cell r="B6277" t="str">
            <v>chemik, obsluha řídicích systémů (panelů) zpracování ropy</v>
          </cell>
        </row>
        <row r="6278">
          <cell r="A6278" t="str">
            <v>81551</v>
          </cell>
          <cell r="B6278" t="str">
            <v>obsluha řídicích systémů (panelů) zpracování ropy</v>
          </cell>
        </row>
        <row r="6279">
          <cell r="A6279" t="str">
            <v>81552</v>
          </cell>
          <cell r="B6279" t="str">
            <v>chemik zpracování ropy, obsluha destilační stanice</v>
          </cell>
        </row>
        <row r="6280">
          <cell r="A6280" t="str">
            <v>81552</v>
          </cell>
          <cell r="B6280" t="str">
            <v>chemik, obsluha destilační stanice zpracování ropy</v>
          </cell>
        </row>
        <row r="6281">
          <cell r="A6281" t="str">
            <v>81552</v>
          </cell>
          <cell r="B6281" t="str">
            <v>obsluha destilačního zařízení zpracování ropy</v>
          </cell>
        </row>
        <row r="6282">
          <cell r="A6282" t="str">
            <v>81552</v>
          </cell>
          <cell r="B6282" t="str">
            <v>strojník rafinace při zpracování ropy</v>
          </cell>
        </row>
        <row r="6283">
          <cell r="A6283" t="str">
            <v>81553</v>
          </cell>
          <cell r="B6283" t="str">
            <v>chemik zpracování ropy, obsluha odsiřovacího zařízení</v>
          </cell>
        </row>
        <row r="6284">
          <cell r="A6284" t="str">
            <v>81553</v>
          </cell>
          <cell r="B6284" t="str">
            <v>chemik, obsluha odsiřovacího zařízení zpracování ropy</v>
          </cell>
        </row>
        <row r="6285">
          <cell r="A6285" t="str">
            <v>81553</v>
          </cell>
          <cell r="B6285" t="str">
            <v>obsluha odsiřovacího zařízení zpracování ropy</v>
          </cell>
        </row>
        <row r="6286">
          <cell r="A6286" t="str">
            <v>81553</v>
          </cell>
          <cell r="B6286" t="str">
            <v>strojník odsiřování při zpracování ropy</v>
          </cell>
        </row>
        <row r="6287">
          <cell r="A6287" t="str">
            <v>81554</v>
          </cell>
          <cell r="B6287" t="str">
            <v>obsluha krakovací stanice zpracování ropy</v>
          </cell>
        </row>
        <row r="6288">
          <cell r="A6288" t="str">
            <v>81554</v>
          </cell>
          <cell r="B6288" t="str">
            <v>strojník krakovací stanice zpracování ropy</v>
          </cell>
        </row>
        <row r="6289">
          <cell r="A6289" t="str">
            <v>81555</v>
          </cell>
          <cell r="B6289" t="str">
            <v>obsluha čerpadel při zpracování ropy</v>
          </cell>
        </row>
        <row r="6290">
          <cell r="A6290" t="str">
            <v>81555</v>
          </cell>
          <cell r="B6290" t="str">
            <v>strojník čerpací stanice ropy a zemního plynu</v>
          </cell>
        </row>
        <row r="6291">
          <cell r="A6291" t="str">
            <v>81555</v>
          </cell>
          <cell r="B6291" t="str">
            <v>strojník čerpadel při zpracování ropy</v>
          </cell>
        </row>
        <row r="6292">
          <cell r="A6292" t="str">
            <v>81556</v>
          </cell>
          <cell r="B6292" t="str">
            <v>dělník plynárenský (obsluha strojů a zařízení)</v>
          </cell>
        </row>
        <row r="6293">
          <cell r="A6293" t="str">
            <v>81556</v>
          </cell>
          <cell r="B6293" t="str">
            <v>dělník rozvodu plynu</v>
          </cell>
        </row>
        <row r="6294">
          <cell r="A6294" t="str">
            <v>81556</v>
          </cell>
          <cell r="B6294" t="str">
            <v>plynárenský dělník</v>
          </cell>
        </row>
        <row r="6295">
          <cell r="A6295" t="str">
            <v>81556</v>
          </cell>
          <cell r="B6295" t="str">
            <v>strojník plynárny</v>
          </cell>
        </row>
        <row r="6296">
          <cell r="A6296" t="str">
            <v>81557</v>
          </cell>
          <cell r="B6296" t="str">
            <v>kontrolor zpracování ropy a plynu (dělník)</v>
          </cell>
        </row>
        <row r="6297">
          <cell r="A6297" t="str">
            <v>81557</v>
          </cell>
          <cell r="B6297" t="str">
            <v>kvalitář zpracování ropy a plynu (dělník)</v>
          </cell>
        </row>
        <row r="6298">
          <cell r="A6298" t="str">
            <v>81557</v>
          </cell>
          <cell r="B6298" t="str">
            <v>laborant zpracování ropy a plynu (dělník)</v>
          </cell>
        </row>
        <row r="6299">
          <cell r="A6299" t="str">
            <v>81557</v>
          </cell>
          <cell r="B6299" t="str">
            <v>laboratorní dělník zpracování ropy a plynu</v>
          </cell>
        </row>
        <row r="6300">
          <cell r="A6300" t="str">
            <v>81558</v>
          </cell>
          <cell r="B6300" t="str">
            <v>dělník chemické výroby pro zpracování plynu</v>
          </cell>
        </row>
        <row r="6301">
          <cell r="A6301" t="str">
            <v>81558</v>
          </cell>
          <cell r="B6301" t="str">
            <v>dělník rozvodných plynárenských zařízení</v>
          </cell>
        </row>
        <row r="6302">
          <cell r="A6302" t="str">
            <v>81558</v>
          </cell>
          <cell r="B6302" t="str">
            <v>dělník zpracování a rozvodu ropy, zemního plynu</v>
          </cell>
        </row>
        <row r="6303">
          <cell r="A6303" t="str">
            <v>81558</v>
          </cell>
          <cell r="B6303" t="str">
            <v>dělník zpracování ropy</v>
          </cell>
        </row>
        <row r="6304">
          <cell r="A6304" t="str">
            <v>81561</v>
          </cell>
          <cell r="B6304" t="str">
            <v>chemik, obsluha strojů a zařízení na zpracování radioaktivního materiálu</v>
          </cell>
        </row>
        <row r="6305">
          <cell r="A6305" t="str">
            <v>81561</v>
          </cell>
          <cell r="B6305" t="str">
            <v>obsluha zařízení na zpracování radioaktivního materiálu</v>
          </cell>
        </row>
        <row r="6306">
          <cell r="A6306" t="str">
            <v>81561</v>
          </cell>
          <cell r="B6306" t="str">
            <v>strojník energetických zařízení skladů vyhořelého paliva</v>
          </cell>
        </row>
        <row r="6307">
          <cell r="A6307" t="str">
            <v>81561</v>
          </cell>
          <cell r="B6307" t="str">
            <v>strojník separace, zpracování radioaktivního materiálu</v>
          </cell>
        </row>
        <row r="6308">
          <cell r="A6308" t="str">
            <v>81562</v>
          </cell>
          <cell r="B6308" t="str">
            <v>strojník skladu vyhořelého paliva</v>
          </cell>
        </row>
        <row r="6309">
          <cell r="A6309" t="str">
            <v>81563</v>
          </cell>
          <cell r="B6309" t="str">
            <v>chemik, obsluha strojů a zařízení na zpracování radioaktivního odpadu</v>
          </cell>
        </row>
        <row r="6310">
          <cell r="A6310" t="str">
            <v>81563</v>
          </cell>
          <cell r="B6310" t="str">
            <v>strojník zpracování radioaktivního odpadu</v>
          </cell>
        </row>
        <row r="6311">
          <cell r="A6311" t="str">
            <v>81565</v>
          </cell>
          <cell r="B6311" t="str">
            <v>chemik dozimetrista (obsluha zařízení)</v>
          </cell>
        </row>
        <row r="6312">
          <cell r="A6312" t="str">
            <v>81566</v>
          </cell>
          <cell r="B6312" t="str">
            <v>dělník dezaktivace a dekontaminace (obsluha strojů a zařízení)</v>
          </cell>
        </row>
        <row r="6313">
          <cell r="A6313" t="str">
            <v>81567</v>
          </cell>
          <cell r="B6313" t="str">
            <v>kvalitář zpracování radioaktivního materiálu</v>
          </cell>
        </row>
        <row r="6314">
          <cell r="A6314" t="str">
            <v>81567</v>
          </cell>
          <cell r="B6314" t="str">
            <v>laborant výroby a zpracování radioaktivního materiálu</v>
          </cell>
        </row>
        <row r="6315">
          <cell r="A6315" t="str">
            <v>81567</v>
          </cell>
          <cell r="B6315" t="str">
            <v>laboratorní dělník zpracování radioaktivního materiálu</v>
          </cell>
        </row>
        <row r="6316">
          <cell r="A6316" t="str">
            <v>81568</v>
          </cell>
          <cell r="B6316" t="str">
            <v>dělník chemické výroby pro zpracování radioaktivního materiálu</v>
          </cell>
        </row>
        <row r="6317">
          <cell r="A6317" t="str">
            <v>81591</v>
          </cell>
          <cell r="B6317" t="str">
            <v>dělník výroby papíru a celulózy u bělení</v>
          </cell>
        </row>
        <row r="6318">
          <cell r="A6318" t="str">
            <v>81591</v>
          </cell>
          <cell r="B6318" t="str">
            <v>chemik, obsluha strojů a zařízení na chemické bělení</v>
          </cell>
        </row>
        <row r="6319">
          <cell r="A6319" t="str">
            <v>81591</v>
          </cell>
          <cell r="B6319" t="str">
            <v>obsluha strojů a zařízení na chemické bělení</v>
          </cell>
        </row>
        <row r="6320">
          <cell r="A6320" t="str">
            <v>81592</v>
          </cell>
          <cell r="B6320" t="str">
            <v>chemik, obsluha strojů a zařízení na výrobu umělých hnojiv</v>
          </cell>
        </row>
        <row r="6321">
          <cell r="A6321" t="str">
            <v>81592</v>
          </cell>
          <cell r="B6321" t="str">
            <v>obsluha strojů a zařízení na výrobu umělých hnojiv (kromě 915)</v>
          </cell>
        </row>
        <row r="6322">
          <cell r="A6322" t="str">
            <v>81592</v>
          </cell>
          <cell r="B6322" t="str">
            <v>strojník výroby umělých hnojiv</v>
          </cell>
        </row>
        <row r="6323">
          <cell r="A6323" t="str">
            <v>81594</v>
          </cell>
          <cell r="B6323" t="str">
            <v>koksař, strojník výroby koksu</v>
          </cell>
        </row>
        <row r="6324">
          <cell r="A6324" t="str">
            <v>81594</v>
          </cell>
          <cell r="B6324" t="str">
            <v>obsluha koksárenské pece</v>
          </cell>
        </row>
        <row r="6325">
          <cell r="A6325" t="str">
            <v>81594</v>
          </cell>
          <cell r="B6325" t="str">
            <v>strojník koksárenské pece</v>
          </cell>
        </row>
        <row r="6326">
          <cell r="A6326" t="str">
            <v>81594</v>
          </cell>
          <cell r="B6326" t="str">
            <v>strojník výroby koksu</v>
          </cell>
        </row>
        <row r="6327">
          <cell r="A6327" t="str">
            <v>81595</v>
          </cell>
          <cell r="B6327" t="str">
            <v>dělník koksárenský</v>
          </cell>
        </row>
        <row r="6328">
          <cell r="A6328" t="str">
            <v>81595</v>
          </cell>
          <cell r="B6328" t="str">
            <v>koksárenský dělník</v>
          </cell>
        </row>
        <row r="6329">
          <cell r="A6329" t="str">
            <v>81596</v>
          </cell>
          <cell r="B6329" t="str">
            <v>chemik, strojník pece na pálení dřevěného uhlí</v>
          </cell>
        </row>
        <row r="6330">
          <cell r="A6330" t="str">
            <v>81596</v>
          </cell>
          <cell r="B6330" t="str">
            <v>chemik, strojník výroby plynu z uhlí</v>
          </cell>
        </row>
        <row r="6331">
          <cell r="A6331" t="str">
            <v>81596</v>
          </cell>
          <cell r="B6331" t="str">
            <v>obsluha pece na pálení dřevěného uhlí</v>
          </cell>
        </row>
        <row r="6332">
          <cell r="A6332" t="str">
            <v>81596</v>
          </cell>
          <cell r="B6332" t="str">
            <v>strojník pece na pálení dřevěného uhlí</v>
          </cell>
        </row>
        <row r="6333">
          <cell r="A6333" t="str">
            <v>81596</v>
          </cell>
          <cell r="B6333" t="str">
            <v>strojník výroby plynu z uhlí</v>
          </cell>
        </row>
        <row r="6334">
          <cell r="A6334" t="str">
            <v>81599</v>
          </cell>
          <cell r="B6334" t="str">
            <v>chemik, výrobce slinutého feritu strojní</v>
          </cell>
        </row>
        <row r="6335">
          <cell r="A6335" t="str">
            <v>81599</v>
          </cell>
          <cell r="B6335" t="str">
            <v>chemik, výrobce slinutého karbidu strojní</v>
          </cell>
        </row>
        <row r="6336">
          <cell r="A6336" t="str">
            <v>81599</v>
          </cell>
          <cell r="B6336" t="str">
            <v>chemik, výrobce slinutého termitu strojní</v>
          </cell>
        </row>
        <row r="6337">
          <cell r="A6337" t="str">
            <v>81599</v>
          </cell>
          <cell r="B6337" t="str">
            <v>strojník zařízení chemického poloprovozu</v>
          </cell>
        </row>
        <row r="6338">
          <cell r="A6338" t="str">
            <v>81611</v>
          </cell>
          <cell r="B6338" t="str">
            <v>obsluha provozu tepelné elektrárny z panelu</v>
          </cell>
        </row>
        <row r="6339">
          <cell r="A6339" t="str">
            <v>81611</v>
          </cell>
          <cell r="B6339" t="str">
            <v>obsluha strojů a zařízení tepelné elektrárny</v>
          </cell>
        </row>
        <row r="6340">
          <cell r="A6340" t="str">
            <v>81611</v>
          </cell>
          <cell r="B6340" t="str">
            <v>operátor bloku elektrárny strojní</v>
          </cell>
        </row>
        <row r="6341">
          <cell r="A6341" t="str">
            <v>81611</v>
          </cell>
          <cell r="B6341" t="str">
            <v>strojník energetických zařízení tepelné elektrárny</v>
          </cell>
        </row>
        <row r="6342">
          <cell r="A6342" t="str">
            <v>81611</v>
          </cell>
          <cell r="B6342" t="str">
            <v>strojník energetických zařízení, obsluha provozu tepelné elektrárny z panelu</v>
          </cell>
        </row>
        <row r="6343">
          <cell r="A6343" t="str">
            <v>81612</v>
          </cell>
          <cell r="B6343" t="str">
            <v>obsluha provozu hydroelektrárny z panelu</v>
          </cell>
        </row>
        <row r="6344">
          <cell r="A6344" t="str">
            <v>81612</v>
          </cell>
          <cell r="B6344" t="str">
            <v>obsluha strojů a zařízení hydroelektrárny</v>
          </cell>
        </row>
        <row r="6345">
          <cell r="A6345" t="str">
            <v>81612</v>
          </cell>
          <cell r="B6345" t="str">
            <v>strojník energetických zařízení hydroelektrárny</v>
          </cell>
        </row>
        <row r="6346">
          <cell r="A6346" t="str">
            <v>81613</v>
          </cell>
          <cell r="B6346" t="str">
            <v>obsluha strojů a zařízení jaderné elektrárny</v>
          </cell>
        </row>
        <row r="6347">
          <cell r="A6347" t="str">
            <v>81613</v>
          </cell>
          <cell r="B6347" t="str">
            <v>obsluha zařízení v kontrolním pásmu jaderné elektrárny</v>
          </cell>
        </row>
        <row r="6348">
          <cell r="A6348" t="str">
            <v>81613</v>
          </cell>
          <cell r="B6348" t="str">
            <v>strojník energetických zařízení jaderné elektrárny</v>
          </cell>
        </row>
        <row r="6349">
          <cell r="A6349" t="str">
            <v>81614</v>
          </cell>
          <cell r="B6349" t="str">
            <v>obsluha provozu větrné elektrárny z panelu</v>
          </cell>
        </row>
        <row r="6350">
          <cell r="A6350" t="str">
            <v>81614</v>
          </cell>
          <cell r="B6350" t="str">
            <v>obsluha strojů a zařízení sluneční elektrárny</v>
          </cell>
        </row>
        <row r="6351">
          <cell r="A6351" t="str">
            <v>81614</v>
          </cell>
          <cell r="B6351" t="str">
            <v>obsluha strojů a zařízení větrné elektrárny</v>
          </cell>
        </row>
        <row r="6352">
          <cell r="A6352" t="str">
            <v>81614</v>
          </cell>
          <cell r="B6352" t="str">
            <v>strojník energetických zařízení větrné, sluneční elektrárny</v>
          </cell>
        </row>
        <row r="6353">
          <cell r="A6353" t="str">
            <v>81614</v>
          </cell>
          <cell r="B6353" t="str">
            <v>strojník energetických zařízení, obsluha provozu větrné elektrárny z panelu</v>
          </cell>
        </row>
        <row r="6354">
          <cell r="A6354" t="str">
            <v>81615</v>
          </cell>
          <cell r="B6354" t="str">
            <v>obsluha rozvodových zařízení elektřiny</v>
          </cell>
        </row>
        <row r="6355">
          <cell r="A6355" t="str">
            <v>81615</v>
          </cell>
          <cell r="B6355" t="str">
            <v>strojník energetických zařízení, obsluha rozvodu elektřiny</v>
          </cell>
        </row>
        <row r="6356">
          <cell r="A6356" t="str">
            <v>81617</v>
          </cell>
          <cell r="B6356" t="str">
            <v>laborant výroby a rozvodu elektřiny</v>
          </cell>
        </row>
        <row r="6357">
          <cell r="A6357" t="str">
            <v>81618</v>
          </cell>
          <cell r="B6357" t="str">
            <v>dělník výrobních a rozvodných energetických zařízení</v>
          </cell>
        </row>
        <row r="6358">
          <cell r="A6358" t="str">
            <v>81621</v>
          </cell>
          <cell r="B6358" t="str">
            <v>strojník energetického zařízení, topič kotlů</v>
          </cell>
        </row>
        <row r="6359">
          <cell r="A6359" t="str">
            <v>81621</v>
          </cell>
          <cell r="B6359" t="str">
            <v>topič, obsluha kotlů</v>
          </cell>
        </row>
        <row r="6360">
          <cell r="A6360" t="str">
            <v>81621</v>
          </cell>
          <cell r="B6360" t="str">
            <v>topič, obsluha ohřívačů</v>
          </cell>
        </row>
        <row r="6361">
          <cell r="A6361" t="str">
            <v>81621</v>
          </cell>
          <cell r="B6361" t="str">
            <v>topič, obsluha výměníků</v>
          </cell>
        </row>
        <row r="6362">
          <cell r="A6362" t="str">
            <v>81621</v>
          </cell>
          <cell r="B6362" t="str">
            <v>topič, obsluha vytápění</v>
          </cell>
        </row>
        <row r="6363">
          <cell r="A6363" t="str">
            <v>81622</v>
          </cell>
          <cell r="B6363" t="str">
            <v>strojník parních turbín</v>
          </cell>
        </row>
        <row r="6364">
          <cell r="A6364" t="str">
            <v>81623</v>
          </cell>
          <cell r="B6364" t="str">
            <v>obsluha strojů a zařízení na odškvárování kotlů</v>
          </cell>
        </row>
        <row r="6365">
          <cell r="A6365" t="str">
            <v>81623</v>
          </cell>
          <cell r="B6365" t="str">
            <v>odškvárovač strojní</v>
          </cell>
        </row>
        <row r="6366">
          <cell r="A6366" t="str">
            <v>81623</v>
          </cell>
          <cell r="B6366" t="str">
            <v>popelář (struskař) strojní</v>
          </cell>
        </row>
        <row r="6367">
          <cell r="A6367" t="str">
            <v>81624</v>
          </cell>
          <cell r="B6367" t="str">
            <v>obsluha strojů a zařízení na zauhlování kotlů</v>
          </cell>
        </row>
        <row r="6368">
          <cell r="A6368" t="str">
            <v>81624</v>
          </cell>
          <cell r="B6368" t="str">
            <v>zauhlovač strojní</v>
          </cell>
        </row>
        <row r="6369">
          <cell r="A6369" t="str">
            <v>81625</v>
          </cell>
          <cell r="B6369" t="str">
            <v>topič v krematoriu</v>
          </cell>
        </row>
        <row r="6370">
          <cell r="A6370" t="str">
            <v>81626</v>
          </cell>
          <cell r="B6370" t="str">
            <v>topič, obsluha tepelných motorů</v>
          </cell>
        </row>
        <row r="6371">
          <cell r="A6371" t="str">
            <v>81627</v>
          </cell>
          <cell r="B6371" t="str">
            <v>topič na lodi</v>
          </cell>
        </row>
        <row r="6372">
          <cell r="A6372" t="str">
            <v>81627</v>
          </cell>
          <cell r="B6372" t="str">
            <v>topič na lokomotivě</v>
          </cell>
        </row>
        <row r="6373">
          <cell r="A6373" t="str">
            <v>81628</v>
          </cell>
          <cell r="B6373" t="str">
            <v>dělník výroby a rozvodu tepla</v>
          </cell>
        </row>
        <row r="6374">
          <cell r="A6374" t="str">
            <v>81631</v>
          </cell>
          <cell r="B6374" t="str">
            <v>obsluha vodohospodářského zařízení, čistírny vody</v>
          </cell>
        </row>
        <row r="6375">
          <cell r="A6375" t="str">
            <v>81631</v>
          </cell>
          <cell r="B6375" t="str">
            <v>strojník čistírny vody</v>
          </cell>
        </row>
        <row r="6376">
          <cell r="A6376" t="str">
            <v>81631</v>
          </cell>
          <cell r="B6376" t="str">
            <v>strojník vodohospodářského zařízení, obsluha čistírny vody</v>
          </cell>
        </row>
        <row r="6377">
          <cell r="A6377" t="str">
            <v>81632</v>
          </cell>
          <cell r="B6377" t="str">
            <v>obsluha zařízení na úpravu vody</v>
          </cell>
        </row>
        <row r="6378">
          <cell r="A6378" t="str">
            <v>81632</v>
          </cell>
          <cell r="B6378" t="str">
            <v>strojník energetických zařízení, obsluha zařízení na úpravu vody</v>
          </cell>
        </row>
        <row r="6379">
          <cell r="A6379" t="str">
            <v>81632</v>
          </cell>
          <cell r="B6379" t="str">
            <v>strojník úpravny vody</v>
          </cell>
        </row>
        <row r="6380">
          <cell r="A6380" t="str">
            <v>81632</v>
          </cell>
          <cell r="B6380" t="str">
            <v>strojník vodohospodářského zařízení, obsluha zařízení na úpravu vody</v>
          </cell>
        </row>
        <row r="6381">
          <cell r="A6381" t="str">
            <v>81633</v>
          </cell>
          <cell r="B6381" t="str">
            <v>hrázný, jezný (obsluha strojů a zařízení)</v>
          </cell>
        </row>
        <row r="6382">
          <cell r="A6382" t="str">
            <v>81634</v>
          </cell>
          <cell r="B6382" t="str">
            <v>obsluha rozvodu vody</v>
          </cell>
        </row>
        <row r="6383">
          <cell r="A6383" t="str">
            <v>81634</v>
          </cell>
          <cell r="B6383" t="str">
            <v>strojník čerpací stanice vody</v>
          </cell>
        </row>
        <row r="6384">
          <cell r="A6384" t="str">
            <v>81634</v>
          </cell>
          <cell r="B6384" t="str">
            <v>strojník energetických zařízení, obsluha rozvodu vody</v>
          </cell>
        </row>
        <row r="6385">
          <cell r="A6385" t="str">
            <v>81634</v>
          </cell>
          <cell r="B6385" t="str">
            <v>strojník rozvodu vody</v>
          </cell>
        </row>
        <row r="6386">
          <cell r="A6386" t="str">
            <v>81635</v>
          </cell>
          <cell r="B6386" t="str">
            <v>obsluha mrazicího zařízení</v>
          </cell>
        </row>
        <row r="6387">
          <cell r="A6387" t="str">
            <v>81635</v>
          </cell>
          <cell r="B6387" t="str">
            <v>strojník energetických zařízení, obsluha kompresorovny</v>
          </cell>
        </row>
        <row r="6388">
          <cell r="A6388" t="str">
            <v>81635</v>
          </cell>
          <cell r="B6388" t="str">
            <v>strojník chladicího zařízení</v>
          </cell>
        </row>
        <row r="6389">
          <cell r="A6389" t="str">
            <v>81635</v>
          </cell>
          <cell r="B6389" t="str">
            <v>strojník kompresovny</v>
          </cell>
        </row>
        <row r="6390">
          <cell r="A6390" t="str">
            <v>81635</v>
          </cell>
          <cell r="B6390" t="str">
            <v>strojník mrazicího zařízení</v>
          </cell>
        </row>
        <row r="6391">
          <cell r="A6391" t="str">
            <v>81636</v>
          </cell>
          <cell r="B6391" t="str">
            <v>vodohospodářský dělník</v>
          </cell>
        </row>
        <row r="6392">
          <cell r="A6392" t="str">
            <v>81637</v>
          </cell>
          <cell r="B6392" t="str">
            <v>dělník rozvodných energetických zařízení, obsluha rozvodu vody</v>
          </cell>
        </row>
        <row r="6393">
          <cell r="A6393" t="str">
            <v>81637</v>
          </cell>
          <cell r="B6393" t="str">
            <v>dělník rozvodu vody</v>
          </cell>
        </row>
        <row r="6394">
          <cell r="A6394" t="str">
            <v>81637</v>
          </cell>
          <cell r="B6394" t="str">
            <v>vodárenský dělník</v>
          </cell>
        </row>
        <row r="6395">
          <cell r="A6395" t="str">
            <v>81638</v>
          </cell>
          <cell r="B6395" t="str">
            <v>dělník čistírny odpadních vod</v>
          </cell>
        </row>
        <row r="6396">
          <cell r="A6396" t="str">
            <v>81638</v>
          </cell>
          <cell r="B6396" t="str">
            <v>dělník odlučovač čistírny vod (obsluha strojů a zařízení)</v>
          </cell>
        </row>
        <row r="6397">
          <cell r="A6397" t="str">
            <v>81638</v>
          </cell>
          <cell r="B6397" t="str">
            <v>dělník výrobních energetických zařízení pro úpravu vody</v>
          </cell>
        </row>
        <row r="6398">
          <cell r="A6398" t="str">
            <v>81638</v>
          </cell>
          <cell r="B6398" t="str">
            <v>plynárenský dělník čistírny vod (obsluha strojů a zařízení)</v>
          </cell>
        </row>
        <row r="6399">
          <cell r="A6399" t="str">
            <v>81641</v>
          </cell>
          <cell r="B6399" t="str">
            <v>strojník spalovny odpadků</v>
          </cell>
        </row>
        <row r="6400">
          <cell r="A6400" t="str">
            <v>81642</v>
          </cell>
          <cell r="B6400" t="str">
            <v>topič ve spalovně odpadků</v>
          </cell>
        </row>
        <row r="6401">
          <cell r="A6401" t="str">
            <v>81648</v>
          </cell>
          <cell r="B6401" t="str">
            <v>dělník spalovny (obsluha strojů a zařízení)</v>
          </cell>
        </row>
        <row r="6402">
          <cell r="A6402" t="str">
            <v>81711</v>
          </cell>
          <cell r="B6402" t="str">
            <v>obsluha automatické montážní linky v automobilovém průmyslu</v>
          </cell>
        </row>
        <row r="6403">
          <cell r="A6403" t="str">
            <v>81711</v>
          </cell>
          <cell r="B6403" t="str">
            <v>obsluha automatické montážní linky ve strojírenské výrobě</v>
          </cell>
        </row>
        <row r="6404">
          <cell r="A6404" t="str">
            <v>81711</v>
          </cell>
          <cell r="B6404" t="str">
            <v>obsluha poloautomatické montážní linky v automobilovém průmyslu</v>
          </cell>
        </row>
        <row r="6405">
          <cell r="A6405" t="str">
            <v>81711</v>
          </cell>
          <cell r="B6405" t="str">
            <v>obsluha poloautomatické montážní linky ve strojírenské výrobě</v>
          </cell>
        </row>
        <row r="6406">
          <cell r="A6406" t="str">
            <v>81711</v>
          </cell>
          <cell r="B6406" t="str">
            <v>strojírenský dělník obsluhy poloautomatické montážní linky</v>
          </cell>
        </row>
        <row r="6407">
          <cell r="A6407" t="str">
            <v>81712</v>
          </cell>
          <cell r="B6407" t="str">
            <v>chemik  tukového průmyslu a kosmetiky, obsluha automatické linky</v>
          </cell>
        </row>
        <row r="6408">
          <cell r="A6408" t="str">
            <v>81712</v>
          </cell>
          <cell r="B6408" t="str">
            <v>chemik  tukového průmyslu a kosmetiky, obsluha poloautomatické linky</v>
          </cell>
        </row>
        <row r="6409">
          <cell r="A6409" t="str">
            <v>81712</v>
          </cell>
          <cell r="B6409" t="str">
            <v>chemik farmaceutické a zdravotní výroby, obsluha poloautomatické linky</v>
          </cell>
        </row>
        <row r="6410">
          <cell r="A6410" t="str">
            <v>81712</v>
          </cell>
          <cell r="B6410" t="str">
            <v>chemik, obsluha poloautomatické montážní linky</v>
          </cell>
        </row>
        <row r="6411">
          <cell r="A6411" t="str">
            <v>81712</v>
          </cell>
          <cell r="B6411" t="str">
            <v>obsluha automatické montážní linky v gumárenské a plastikářské výrobě</v>
          </cell>
        </row>
        <row r="6412">
          <cell r="A6412" t="str">
            <v>81712</v>
          </cell>
          <cell r="B6412" t="str">
            <v>obsluha automatické montážní linky v chemické výrobě</v>
          </cell>
        </row>
        <row r="6413">
          <cell r="A6413" t="str">
            <v>81712</v>
          </cell>
          <cell r="B6413" t="str">
            <v>obsluha poloautomatické montážní linky v gumárenské a plastikářské výrobě</v>
          </cell>
        </row>
        <row r="6414">
          <cell r="A6414" t="str">
            <v>81712</v>
          </cell>
          <cell r="B6414" t="str">
            <v>obsluha poloautomatické montážní linky v chemické výrobě</v>
          </cell>
        </row>
        <row r="6415">
          <cell r="A6415" t="str">
            <v>81713</v>
          </cell>
          <cell r="B6415" t="str">
            <v>dělník keramické výroby (obsluha poloautomatické montážní linky)</v>
          </cell>
        </row>
        <row r="6416">
          <cell r="A6416" t="str">
            <v>81713</v>
          </cell>
          <cell r="B6416" t="str">
            <v>dělník sklářské výroby (obsluha poloautomatické montážní linky)</v>
          </cell>
        </row>
        <row r="6417">
          <cell r="A6417" t="str">
            <v>81713</v>
          </cell>
          <cell r="B6417" t="str">
            <v>keramik, obsluha automatické montážní linky</v>
          </cell>
        </row>
        <row r="6418">
          <cell r="A6418" t="str">
            <v>81713</v>
          </cell>
          <cell r="B6418" t="str">
            <v>keramik, obsluha poloautomatické montážní linky</v>
          </cell>
        </row>
        <row r="6419">
          <cell r="A6419" t="str">
            <v>81713</v>
          </cell>
          <cell r="B6419" t="str">
            <v>obsluha automatické montážní linky v keramické výrobě</v>
          </cell>
        </row>
        <row r="6420">
          <cell r="A6420" t="str">
            <v>81713</v>
          </cell>
          <cell r="B6420" t="str">
            <v>obsluha automatické montážní linky ve sklářské výrobě</v>
          </cell>
        </row>
        <row r="6421">
          <cell r="A6421" t="str">
            <v>81713</v>
          </cell>
          <cell r="B6421" t="str">
            <v>obsluha automatické montážní linky ve výrobě stavebních dílců</v>
          </cell>
        </row>
        <row r="6422">
          <cell r="A6422" t="str">
            <v>81713</v>
          </cell>
          <cell r="B6422" t="str">
            <v>obsluha poloautomatické montážní linky v keramické výrobě</v>
          </cell>
        </row>
        <row r="6423">
          <cell r="A6423" t="str">
            <v>81713</v>
          </cell>
          <cell r="B6423" t="str">
            <v>obsluha poloautomatické montážní linky ve sklářské výrobě</v>
          </cell>
        </row>
        <row r="6424">
          <cell r="A6424" t="str">
            <v>81713</v>
          </cell>
          <cell r="B6424" t="str">
            <v>obsluha poloautomatické montážní linky ve výrobě stavebních dílců</v>
          </cell>
        </row>
        <row r="6425">
          <cell r="A6425" t="str">
            <v>81713</v>
          </cell>
          <cell r="B6425" t="str">
            <v>sklář, obsluha automatické montážní linky</v>
          </cell>
        </row>
        <row r="6426">
          <cell r="A6426" t="str">
            <v>81713</v>
          </cell>
          <cell r="B6426" t="str">
            <v>sklář, obsluha poloautomatické montážní linky</v>
          </cell>
        </row>
        <row r="6427">
          <cell r="A6427" t="str">
            <v>81714</v>
          </cell>
          <cell r="B6427" t="str">
            <v>dělník v elektrotechnice, obsluha poloautomatické montážní linky</v>
          </cell>
        </row>
        <row r="6428">
          <cell r="A6428" t="str">
            <v>81714</v>
          </cell>
          <cell r="B6428" t="str">
            <v>hodinář, obsluha automatické montážní linky</v>
          </cell>
        </row>
        <row r="6429">
          <cell r="A6429" t="str">
            <v>81714</v>
          </cell>
          <cell r="B6429" t="str">
            <v>hodinář, obsluha poloautomatické montážní linky</v>
          </cell>
        </row>
        <row r="6430">
          <cell r="A6430" t="str">
            <v>81714</v>
          </cell>
          <cell r="B6430" t="str">
            <v>obsluha automatické montážní linky v elektronické výrobě</v>
          </cell>
        </row>
        <row r="6431">
          <cell r="A6431" t="str">
            <v>81714</v>
          </cell>
          <cell r="B6431" t="str">
            <v>obsluha automatické montážní linky v elektrotechnické výrobě</v>
          </cell>
        </row>
        <row r="6432">
          <cell r="A6432" t="str">
            <v>81714</v>
          </cell>
          <cell r="B6432" t="str">
            <v>obsluha poloautomatické montážní linky v elektronické výrobě</v>
          </cell>
        </row>
        <row r="6433">
          <cell r="A6433" t="str">
            <v>81714</v>
          </cell>
          <cell r="B6433" t="str">
            <v>obsluha poloautomatické montážní linky v elektrotechnické výrobě</v>
          </cell>
        </row>
        <row r="6434">
          <cell r="A6434" t="str">
            <v>81715</v>
          </cell>
          <cell r="B6434" t="str">
            <v>mechanik výroby konstrukčních desek, obsluha automatické linky</v>
          </cell>
        </row>
        <row r="6435">
          <cell r="A6435" t="str">
            <v>81715</v>
          </cell>
          <cell r="B6435" t="str">
            <v>mechanik výroby konstrukčních desek, obsluha poloautomatické linky</v>
          </cell>
        </row>
        <row r="6436">
          <cell r="A6436" t="str">
            <v>81715</v>
          </cell>
          <cell r="B6436" t="str">
            <v>obsluha automatické montážní linky v dřevozpracující výrobě</v>
          </cell>
        </row>
        <row r="6437">
          <cell r="A6437" t="str">
            <v>81715</v>
          </cell>
          <cell r="B6437" t="str">
            <v>obsluha poloautomatické montážní linky v dřevozpracující výrobě</v>
          </cell>
        </row>
        <row r="6438">
          <cell r="A6438" t="str">
            <v>81715</v>
          </cell>
          <cell r="B6438" t="str">
            <v>papírenský knihař, obsluha automatické montážní linky</v>
          </cell>
        </row>
        <row r="6439">
          <cell r="A6439" t="str">
            <v>81715</v>
          </cell>
          <cell r="B6439" t="str">
            <v>papírenský knihař, obsluha poloautomatické montážní linky</v>
          </cell>
        </row>
        <row r="6440">
          <cell r="A6440" t="str">
            <v>81715</v>
          </cell>
          <cell r="B6440" t="str">
            <v>výrobce dřevěných kancelářských potřeb, obsluha automatické linky</v>
          </cell>
        </row>
        <row r="6441">
          <cell r="A6441" t="str">
            <v>81715</v>
          </cell>
          <cell r="B6441" t="str">
            <v>výrobce dřevěných kancelářských potřeb, obsluha poloautomatické linky</v>
          </cell>
        </row>
        <row r="6442">
          <cell r="A6442" t="str">
            <v>81715</v>
          </cell>
          <cell r="B6442" t="str">
            <v>zpracovatel papíru, obsluha automatické montážní linky</v>
          </cell>
        </row>
        <row r="6443">
          <cell r="A6443" t="str">
            <v>81715</v>
          </cell>
          <cell r="B6443" t="str">
            <v>zpracovatel papíru, obsluha poloautomatické montážní linky</v>
          </cell>
        </row>
        <row r="6444">
          <cell r="A6444" t="str">
            <v>81718</v>
          </cell>
          <cell r="B6444" t="str">
            <v>balič, obsluha balicího poloautomatu</v>
          </cell>
        </row>
        <row r="6445">
          <cell r="A6445" t="str">
            <v>81718</v>
          </cell>
          <cell r="B6445" t="str">
            <v>balič, obsluha pytlovacího poloautomatu</v>
          </cell>
        </row>
        <row r="6446">
          <cell r="A6446" t="str">
            <v>81718</v>
          </cell>
          <cell r="B6446" t="str">
            <v>obsluha automatické balicí linky</v>
          </cell>
        </row>
        <row r="6447">
          <cell r="A6447" t="str">
            <v>81718</v>
          </cell>
          <cell r="B6447" t="str">
            <v>obsluha poloautomatické balicí linky</v>
          </cell>
        </row>
        <row r="6448">
          <cell r="A6448" t="str">
            <v>81721</v>
          </cell>
          <cell r="B6448" t="str">
            <v>obsluha průmyslových robotů v hutní výrobě</v>
          </cell>
        </row>
        <row r="6449">
          <cell r="A6449" t="str">
            <v>81721</v>
          </cell>
          <cell r="B6449" t="str">
            <v>obsluha průmyslových robotů ve strojírenské výrobě</v>
          </cell>
        </row>
        <row r="6450">
          <cell r="A6450" t="str">
            <v>81721</v>
          </cell>
          <cell r="B6450" t="str">
            <v>obsluha průmyslových robotů ve sváření kovů</v>
          </cell>
        </row>
        <row r="6451">
          <cell r="A6451" t="str">
            <v>81721</v>
          </cell>
          <cell r="B6451" t="str">
            <v>strojírenský dělník obsluhy průmyslových robotů</v>
          </cell>
        </row>
        <row r="6452">
          <cell r="A6452" t="str">
            <v>81722</v>
          </cell>
          <cell r="B6452" t="str">
            <v>chemik farmaceutické a zdravotní výroby, obsluha průmyslových robotů</v>
          </cell>
        </row>
        <row r="6453">
          <cell r="A6453" t="str">
            <v>81722</v>
          </cell>
          <cell r="B6453" t="str">
            <v>chemik, obsluha průmyslových robotů</v>
          </cell>
        </row>
        <row r="6454">
          <cell r="A6454" t="str">
            <v>81722</v>
          </cell>
          <cell r="B6454" t="str">
            <v>obsluha průmyslových robotů v gumárenské a plastikářské výrobě</v>
          </cell>
        </row>
        <row r="6455">
          <cell r="A6455" t="str">
            <v>81722</v>
          </cell>
          <cell r="B6455" t="str">
            <v>obsluha průmyslových robotů v chemické výrobě</v>
          </cell>
        </row>
        <row r="6456">
          <cell r="A6456" t="str">
            <v>81722</v>
          </cell>
          <cell r="B6456" t="str">
            <v>obsluha průmyslových robotů ve farmakologické výrobě</v>
          </cell>
        </row>
        <row r="6457">
          <cell r="A6457" t="str">
            <v>81723</v>
          </cell>
          <cell r="B6457" t="str">
            <v>keramik, obsluha průmyslových robotů</v>
          </cell>
        </row>
        <row r="6458">
          <cell r="A6458" t="str">
            <v>81723</v>
          </cell>
          <cell r="B6458" t="str">
            <v>obsluha průmyslových robotů v keramické výrobě</v>
          </cell>
        </row>
        <row r="6459">
          <cell r="A6459" t="str">
            <v>81723</v>
          </cell>
          <cell r="B6459" t="str">
            <v>obsluha průmyslových robotů ve sklářské výrobě</v>
          </cell>
        </row>
        <row r="6460">
          <cell r="A6460" t="str">
            <v>81723</v>
          </cell>
          <cell r="B6460" t="str">
            <v>obsluha průmyslových robotů ve výrobě stavebních hmot</v>
          </cell>
        </row>
        <row r="6461">
          <cell r="A6461" t="str">
            <v>81723</v>
          </cell>
          <cell r="B6461" t="str">
            <v>sklář, obsluha průmyslových robotů</v>
          </cell>
        </row>
        <row r="6462">
          <cell r="A6462" t="str">
            <v>81724</v>
          </cell>
          <cell r="B6462" t="str">
            <v>dělník v elektrotechnice, obsluha průmyslových robotů</v>
          </cell>
        </row>
        <row r="6463">
          <cell r="A6463" t="str">
            <v>81724</v>
          </cell>
          <cell r="B6463" t="str">
            <v>obsluha průmyslových robotů v elektronické výrobě</v>
          </cell>
        </row>
        <row r="6464">
          <cell r="A6464" t="str">
            <v>81724</v>
          </cell>
          <cell r="B6464" t="str">
            <v>obsluha průmyslových robotů v elektrotechnické výrobě</v>
          </cell>
        </row>
        <row r="6465">
          <cell r="A6465" t="str">
            <v>81725</v>
          </cell>
          <cell r="B6465" t="str">
            <v>obsluha průmyslových robotů ve stavebnictví</v>
          </cell>
        </row>
        <row r="6466">
          <cell r="A6466" t="str">
            <v>81726</v>
          </cell>
          <cell r="B6466" t="str">
            <v>cukrovarník, obsluha průmyslových robotů</v>
          </cell>
        </row>
        <row r="6467">
          <cell r="A6467" t="str">
            <v>81726</v>
          </cell>
          <cell r="B6467" t="str">
            <v>cukrovinkář, obsluha průmyslových robotů</v>
          </cell>
        </row>
        <row r="6468">
          <cell r="A6468" t="str">
            <v>81726</v>
          </cell>
          <cell r="B6468" t="str">
            <v>dělník potravinářské výroby, obsluha průmyslových robotů</v>
          </cell>
        </row>
        <row r="6469">
          <cell r="A6469" t="str">
            <v>81726</v>
          </cell>
          <cell r="B6469" t="str">
            <v>chemik  tukového průmyslu a kosmetiky, obsluha průmyslových robotů</v>
          </cell>
        </row>
        <row r="6470">
          <cell r="A6470" t="str">
            <v>81726</v>
          </cell>
          <cell r="B6470" t="str">
            <v>konzervář, obsluha průmyslových robotů</v>
          </cell>
        </row>
        <row r="6471">
          <cell r="A6471" t="str">
            <v>81726</v>
          </cell>
          <cell r="B6471" t="str">
            <v>obsluha průmyslových robotů v potravinářské výrobě</v>
          </cell>
        </row>
        <row r="6472">
          <cell r="A6472" t="str">
            <v>81727</v>
          </cell>
          <cell r="B6472" t="str">
            <v>obsluha průmyslových robotů v průzkumu a diagnostikaci</v>
          </cell>
        </row>
        <row r="6473">
          <cell r="A6473" t="str">
            <v>81728</v>
          </cell>
          <cell r="B6473" t="str">
            <v>obsluha průmyslových robotů v manipulaci a skladování</v>
          </cell>
        </row>
        <row r="6474">
          <cell r="A6474" t="str">
            <v>81801</v>
          </cell>
          <cell r="B6474" t="str">
            <v>traťový strojník pokladače</v>
          </cell>
        </row>
        <row r="6475">
          <cell r="A6475" t="str">
            <v>81801</v>
          </cell>
          <cell r="B6475" t="str">
            <v>traťový strojník pokladače kolejí</v>
          </cell>
        </row>
        <row r="6476">
          <cell r="A6476" t="str">
            <v>81802</v>
          </cell>
          <cell r="B6476" t="str">
            <v>traťový strojník čističky štěrkového lože</v>
          </cell>
        </row>
        <row r="6477">
          <cell r="A6477" t="str">
            <v>81803</v>
          </cell>
          <cell r="B6477" t="str">
            <v>traťový strojník podbíjecího stroje</v>
          </cell>
        </row>
        <row r="6478">
          <cell r="A6478" t="str">
            <v>81804</v>
          </cell>
          <cell r="B6478" t="str">
            <v>traťový strojník zařízení pro úpravu koleje</v>
          </cell>
        </row>
        <row r="6479">
          <cell r="A6479" t="str">
            <v>81805</v>
          </cell>
          <cell r="B6479" t="str">
            <v>traťový strojník pro práci na železničním svršku</v>
          </cell>
        </row>
        <row r="6480">
          <cell r="A6480" t="str">
            <v>81805</v>
          </cell>
          <cell r="B6480" t="str">
            <v>traťový strojník víceúčelového stroje</v>
          </cell>
        </row>
        <row r="6481">
          <cell r="A6481" t="str">
            <v>81808</v>
          </cell>
          <cell r="B6481" t="str">
            <v>dělník povrchové těžby pro práce na železničním svršku</v>
          </cell>
        </row>
        <row r="6482">
          <cell r="A6482" t="str">
            <v>81808</v>
          </cell>
          <cell r="B6482" t="str">
            <v>dělník v dopravě pro práce na železničním svršku</v>
          </cell>
        </row>
        <row r="6483">
          <cell r="A6483" t="str">
            <v>81808</v>
          </cell>
          <cell r="B6483" t="str">
            <v>traťový dělník (obsluha strojů a zařízení )</v>
          </cell>
        </row>
        <row r="6484">
          <cell r="A6484" t="str">
            <v>81809</v>
          </cell>
          <cell r="B6484" t="str">
            <v>dopravář důlní kolejové dopravy pro práce na železničním svršku</v>
          </cell>
        </row>
        <row r="6485">
          <cell r="A6485" t="str">
            <v>82111</v>
          </cell>
          <cell r="B6485" t="str">
            <v>horizontkař, obsluha automatického stroje</v>
          </cell>
        </row>
        <row r="6486">
          <cell r="A6486" t="str">
            <v>82111</v>
          </cell>
          <cell r="B6486" t="str">
            <v>horizontkař, obsluha poloautomatického stroje</v>
          </cell>
        </row>
        <row r="6487">
          <cell r="A6487" t="str">
            <v>82111</v>
          </cell>
          <cell r="B6487" t="str">
            <v>soustružník kovů, obsluha automatického stroje</v>
          </cell>
        </row>
        <row r="6488">
          <cell r="A6488" t="str">
            <v>82111</v>
          </cell>
          <cell r="B6488" t="str">
            <v>soustružník kovů, obsluha poloautomatického stroje</v>
          </cell>
        </row>
        <row r="6489">
          <cell r="A6489" t="str">
            <v>82112</v>
          </cell>
          <cell r="B6489" t="str">
            <v>frézař kovů, obsluha automatického stroje</v>
          </cell>
        </row>
        <row r="6490">
          <cell r="A6490" t="str">
            <v>82112</v>
          </cell>
          <cell r="B6490" t="str">
            <v>frézař kovů, obsluha poloautomatického stroje</v>
          </cell>
        </row>
        <row r="6491">
          <cell r="A6491" t="str">
            <v>82112</v>
          </cell>
          <cell r="B6491" t="str">
            <v>hoblíř kovů, obsluha automatického stroje</v>
          </cell>
        </row>
        <row r="6492">
          <cell r="A6492" t="str">
            <v>82112</v>
          </cell>
          <cell r="B6492" t="str">
            <v>hoblíř kovů, obsluha poloautomatického stroje</v>
          </cell>
        </row>
        <row r="6493">
          <cell r="A6493" t="str">
            <v>82113</v>
          </cell>
          <cell r="B6493" t="str">
            <v>vrtař kovů, obsluha automatického stroje</v>
          </cell>
        </row>
        <row r="6494">
          <cell r="A6494" t="str">
            <v>82113</v>
          </cell>
          <cell r="B6494" t="str">
            <v>vrtař kovů, obsluha poloautomatického stroje</v>
          </cell>
        </row>
        <row r="6495">
          <cell r="A6495" t="str">
            <v>82114</v>
          </cell>
          <cell r="B6495" t="str">
            <v>brusič, obsluha automatického stroje</v>
          </cell>
        </row>
        <row r="6496">
          <cell r="A6496" t="str">
            <v>82114</v>
          </cell>
          <cell r="B6496" t="str">
            <v>brusič, obsluha poloautomatického stroje</v>
          </cell>
        </row>
        <row r="6497">
          <cell r="A6497" t="str">
            <v>82114</v>
          </cell>
          <cell r="B6497" t="str">
            <v>strojní brusič kovů</v>
          </cell>
        </row>
        <row r="6498">
          <cell r="A6498" t="str">
            <v>82115</v>
          </cell>
          <cell r="B6498" t="str">
            <v>nástrojař, obsluha  poloautomatického obráběcího stroje</v>
          </cell>
        </row>
        <row r="6499">
          <cell r="A6499" t="str">
            <v>82115</v>
          </cell>
          <cell r="B6499" t="str">
            <v>nástrojař, obsluha automatického obráběcího stroje</v>
          </cell>
        </row>
        <row r="6500">
          <cell r="A6500" t="str">
            <v>82116</v>
          </cell>
          <cell r="B6500" t="str">
            <v>svářeč kovů, obsluha automatizovaného svářecího stroje</v>
          </cell>
        </row>
        <row r="6501">
          <cell r="A6501" t="str">
            <v>82116</v>
          </cell>
          <cell r="B6501" t="str">
            <v>svářeč kovů, obsluha poloautomatického svářecího stroje</v>
          </cell>
        </row>
        <row r="6502">
          <cell r="A6502" t="str">
            <v>82117</v>
          </cell>
          <cell r="B6502" t="str">
            <v>pletař lan na automatickém stroji</v>
          </cell>
        </row>
        <row r="6503">
          <cell r="A6503" t="str">
            <v>82117</v>
          </cell>
          <cell r="B6503" t="str">
            <v>pletař lan na poloautomatickém stroji</v>
          </cell>
        </row>
        <row r="6504">
          <cell r="A6504" t="str">
            <v>82117</v>
          </cell>
          <cell r="B6504" t="str">
            <v>výrobce lan na automatickém stroji</v>
          </cell>
        </row>
        <row r="6505">
          <cell r="A6505" t="str">
            <v>82117</v>
          </cell>
          <cell r="B6505" t="str">
            <v>výrobce lan na poloautomatickém stroji</v>
          </cell>
        </row>
        <row r="6506">
          <cell r="A6506" t="str">
            <v>82117</v>
          </cell>
          <cell r="B6506" t="str">
            <v>výrobce pružin na automatickém stroji</v>
          </cell>
        </row>
        <row r="6507">
          <cell r="A6507" t="str">
            <v>82117</v>
          </cell>
          <cell r="B6507" t="str">
            <v>výrobce pružin na poloautomatickém stroji</v>
          </cell>
        </row>
        <row r="6508">
          <cell r="A6508" t="str">
            <v>82117</v>
          </cell>
          <cell r="B6508" t="str">
            <v>výrobce řetězů na poloautomatickém, automatickém stroji</v>
          </cell>
        </row>
        <row r="6509">
          <cell r="A6509" t="str">
            <v>82117</v>
          </cell>
          <cell r="B6509" t="str">
            <v>výrobce spojovacích součástí na automatickém stroji</v>
          </cell>
        </row>
        <row r="6510">
          <cell r="A6510" t="str">
            <v>82117</v>
          </cell>
          <cell r="B6510" t="str">
            <v>výrobce spojovacích součástí na poloautomatickém stroji</v>
          </cell>
        </row>
        <row r="6511">
          <cell r="A6511" t="str">
            <v>82119</v>
          </cell>
          <cell r="B6511" t="str">
            <v>dělník brusírny při obsluze poloautomatických strojů</v>
          </cell>
        </row>
        <row r="6512">
          <cell r="A6512" t="str">
            <v>82119</v>
          </cell>
          <cell r="B6512" t="str">
            <v>dělník hutní druhovýroby (obsluha poloautomatických strojů)</v>
          </cell>
        </row>
        <row r="6513">
          <cell r="A6513" t="str">
            <v>82119</v>
          </cell>
          <cell r="B6513" t="str">
            <v>dělník strojírenský v obrobně</v>
          </cell>
        </row>
        <row r="6514">
          <cell r="A6514" t="str">
            <v>82119</v>
          </cell>
          <cell r="B6514" t="str">
            <v>dělník v obrobě, obsluha poloautomatických strojů</v>
          </cell>
        </row>
        <row r="6515">
          <cell r="A6515" t="str">
            <v>82119</v>
          </cell>
          <cell r="B6515" t="str">
            <v>obsluha poloautomatického, automatického stroje na pletení kovových tkanin</v>
          </cell>
        </row>
        <row r="6516">
          <cell r="A6516" t="str">
            <v>82119</v>
          </cell>
          <cell r="B6516" t="str">
            <v>strojírenský dělník obsluhy poloautomatických strojů</v>
          </cell>
        </row>
        <row r="6517">
          <cell r="A6517" t="str">
            <v>82119</v>
          </cell>
          <cell r="B6517" t="str">
            <v>tkadlec kovových tkanin a pletiva strojní</v>
          </cell>
        </row>
        <row r="6518">
          <cell r="A6518" t="str">
            <v>82121</v>
          </cell>
          <cell r="B6518" t="str">
            <v>betonář, strojník výroby litého betonu</v>
          </cell>
        </row>
        <row r="6519">
          <cell r="A6519" t="str">
            <v>82121</v>
          </cell>
          <cell r="B6519" t="str">
            <v>strojník výroby litého betonu</v>
          </cell>
        </row>
        <row r="6520">
          <cell r="A6520" t="str">
            <v>82122</v>
          </cell>
          <cell r="B6520" t="str">
            <v>obsluha strojů a zařízení na výrobu cementu</v>
          </cell>
        </row>
        <row r="6521">
          <cell r="A6521" t="str">
            <v>82122</v>
          </cell>
          <cell r="B6521" t="str">
            <v>pecař výroby cementu</v>
          </cell>
        </row>
        <row r="6522">
          <cell r="A6522" t="str">
            <v>82122</v>
          </cell>
          <cell r="B6522" t="str">
            <v>strojník pece na pálení cementu</v>
          </cell>
        </row>
        <row r="6523">
          <cell r="A6523" t="str">
            <v>82122</v>
          </cell>
          <cell r="B6523" t="str">
            <v>strojník výroby cementu</v>
          </cell>
        </row>
        <row r="6524">
          <cell r="A6524" t="str">
            <v>82122</v>
          </cell>
          <cell r="B6524" t="str">
            <v>strojník výroby stavebních hmot u výroby cementu</v>
          </cell>
        </row>
        <row r="6525">
          <cell r="A6525" t="str">
            <v>82123</v>
          </cell>
          <cell r="B6525" t="str">
            <v>obsluha strojů a zařízení na výrobu maltovin</v>
          </cell>
        </row>
        <row r="6526">
          <cell r="A6526" t="str">
            <v>82123</v>
          </cell>
          <cell r="B6526" t="str">
            <v>strojník výroby maltovin</v>
          </cell>
        </row>
        <row r="6527">
          <cell r="A6527" t="str">
            <v>82123</v>
          </cell>
          <cell r="B6527" t="str">
            <v>strojník výroby stavebních hmot u výroby maltovin</v>
          </cell>
        </row>
        <row r="6528">
          <cell r="A6528" t="str">
            <v>82124</v>
          </cell>
          <cell r="B6528" t="str">
            <v>betonář, strojník finišéru betonu</v>
          </cell>
        </row>
        <row r="6529">
          <cell r="A6529" t="str">
            <v>82124</v>
          </cell>
          <cell r="B6529" t="str">
            <v>strojník betonář finišéru betonu</v>
          </cell>
        </row>
        <row r="6530">
          <cell r="A6530" t="str">
            <v>82125</v>
          </cell>
          <cell r="B6530" t="str">
            <v>betonář, strojník výroby prefabrikátů</v>
          </cell>
        </row>
        <row r="6531">
          <cell r="A6531" t="str">
            <v>82125</v>
          </cell>
          <cell r="B6531" t="str">
            <v>obsluha strojů a zařízení na výrobu prefabrikátů</v>
          </cell>
        </row>
        <row r="6532">
          <cell r="A6532" t="str">
            <v>82125</v>
          </cell>
          <cell r="B6532" t="str">
            <v>strojník betonář výroby prefabrikátů</v>
          </cell>
        </row>
        <row r="6533">
          <cell r="A6533" t="str">
            <v>82126</v>
          </cell>
          <cell r="B6533" t="str">
            <v>strojník železář výroby prefabrikátů</v>
          </cell>
        </row>
        <row r="6534">
          <cell r="A6534" t="str">
            <v>82126</v>
          </cell>
          <cell r="B6534" t="str">
            <v>železář, strojník výroby prefabrikátů</v>
          </cell>
        </row>
        <row r="6535">
          <cell r="A6535" t="str">
            <v>82127</v>
          </cell>
          <cell r="B6535" t="str">
            <v>obsluha strojů a zařízení na výrobu osinkocementových výrobků</v>
          </cell>
        </row>
        <row r="6536">
          <cell r="A6536" t="str">
            <v>82127</v>
          </cell>
          <cell r="B6536" t="str">
            <v>strojník výroby osinkocementových výrobků</v>
          </cell>
        </row>
        <row r="6537">
          <cell r="A6537" t="str">
            <v>82129</v>
          </cell>
          <cell r="B6537" t="str">
            <v>dělník výroby prefabrikátů</v>
          </cell>
        </row>
        <row r="6538">
          <cell r="A6538" t="str">
            <v>82129</v>
          </cell>
          <cell r="B6538" t="str">
            <v>dělník výroby stavebních hmot (obsluha strojů a zařízení)</v>
          </cell>
        </row>
        <row r="6539">
          <cell r="A6539" t="str">
            <v>82191</v>
          </cell>
          <cell r="B6539" t="str">
            <v>formovač syntetického kamene</v>
          </cell>
        </row>
        <row r="6540">
          <cell r="A6540" t="str">
            <v>82191</v>
          </cell>
          <cell r="B6540" t="str">
            <v>kameník, obsluha strojů a zařízení na zpracování syntetického kamene</v>
          </cell>
        </row>
        <row r="6541">
          <cell r="A6541" t="str">
            <v>82191</v>
          </cell>
          <cell r="B6541" t="str">
            <v>strojník výroby syntetického kamene</v>
          </cell>
        </row>
        <row r="6542">
          <cell r="A6542" t="str">
            <v>82191</v>
          </cell>
          <cell r="B6542" t="str">
            <v>strojník výroby ze syntetického kamene</v>
          </cell>
        </row>
        <row r="6543">
          <cell r="A6543" t="str">
            <v>82192</v>
          </cell>
          <cell r="B6543" t="str">
            <v>kameník, obsluha strojů a zařízení na orovnávání, řezání, leštění kamene</v>
          </cell>
        </row>
        <row r="6544">
          <cell r="A6544" t="str">
            <v>82192</v>
          </cell>
          <cell r="B6544" t="str">
            <v>strojník leštění kamene</v>
          </cell>
        </row>
        <row r="6545">
          <cell r="A6545" t="str">
            <v>82192</v>
          </cell>
          <cell r="B6545" t="str">
            <v>strojník orovnávání kamene</v>
          </cell>
        </row>
        <row r="6546">
          <cell r="A6546" t="str">
            <v>82192</v>
          </cell>
          <cell r="B6546" t="str">
            <v>strojník řezání kamene</v>
          </cell>
        </row>
        <row r="6547">
          <cell r="A6547" t="str">
            <v>82193</v>
          </cell>
          <cell r="B6547" t="str">
            <v>kameník, obsluha strojů a zařízení na provádění kamenných řezeb</v>
          </cell>
        </row>
        <row r="6548">
          <cell r="A6548" t="str">
            <v>82193</v>
          </cell>
          <cell r="B6548" t="str">
            <v>obsluha strojů a zařízení na provádění kamenných řezeb</v>
          </cell>
        </row>
        <row r="6549">
          <cell r="A6549" t="str">
            <v>82193</v>
          </cell>
          <cell r="B6549" t="str">
            <v>strojník zařízení na provádění kamenných řezeb</v>
          </cell>
        </row>
        <row r="6550">
          <cell r="A6550" t="str">
            <v>82194</v>
          </cell>
          <cell r="B6550" t="str">
            <v>brusič šperkařského kamene strojní</v>
          </cell>
        </row>
        <row r="6551">
          <cell r="A6551" t="str">
            <v>82194</v>
          </cell>
          <cell r="B6551" t="str">
            <v>brusič technického kamene strojní</v>
          </cell>
        </row>
        <row r="6552">
          <cell r="A6552" t="str">
            <v>82195</v>
          </cell>
          <cell r="B6552" t="str">
            <v>kamenorytec strojní</v>
          </cell>
        </row>
        <row r="6553">
          <cell r="A6553" t="str">
            <v>82195</v>
          </cell>
          <cell r="B6553" t="str">
            <v>rytec kamene strojní</v>
          </cell>
        </row>
        <row r="6554">
          <cell r="A6554" t="str">
            <v>82196</v>
          </cell>
          <cell r="B6554" t="str">
            <v>elektrouhlíkářský dělník (obsluha strojů a zařízení)</v>
          </cell>
        </row>
        <row r="6555">
          <cell r="A6555" t="str">
            <v>82197</v>
          </cell>
          <cell r="B6555" t="str">
            <v>obsluha strojů a zařízení na výrobu syntetických diamantů</v>
          </cell>
        </row>
        <row r="6556">
          <cell r="A6556" t="str">
            <v>82197</v>
          </cell>
          <cell r="B6556" t="str">
            <v>strojník výroby syntetických diamantů</v>
          </cell>
        </row>
        <row r="6557">
          <cell r="A6557" t="str">
            <v>82199</v>
          </cell>
          <cell r="B6557" t="str">
            <v>dělník výroby stavebních hmot u zpracování kamene</v>
          </cell>
        </row>
        <row r="6558">
          <cell r="A6558" t="str">
            <v>82211</v>
          </cell>
          <cell r="B6558" t="str">
            <v>chemik farmaceutické a zdravotní výroby, strojník granulovacího stroje</v>
          </cell>
        </row>
        <row r="6559">
          <cell r="A6559" t="str">
            <v>82211</v>
          </cell>
          <cell r="B6559" t="str">
            <v>chemik, obsluha granulovacího stroje ve farmaceutické výrobě</v>
          </cell>
        </row>
        <row r="6560">
          <cell r="A6560" t="str">
            <v>82211</v>
          </cell>
          <cell r="B6560" t="str">
            <v>obsluha granulovacího stroje ve farmaceutické výrobě</v>
          </cell>
        </row>
        <row r="6561">
          <cell r="A6561" t="str">
            <v>82212</v>
          </cell>
          <cell r="B6561" t="str">
            <v>chemik farmaceutické a zdravotní výroby, strojník výroby léčiv</v>
          </cell>
        </row>
        <row r="6562">
          <cell r="A6562" t="str">
            <v>82212</v>
          </cell>
          <cell r="B6562" t="str">
            <v>chemik, obsluha strojů a zařízení na výrobu léčiv</v>
          </cell>
        </row>
        <row r="6563">
          <cell r="A6563" t="str">
            <v>82212</v>
          </cell>
          <cell r="B6563" t="str">
            <v>obsluha strojů a zařízení na výrobu léčiv</v>
          </cell>
        </row>
        <row r="6564">
          <cell r="A6564" t="str">
            <v>82212</v>
          </cell>
          <cell r="B6564" t="str">
            <v>strojník výroby léčiv</v>
          </cell>
        </row>
        <row r="6565">
          <cell r="A6565" t="str">
            <v>82213</v>
          </cell>
          <cell r="B6565" t="str">
            <v>chemik farmaceutické a zdravotní výroby, strojník zpracování léčiv</v>
          </cell>
        </row>
        <row r="6566">
          <cell r="A6566" t="str">
            <v>82213</v>
          </cell>
          <cell r="B6566" t="str">
            <v>chemik, obsluha strojů a zařízení na zpracování léčiv</v>
          </cell>
        </row>
        <row r="6567">
          <cell r="A6567" t="str">
            <v>82213</v>
          </cell>
          <cell r="B6567" t="str">
            <v>obsluha strojů a zařízení na zpracování léčiv</v>
          </cell>
        </row>
        <row r="6568">
          <cell r="A6568" t="str">
            <v>82213</v>
          </cell>
          <cell r="B6568" t="str">
            <v>strojník zpracování léčiv</v>
          </cell>
        </row>
        <row r="6569">
          <cell r="A6569" t="str">
            <v>82217</v>
          </cell>
          <cell r="B6569" t="str">
            <v>kontrolor výroby farmaceutické (dělník)</v>
          </cell>
        </row>
        <row r="6570">
          <cell r="A6570" t="str">
            <v>82217</v>
          </cell>
          <cell r="B6570" t="str">
            <v>kvalitář výroby farmaceutické (dělník)</v>
          </cell>
        </row>
        <row r="6571">
          <cell r="A6571" t="str">
            <v>82217</v>
          </cell>
          <cell r="B6571" t="str">
            <v>laborant farmaceutické výroby (dělník)</v>
          </cell>
        </row>
        <row r="6572">
          <cell r="A6572" t="str">
            <v>82217</v>
          </cell>
          <cell r="B6572" t="str">
            <v>laboratorní dělník farmaceutické výroby</v>
          </cell>
        </row>
        <row r="6573">
          <cell r="A6573" t="str">
            <v>82219</v>
          </cell>
          <cell r="B6573" t="str">
            <v>dělník farmaceutické a zdravotní výroby (obsluha strojů a zařízení)</v>
          </cell>
        </row>
        <row r="6574">
          <cell r="A6574" t="str">
            <v>82221</v>
          </cell>
          <cell r="B6574" t="str">
            <v>obsluha strojů a zařízení na výrobu výbušnin</v>
          </cell>
        </row>
        <row r="6575">
          <cell r="A6575" t="str">
            <v>82221</v>
          </cell>
          <cell r="B6575" t="str">
            <v>výbušninář, strojník výroby výbušnin</v>
          </cell>
        </row>
        <row r="6576">
          <cell r="A6576" t="str">
            <v>82221</v>
          </cell>
          <cell r="B6576" t="str">
            <v>výrobce výbušnin strojní</v>
          </cell>
        </row>
        <row r="6577">
          <cell r="A6577" t="str">
            <v>82222</v>
          </cell>
          <cell r="B6577" t="str">
            <v>obsluha strojů a zařízení na výrobu střeliva</v>
          </cell>
        </row>
        <row r="6578">
          <cell r="A6578" t="str">
            <v>82222</v>
          </cell>
          <cell r="B6578" t="str">
            <v>výbušninář, strojník výroby střeliva</v>
          </cell>
        </row>
        <row r="6579">
          <cell r="A6579" t="str">
            <v>82222</v>
          </cell>
          <cell r="B6579" t="str">
            <v>výrobce střeliva strojní</v>
          </cell>
        </row>
        <row r="6580">
          <cell r="A6580" t="str">
            <v>82223</v>
          </cell>
          <cell r="B6580" t="str">
            <v>obsluha strojů a zařízení na výrobu pyrotechnického zboží</v>
          </cell>
        </row>
        <row r="6581">
          <cell r="A6581" t="str">
            <v>82223</v>
          </cell>
          <cell r="B6581" t="str">
            <v>výbušninář, strojník výroby pyrotechnického zboží</v>
          </cell>
        </row>
        <row r="6582">
          <cell r="A6582" t="str">
            <v>82223</v>
          </cell>
          <cell r="B6582" t="str">
            <v>výrobce pyrotechnického zboží strojní</v>
          </cell>
        </row>
        <row r="6583">
          <cell r="A6583" t="str">
            <v>82227</v>
          </cell>
          <cell r="B6583" t="str">
            <v>kontrolor výroby střeliva a výbušnin (dělník)</v>
          </cell>
        </row>
        <row r="6584">
          <cell r="A6584" t="str">
            <v>82227</v>
          </cell>
          <cell r="B6584" t="str">
            <v>laborant výroby střeliva a výbušnin (dělník)</v>
          </cell>
        </row>
        <row r="6585">
          <cell r="A6585" t="str">
            <v>82227</v>
          </cell>
          <cell r="B6585" t="str">
            <v>laboratorní dělník výbušninářské výroby</v>
          </cell>
        </row>
        <row r="6586">
          <cell r="A6586" t="str">
            <v>82228</v>
          </cell>
          <cell r="B6586" t="str">
            <v>výbušninářský dělník (obsluha strojů a zařízení)</v>
          </cell>
        </row>
        <row r="6587">
          <cell r="A6587" t="str">
            <v>82231</v>
          </cell>
          <cell r="B6587" t="str">
            <v>galvanizér strojní</v>
          </cell>
        </row>
        <row r="6588">
          <cell r="A6588" t="str">
            <v>82231</v>
          </cell>
          <cell r="B6588" t="str">
            <v>galvanizér, strojník elektrolytického pokovování kovů a drátů</v>
          </cell>
        </row>
        <row r="6589">
          <cell r="A6589" t="str">
            <v>82231</v>
          </cell>
          <cell r="B6589" t="str">
            <v>galvanizér, strojník galvanického pokovování kovů a drátů</v>
          </cell>
        </row>
        <row r="6590">
          <cell r="A6590" t="str">
            <v>82231</v>
          </cell>
          <cell r="B6590" t="str">
            <v>galvanizér, strojník pokovování kovů a drátů</v>
          </cell>
        </row>
        <row r="6591">
          <cell r="A6591" t="str">
            <v>82232</v>
          </cell>
          <cell r="B6591" t="str">
            <v>galvanizér, obsluha zařízení na čištění kovových předmětů</v>
          </cell>
        </row>
        <row r="6592">
          <cell r="A6592" t="str">
            <v>82232</v>
          </cell>
          <cell r="B6592" t="str">
            <v>strojník čištění kovových předmětů</v>
          </cell>
        </row>
        <row r="6593">
          <cell r="A6593" t="str">
            <v>82232</v>
          </cell>
          <cell r="B6593" t="str">
            <v>strojník odmašťování kovových předmětů</v>
          </cell>
        </row>
        <row r="6594">
          <cell r="A6594" t="str">
            <v>82233</v>
          </cell>
          <cell r="B6594" t="str">
            <v>strojník elektrolitického pokovování předmětů</v>
          </cell>
        </row>
        <row r="6595">
          <cell r="A6595" t="str">
            <v>82234</v>
          </cell>
          <cell r="B6595" t="str">
            <v>galvanizér, obsluha zařízení na moření kovů</v>
          </cell>
        </row>
        <row r="6596">
          <cell r="A6596" t="str">
            <v>82234</v>
          </cell>
          <cell r="B6596" t="str">
            <v>strojník moření kovů</v>
          </cell>
        </row>
        <row r="6597">
          <cell r="A6597" t="str">
            <v>82235</v>
          </cell>
          <cell r="B6597" t="str">
            <v>galvanizér, obsluha zařízení protikorozní ochrany materiálů</v>
          </cell>
        </row>
        <row r="6598">
          <cell r="A6598" t="str">
            <v>82235</v>
          </cell>
          <cell r="B6598" t="str">
            <v>obsluha zařízení protikorozní ochrany materiálů</v>
          </cell>
        </row>
        <row r="6599">
          <cell r="A6599" t="str">
            <v>82236</v>
          </cell>
          <cell r="B6599" t="str">
            <v>metalizér kovů strojní</v>
          </cell>
        </row>
        <row r="6600">
          <cell r="A6600" t="str">
            <v>82236</v>
          </cell>
          <cell r="B6600" t="str">
            <v>smaltér kovů strojní</v>
          </cell>
        </row>
        <row r="6601">
          <cell r="A6601" t="str">
            <v>82237</v>
          </cell>
          <cell r="B6601" t="str">
            <v>lakýrník, obsluha vypalovacích pecí</v>
          </cell>
        </row>
        <row r="6602">
          <cell r="A6602" t="str">
            <v>82237</v>
          </cell>
          <cell r="B6602" t="str">
            <v>lakýrník, obsluha zařízení na stříkání laků a barev</v>
          </cell>
        </row>
        <row r="6603">
          <cell r="A6603" t="str">
            <v>82237</v>
          </cell>
          <cell r="B6603" t="str">
            <v>obsluha zařízení na stříkání laků a barev</v>
          </cell>
        </row>
        <row r="6604">
          <cell r="A6604" t="str">
            <v>82239</v>
          </cell>
          <cell r="B6604" t="str">
            <v>dělník konečné úpravy kovů (obsluha strojů a zařízení)</v>
          </cell>
        </row>
        <row r="6605">
          <cell r="A6605" t="str">
            <v>82239</v>
          </cell>
          <cell r="B6605" t="str">
            <v>elektrouhlíkářský dělník konečné úpravy kovů strojní</v>
          </cell>
        </row>
        <row r="6606">
          <cell r="A6606" t="str">
            <v>82239</v>
          </cell>
          <cell r="B6606" t="str">
            <v>strojírenský dělník konečné úpravy kovů (obsluha strojů a zařízení)</v>
          </cell>
        </row>
        <row r="6607">
          <cell r="A6607" t="str">
            <v>82241</v>
          </cell>
          <cell r="B6607" t="str">
            <v>chemik, strojník výroby fotografických papírů, desek</v>
          </cell>
        </row>
        <row r="6608">
          <cell r="A6608" t="str">
            <v>82241</v>
          </cell>
          <cell r="B6608" t="str">
            <v>obsluha strojů a zařízení na výrobu fotografických papírů, desek</v>
          </cell>
        </row>
        <row r="6609">
          <cell r="A6609" t="str">
            <v>82241</v>
          </cell>
          <cell r="B6609" t="str">
            <v>strojník výroby fotografických papírů, desek</v>
          </cell>
        </row>
        <row r="6610">
          <cell r="A6610" t="str">
            <v>82242</v>
          </cell>
          <cell r="B6610" t="str">
            <v>strojvedoucí stroje na fotografický papír</v>
          </cell>
        </row>
        <row r="6611">
          <cell r="A6611" t="str">
            <v>82243</v>
          </cell>
          <cell r="B6611" t="str">
            <v>chemik, strojník výroby fotografických filmů</v>
          </cell>
        </row>
        <row r="6612">
          <cell r="A6612" t="str">
            <v>82243</v>
          </cell>
          <cell r="B6612" t="str">
            <v>obsluha strojů a zařízení na výrobu fotografických filmů</v>
          </cell>
        </row>
        <row r="6613">
          <cell r="A6613" t="str">
            <v>82244</v>
          </cell>
          <cell r="B6613" t="str">
            <v>chemik, strojník vyvolávání fotografických filmů</v>
          </cell>
        </row>
        <row r="6614">
          <cell r="A6614" t="str">
            <v>82244</v>
          </cell>
          <cell r="B6614" t="str">
            <v>obsluha strojů a zařízení na vyvolávání fotografických filmů</v>
          </cell>
        </row>
        <row r="6615">
          <cell r="A6615" t="str">
            <v>82247</v>
          </cell>
          <cell r="B6615" t="str">
            <v>obsluha strojního lisu fotografií</v>
          </cell>
        </row>
        <row r="6616">
          <cell r="A6616" t="str">
            <v>82247</v>
          </cell>
          <cell r="B6616" t="str">
            <v>tiskař, obsluha strojního lisu fotografií</v>
          </cell>
        </row>
        <row r="6617">
          <cell r="A6617" t="str">
            <v>82249</v>
          </cell>
          <cell r="B6617" t="str">
            <v>dělník chemické výroby fotografických materiálů (obsluha strojů a zařízení)</v>
          </cell>
        </row>
        <row r="6618">
          <cell r="A6618" t="str">
            <v>82249</v>
          </cell>
          <cell r="B6618" t="str">
            <v>dělník výroby fotografických materiálů (obsluha strojů a zařízení)</v>
          </cell>
        </row>
        <row r="6619">
          <cell r="A6619" t="str">
            <v>82251</v>
          </cell>
          <cell r="B6619" t="str">
            <v>chemik  tukového průmyslu a kosmetiky strojní (kromě 815)</v>
          </cell>
        </row>
        <row r="6620">
          <cell r="A6620" t="str">
            <v>82251</v>
          </cell>
          <cell r="B6620" t="str">
            <v>chemik, obsluha strojů a zařízení na výrobu kosmetiky (kromě 815)</v>
          </cell>
        </row>
        <row r="6621">
          <cell r="A6621" t="str">
            <v>82251</v>
          </cell>
          <cell r="B6621" t="str">
            <v>strojník výroby kosmetiky (kromě 815)</v>
          </cell>
        </row>
        <row r="6622">
          <cell r="A6622" t="str">
            <v>82252</v>
          </cell>
          <cell r="B6622" t="str">
            <v>chemik, strojník výroby toaletních potřeb (kromě 815)</v>
          </cell>
        </row>
        <row r="6623">
          <cell r="A6623" t="str">
            <v>82252</v>
          </cell>
          <cell r="B6623" t="str">
            <v>obsluha strojů a zařízení na výrobu toaletních potřeb (kromě 815)</v>
          </cell>
        </row>
        <row r="6624">
          <cell r="A6624" t="str">
            <v>82252</v>
          </cell>
          <cell r="B6624" t="str">
            <v>strojník výroby toaletních potřeb (kromě 815)</v>
          </cell>
        </row>
        <row r="6625">
          <cell r="A6625" t="str">
            <v>82253</v>
          </cell>
          <cell r="B6625" t="str">
            <v>chemik, obsluha strojů a zařízení na výrobu mýdla (kromě 815)</v>
          </cell>
        </row>
        <row r="6626">
          <cell r="A6626" t="str">
            <v>82253</v>
          </cell>
          <cell r="B6626" t="str">
            <v>obsluha strojů a zařízení na výrobu mýdla (kromě 815)</v>
          </cell>
        </row>
        <row r="6627">
          <cell r="A6627" t="str">
            <v>82253</v>
          </cell>
          <cell r="B6627" t="str">
            <v>strojník výroby mýdla (kromě 815)</v>
          </cell>
        </row>
        <row r="6628">
          <cell r="A6628" t="str">
            <v>82255</v>
          </cell>
          <cell r="B6628" t="str">
            <v>chemik, strojník výroby voňavek (kromě 815)</v>
          </cell>
        </row>
        <row r="6629">
          <cell r="A6629" t="str">
            <v>82255</v>
          </cell>
          <cell r="B6629" t="str">
            <v>obsluha strojů a zařízení na výrobu voňavek (kromě 815)</v>
          </cell>
        </row>
        <row r="6630">
          <cell r="A6630" t="str">
            <v>82255</v>
          </cell>
          <cell r="B6630" t="str">
            <v>strojník výroby voňavek (kromě 815)</v>
          </cell>
        </row>
        <row r="6631">
          <cell r="A6631" t="str">
            <v>82259</v>
          </cell>
          <cell r="B6631" t="str">
            <v>dělník chemické výroby toaletních potřeb a kosmetiky (kromě 815)</v>
          </cell>
        </row>
        <row r="6632">
          <cell r="A6632" t="str">
            <v>82261</v>
          </cell>
          <cell r="B6632" t="str">
            <v>obsluha strojů a zařízení na výrobu linolea</v>
          </cell>
        </row>
        <row r="6633">
          <cell r="A6633" t="str">
            <v>82261</v>
          </cell>
          <cell r="B6633" t="str">
            <v>plastikář, obsluha strojů a zařízení na výrobu linolea</v>
          </cell>
        </row>
        <row r="6634">
          <cell r="A6634" t="str">
            <v>82261</v>
          </cell>
          <cell r="B6634" t="str">
            <v>strojník výroby linolea</v>
          </cell>
        </row>
        <row r="6635">
          <cell r="A6635" t="str">
            <v>82262</v>
          </cell>
          <cell r="B6635" t="str">
            <v>obsluha strojů a zařízení na výrobu plastových krytin (kromě linolea)</v>
          </cell>
        </row>
        <row r="6636">
          <cell r="A6636" t="str">
            <v>82262</v>
          </cell>
          <cell r="B6636" t="str">
            <v>plastikář, obsluha strojů a zařízení na výrobu plastových krytin</v>
          </cell>
        </row>
        <row r="6637">
          <cell r="A6637" t="str">
            <v>82262</v>
          </cell>
          <cell r="B6637" t="str">
            <v>strojník výroby plastových krytin (kromě linolea)</v>
          </cell>
        </row>
        <row r="6638">
          <cell r="A6638" t="str">
            <v>82263</v>
          </cell>
          <cell r="B6638" t="str">
            <v>gumař, obsluha zařízení na výrobu stavebních izolací</v>
          </cell>
        </row>
        <row r="6639">
          <cell r="A6639" t="str">
            <v>82263</v>
          </cell>
          <cell r="B6639" t="str">
            <v>plastikář, obsluha strojů a zařízení na výrobu stavebních izolací</v>
          </cell>
        </row>
        <row r="6640">
          <cell r="A6640" t="str">
            <v>82263</v>
          </cell>
          <cell r="B6640" t="str">
            <v>strojník výroby asfaltových izolačních pásů</v>
          </cell>
        </row>
        <row r="6641">
          <cell r="A6641" t="str">
            <v>82269</v>
          </cell>
          <cell r="B6641" t="str">
            <v>dělník gumárenské a plastikářské výroby plastových krytin</v>
          </cell>
        </row>
        <row r="6642">
          <cell r="A6642" t="str">
            <v>82269</v>
          </cell>
          <cell r="B6642" t="str">
            <v>dělník výroby plastových krytin</v>
          </cell>
        </row>
        <row r="6643">
          <cell r="A6643" t="str">
            <v>82291</v>
          </cell>
          <cell r="B6643" t="str">
            <v>chemik, strojník výroby čisticích prostředků (kromě 815)</v>
          </cell>
        </row>
        <row r="6644">
          <cell r="A6644" t="str">
            <v>82291</v>
          </cell>
          <cell r="B6644" t="str">
            <v>chemik, strojník výroby detergentů (kromě 815)</v>
          </cell>
        </row>
        <row r="6645">
          <cell r="A6645" t="str">
            <v>82291</v>
          </cell>
          <cell r="B6645" t="str">
            <v>chemik, strojník výroby pracích prostředků (kromě 815)</v>
          </cell>
        </row>
        <row r="6646">
          <cell r="A6646" t="str">
            <v>82291</v>
          </cell>
          <cell r="B6646" t="str">
            <v>obsluha strojů a zařízení na výrobu detergentů, čisticích prostředků (kromě 815)</v>
          </cell>
        </row>
        <row r="6647">
          <cell r="A6647" t="str">
            <v>82291</v>
          </cell>
          <cell r="B6647" t="str">
            <v>strojník výroby čisticích prostředků (kromě 815)</v>
          </cell>
        </row>
        <row r="6648">
          <cell r="A6648" t="str">
            <v>82291</v>
          </cell>
          <cell r="B6648" t="str">
            <v>strojník výroby detergentů (kromě 815)</v>
          </cell>
        </row>
        <row r="6649">
          <cell r="A6649" t="str">
            <v>82291</v>
          </cell>
          <cell r="B6649" t="str">
            <v>strojník výroby pracích prostředků (kromě 815)</v>
          </cell>
        </row>
        <row r="6650">
          <cell r="A6650" t="str">
            <v>82292</v>
          </cell>
          <cell r="B6650" t="str">
            <v>chemik, strojník výroby svíček (kromě 815)</v>
          </cell>
        </row>
        <row r="6651">
          <cell r="A6651" t="str">
            <v>82292</v>
          </cell>
          <cell r="B6651" t="str">
            <v>obsluha strojů a zařízení na výrobu svíček (kromě 815)</v>
          </cell>
        </row>
        <row r="6652">
          <cell r="A6652" t="str">
            <v>82292</v>
          </cell>
          <cell r="B6652" t="str">
            <v>výrobce svíček strojní (kromě 815)</v>
          </cell>
        </row>
        <row r="6653">
          <cell r="A6653" t="str">
            <v>82293</v>
          </cell>
          <cell r="B6653" t="str">
            <v>chemik, obsluha zařízení na chemickou úpravu zápalek (kromě 815)</v>
          </cell>
        </row>
        <row r="6654">
          <cell r="A6654" t="str">
            <v>82293</v>
          </cell>
          <cell r="B6654" t="str">
            <v>strojník chemické úpravy zápalek (kromě 815)</v>
          </cell>
        </row>
        <row r="6655">
          <cell r="A6655" t="str">
            <v>82293</v>
          </cell>
          <cell r="B6655" t="str">
            <v>výrobce zápalek, obsluha chemických strojů a zařízení</v>
          </cell>
        </row>
        <row r="6656">
          <cell r="A6656" t="str">
            <v>82294</v>
          </cell>
          <cell r="B6656" t="str">
            <v>chemik, obsluha strojů a zařízení na zkapalňování plynů</v>
          </cell>
        </row>
        <row r="6657">
          <cell r="A6657" t="str">
            <v>82294</v>
          </cell>
          <cell r="B6657" t="str">
            <v>chemik, strojník výroby technických plynů</v>
          </cell>
        </row>
        <row r="6658">
          <cell r="A6658" t="str">
            <v>82294</v>
          </cell>
          <cell r="B6658" t="str">
            <v>obsluha strojů a zařízení na výrobu technických plynů</v>
          </cell>
        </row>
        <row r="6659">
          <cell r="A6659" t="str">
            <v>82294</v>
          </cell>
          <cell r="B6659" t="str">
            <v>strojník výroby technických plynů</v>
          </cell>
        </row>
        <row r="6660">
          <cell r="A6660" t="str">
            <v>82297</v>
          </cell>
          <cell r="B6660" t="str">
            <v>chemik, strojník tužkárny</v>
          </cell>
        </row>
        <row r="6661">
          <cell r="A6661" t="str">
            <v>82297</v>
          </cell>
          <cell r="B6661" t="str">
            <v>tužkař, obsluha chemických strojů a zařízení (kromě 815)</v>
          </cell>
        </row>
        <row r="6662">
          <cell r="A6662" t="str">
            <v>82311</v>
          </cell>
          <cell r="B6662" t="str">
            <v>gumař, obsluha strojů a zařízení na výrobu pneumatik (ostatních zařízení)</v>
          </cell>
        </row>
        <row r="6663">
          <cell r="A6663" t="str">
            <v>82311</v>
          </cell>
          <cell r="B6663" t="str">
            <v>gumař, obsluha strojů a zařízení na výrobu technické pryže</v>
          </cell>
        </row>
        <row r="6664">
          <cell r="A6664" t="str">
            <v>82311</v>
          </cell>
          <cell r="B6664" t="str">
            <v>gumař, strojník výroby technických pryžových výrobků</v>
          </cell>
        </row>
        <row r="6665">
          <cell r="A6665" t="str">
            <v>82311</v>
          </cell>
          <cell r="B6665" t="str">
            <v>obsluha strojů a zařízení na výrobu pneumatik (ostatních zařízení)</v>
          </cell>
        </row>
        <row r="6666">
          <cell r="A6666" t="str">
            <v>82311</v>
          </cell>
          <cell r="B6666" t="str">
            <v>obsluha strojů a zařízení na výrobu technických pryžových výrobků</v>
          </cell>
        </row>
        <row r="6667">
          <cell r="A6667" t="str">
            <v>82311</v>
          </cell>
          <cell r="B6667" t="str">
            <v>strojník výroby technické pryže</v>
          </cell>
        </row>
        <row r="6668">
          <cell r="A6668" t="str">
            <v>82312</v>
          </cell>
          <cell r="B6668" t="str">
            <v>gumař, obsluha strojů a zařízení na výrobu spotřební pryže</v>
          </cell>
        </row>
        <row r="6669">
          <cell r="A6669" t="str">
            <v>82312</v>
          </cell>
          <cell r="B6669" t="str">
            <v>gumař, obsluha strojů a zařízení na výrobu zdravotní pryže</v>
          </cell>
        </row>
        <row r="6670">
          <cell r="A6670" t="str">
            <v>82312</v>
          </cell>
          <cell r="B6670" t="str">
            <v>gumař, strojník výroby spotřebních pryžových výrobků</v>
          </cell>
        </row>
        <row r="6671">
          <cell r="A6671" t="str">
            <v>82312</v>
          </cell>
          <cell r="B6671" t="str">
            <v>obsluha strojů a zařízení na výrobu spotřebních pryžových výrobků</v>
          </cell>
        </row>
        <row r="6672">
          <cell r="A6672" t="str">
            <v>82312</v>
          </cell>
          <cell r="B6672" t="str">
            <v>obuvník pro pryžovou obuv strojní</v>
          </cell>
        </row>
        <row r="6673">
          <cell r="A6673" t="str">
            <v>82312</v>
          </cell>
          <cell r="B6673" t="str">
            <v>strojník výroby pryžové obuvi</v>
          </cell>
        </row>
        <row r="6674">
          <cell r="A6674" t="str">
            <v>82312</v>
          </cell>
          <cell r="B6674" t="str">
            <v>strojník výroby spotřebních pryžových výrobků</v>
          </cell>
        </row>
        <row r="6675">
          <cell r="A6675" t="str">
            <v>82313</v>
          </cell>
          <cell r="B6675" t="str">
            <v>gumař, kalandrista</v>
          </cell>
        </row>
        <row r="6676">
          <cell r="A6676" t="str">
            <v>82313</v>
          </cell>
          <cell r="B6676" t="str">
            <v>kalandrista gumař</v>
          </cell>
        </row>
        <row r="6677">
          <cell r="A6677" t="str">
            <v>82313</v>
          </cell>
          <cell r="B6677" t="str">
            <v>strojník gumárenského kalandru</v>
          </cell>
        </row>
        <row r="6678">
          <cell r="A6678" t="str">
            <v>82314</v>
          </cell>
          <cell r="B6678" t="str">
            <v>gumař, konfekcionér</v>
          </cell>
        </row>
        <row r="6679">
          <cell r="A6679" t="str">
            <v>82314</v>
          </cell>
          <cell r="B6679" t="str">
            <v>gumař, strojník gumárenského konfekčního stroje</v>
          </cell>
        </row>
        <row r="6680">
          <cell r="A6680" t="str">
            <v>82314</v>
          </cell>
          <cell r="B6680" t="str">
            <v>obsluha gumárenského konfekčního stroje</v>
          </cell>
        </row>
        <row r="6681">
          <cell r="A6681" t="str">
            <v>82314</v>
          </cell>
          <cell r="B6681" t="str">
            <v>strojník gumárenského konfekčního stroje</v>
          </cell>
        </row>
        <row r="6682">
          <cell r="A6682" t="str">
            <v>82315</v>
          </cell>
          <cell r="B6682" t="str">
            <v>gumař, lisař</v>
          </cell>
        </row>
        <row r="6683">
          <cell r="A6683" t="str">
            <v>82315</v>
          </cell>
          <cell r="B6683" t="str">
            <v>gumař, strojník lisování, vulkanizace pneumatik</v>
          </cell>
        </row>
        <row r="6684">
          <cell r="A6684" t="str">
            <v>82315</v>
          </cell>
          <cell r="B6684" t="str">
            <v>gumař, strojník lisování, vulkanizace pryže</v>
          </cell>
        </row>
        <row r="6685">
          <cell r="A6685" t="str">
            <v>82315</v>
          </cell>
          <cell r="B6685" t="str">
            <v>gumař, vulkanizér</v>
          </cell>
        </row>
        <row r="6686">
          <cell r="A6686" t="str">
            <v>82315</v>
          </cell>
          <cell r="B6686" t="str">
            <v>obsluha gumárenského lisu</v>
          </cell>
        </row>
        <row r="6687">
          <cell r="A6687" t="str">
            <v>82315</v>
          </cell>
          <cell r="B6687" t="str">
            <v>vulkanizér strojní</v>
          </cell>
        </row>
        <row r="6688">
          <cell r="A6688" t="str">
            <v>82316</v>
          </cell>
          <cell r="B6688" t="str">
            <v>gumař, obsluha gumárenského hnětiče z panelu</v>
          </cell>
        </row>
        <row r="6689">
          <cell r="A6689" t="str">
            <v>82316</v>
          </cell>
          <cell r="B6689" t="str">
            <v>gumař, obsluha hnětiče</v>
          </cell>
        </row>
        <row r="6690">
          <cell r="A6690" t="str">
            <v>82316</v>
          </cell>
          <cell r="B6690" t="str">
            <v>gumař, strojník výroby pryžových směsí (kromě 815)</v>
          </cell>
        </row>
        <row r="6691">
          <cell r="A6691" t="str">
            <v>82316</v>
          </cell>
          <cell r="B6691" t="str">
            <v>obsluha gumárenského hnětiče z panelu</v>
          </cell>
        </row>
        <row r="6692">
          <cell r="A6692" t="str">
            <v>82316</v>
          </cell>
          <cell r="B6692" t="str">
            <v>strojník výroby pryžových směsí</v>
          </cell>
        </row>
        <row r="6693">
          <cell r="A6693" t="str">
            <v>82317</v>
          </cell>
          <cell r="B6693" t="str">
            <v>obsluha strojů a zařízení na protektorování pneumatik</v>
          </cell>
        </row>
        <row r="6694">
          <cell r="A6694" t="str">
            <v>82317</v>
          </cell>
          <cell r="B6694" t="str">
            <v>strojník protektorování pneumatik</v>
          </cell>
        </row>
        <row r="6695">
          <cell r="A6695" t="str">
            <v>82317</v>
          </cell>
          <cell r="B6695" t="str">
            <v>vulkanizér protektorování pneumatik</v>
          </cell>
        </row>
        <row r="6696">
          <cell r="A6696" t="str">
            <v>82319</v>
          </cell>
          <cell r="B6696" t="str">
            <v>dělník gumárenské a plastikářské výroby (obsluha gumárenských strojů)</v>
          </cell>
        </row>
        <row r="6697">
          <cell r="A6697" t="str">
            <v>82319</v>
          </cell>
          <cell r="B6697" t="str">
            <v>dělník gumárenské výroby (obsluha strojů a zařízení)</v>
          </cell>
        </row>
        <row r="6698">
          <cell r="A6698" t="str">
            <v>82321</v>
          </cell>
          <cell r="B6698" t="str">
            <v>obsluha plastikářských lisů</v>
          </cell>
        </row>
        <row r="6699">
          <cell r="A6699" t="str">
            <v>82321</v>
          </cell>
          <cell r="B6699" t="str">
            <v>plastikář, obsluha plastikářských lisů</v>
          </cell>
        </row>
        <row r="6700">
          <cell r="A6700" t="str">
            <v>82321</v>
          </cell>
          <cell r="B6700" t="str">
            <v>plastikář, strojník lisování plastů</v>
          </cell>
        </row>
        <row r="6701">
          <cell r="A6701" t="str">
            <v>82321</v>
          </cell>
          <cell r="B6701" t="str">
            <v>strojník lisování plastů</v>
          </cell>
        </row>
        <row r="6702">
          <cell r="A6702" t="str">
            <v>82321</v>
          </cell>
          <cell r="B6702" t="str">
            <v>strojník výroby lisované plastové obuvi</v>
          </cell>
        </row>
        <row r="6703">
          <cell r="A6703" t="str">
            <v>82321</v>
          </cell>
          <cell r="B6703" t="str">
            <v>výrobce kancelářských potřeb, obsluha plastikářských lisů</v>
          </cell>
        </row>
        <row r="6704">
          <cell r="A6704" t="str">
            <v>82322</v>
          </cell>
          <cell r="B6704" t="str">
            <v>obsluha strojů a zařízení na nanášení plastů</v>
          </cell>
        </row>
        <row r="6705">
          <cell r="A6705" t="str">
            <v>82322</v>
          </cell>
          <cell r="B6705" t="str">
            <v>obsluha strojů a zařízení na odlévání plastů</v>
          </cell>
        </row>
        <row r="6706">
          <cell r="A6706" t="str">
            <v>82322</v>
          </cell>
          <cell r="B6706" t="str">
            <v>plastikář, obsluha nanášecího stroje</v>
          </cell>
        </row>
        <row r="6707">
          <cell r="A6707" t="str">
            <v>82322</v>
          </cell>
          <cell r="B6707" t="str">
            <v>plastikář, obsluha odlévacího stroje</v>
          </cell>
        </row>
        <row r="6708">
          <cell r="A6708" t="str">
            <v>82322</v>
          </cell>
          <cell r="B6708" t="str">
            <v>plastikář, obsluha strojů a zařízení na nanášení plastů</v>
          </cell>
        </row>
        <row r="6709">
          <cell r="A6709" t="str">
            <v>82322</v>
          </cell>
          <cell r="B6709" t="str">
            <v>plastikář, strojník odlévání, nanášení plastů</v>
          </cell>
        </row>
        <row r="6710">
          <cell r="A6710" t="str">
            <v>82322</v>
          </cell>
          <cell r="B6710" t="str">
            <v>strojník nanášení plastů</v>
          </cell>
        </row>
        <row r="6711">
          <cell r="A6711" t="str">
            <v>82322</v>
          </cell>
          <cell r="B6711" t="str">
            <v>strojník odlévání plastů</v>
          </cell>
        </row>
        <row r="6712">
          <cell r="A6712" t="str">
            <v>82323</v>
          </cell>
          <cell r="B6712" t="str">
            <v>plastikář, strojník vyfukovacího stroje plastů</v>
          </cell>
        </row>
        <row r="6713">
          <cell r="A6713" t="str">
            <v>82323</v>
          </cell>
          <cell r="B6713" t="str">
            <v>plastikář, strojník vyfukování plastů</v>
          </cell>
        </row>
        <row r="6714">
          <cell r="A6714" t="str">
            <v>82323</v>
          </cell>
          <cell r="B6714" t="str">
            <v>plastikář, strojník vytlačovacího stroje plastů</v>
          </cell>
        </row>
        <row r="6715">
          <cell r="A6715" t="str">
            <v>82323</v>
          </cell>
          <cell r="B6715" t="str">
            <v>plastikář, strojník vytlačování plastů</v>
          </cell>
        </row>
        <row r="6716">
          <cell r="A6716" t="str">
            <v>82323</v>
          </cell>
          <cell r="B6716" t="str">
            <v>strojník vyfukovacího stroje plastů</v>
          </cell>
        </row>
        <row r="6717">
          <cell r="A6717" t="str">
            <v>82323</v>
          </cell>
          <cell r="B6717" t="str">
            <v>strojník vytlačovacího stroje plastů</v>
          </cell>
        </row>
        <row r="6718">
          <cell r="A6718" t="str">
            <v>82324</v>
          </cell>
          <cell r="B6718" t="str">
            <v>plastikář, strojník laminování plastů</v>
          </cell>
        </row>
        <row r="6719">
          <cell r="A6719" t="str">
            <v>82324</v>
          </cell>
          <cell r="B6719" t="str">
            <v>strojník laminování plastů</v>
          </cell>
        </row>
        <row r="6720">
          <cell r="A6720" t="str">
            <v>82325</v>
          </cell>
          <cell r="B6720" t="str">
            <v>plastikář, obsluha granulovacího stroje</v>
          </cell>
        </row>
        <row r="6721">
          <cell r="A6721" t="str">
            <v>82325</v>
          </cell>
          <cell r="B6721" t="str">
            <v>plastikář, obsluha leptacího stroje</v>
          </cell>
        </row>
        <row r="6722">
          <cell r="A6722" t="str">
            <v>82325</v>
          </cell>
          <cell r="B6722" t="str">
            <v>plastikář, obsluha řezacího stroje</v>
          </cell>
        </row>
        <row r="6723">
          <cell r="A6723" t="str">
            <v>82325</v>
          </cell>
          <cell r="B6723" t="str">
            <v>plastikář, strojník granulovacího, leptacího, řezacího stroje na zpracování plastů</v>
          </cell>
        </row>
        <row r="6724">
          <cell r="A6724" t="str">
            <v>82325</v>
          </cell>
          <cell r="B6724" t="str">
            <v>strojník granulovacího stroje na zpracování plastů</v>
          </cell>
        </row>
        <row r="6725">
          <cell r="A6725" t="str">
            <v>82325</v>
          </cell>
          <cell r="B6725" t="str">
            <v>strojník leptacího stroje na zpracování plastů</v>
          </cell>
        </row>
        <row r="6726">
          <cell r="A6726" t="str">
            <v>82325</v>
          </cell>
          <cell r="B6726" t="str">
            <v>strojník řezacího stroje na zpracování plastů</v>
          </cell>
        </row>
        <row r="6727">
          <cell r="A6727" t="str">
            <v>82326</v>
          </cell>
          <cell r="B6727" t="str">
            <v>plastikář, výrobce umělých střev</v>
          </cell>
        </row>
        <row r="6728">
          <cell r="A6728" t="str">
            <v>82326</v>
          </cell>
          <cell r="B6728" t="str">
            <v>výrobce umělých střev strojní</v>
          </cell>
        </row>
        <row r="6729">
          <cell r="A6729" t="str">
            <v>82327</v>
          </cell>
          <cell r="B6729" t="str">
            <v>lisař gramofonových desek</v>
          </cell>
        </row>
        <row r="6730">
          <cell r="A6730" t="str">
            <v>82327</v>
          </cell>
          <cell r="B6730" t="str">
            <v>plastikář, strojník výroby plastových výrobků</v>
          </cell>
        </row>
        <row r="6731">
          <cell r="A6731" t="str">
            <v>82327</v>
          </cell>
          <cell r="B6731" t="str">
            <v>výrobce audionosičů strojní</v>
          </cell>
        </row>
        <row r="6732">
          <cell r="A6732" t="str">
            <v>82327</v>
          </cell>
          <cell r="B6732" t="str">
            <v>výrobce CD disků strojní</v>
          </cell>
        </row>
        <row r="6733">
          <cell r="A6733" t="str">
            <v>82327</v>
          </cell>
          <cell r="B6733" t="str">
            <v>výrobce gramofonových desek strojní</v>
          </cell>
        </row>
        <row r="6734">
          <cell r="A6734" t="str">
            <v>82327</v>
          </cell>
          <cell r="B6734" t="str">
            <v>výrobce knoflíků z plastů strojní</v>
          </cell>
        </row>
        <row r="6735">
          <cell r="A6735" t="str">
            <v>82327</v>
          </cell>
          <cell r="B6735" t="str">
            <v>výrobce magnetických pásků strojní</v>
          </cell>
        </row>
        <row r="6736">
          <cell r="A6736" t="str">
            <v>82329</v>
          </cell>
          <cell r="B6736" t="str">
            <v>dělník gumárenské a plastikářské výroby (obsluha plastikářských strojů)</v>
          </cell>
        </row>
        <row r="6737">
          <cell r="A6737" t="str">
            <v>82329</v>
          </cell>
          <cell r="B6737" t="str">
            <v>dělník plastikářské výroby (obsluha strojů a zařízení)</v>
          </cell>
        </row>
        <row r="6738">
          <cell r="A6738" t="str">
            <v>82329</v>
          </cell>
          <cell r="B6738" t="str">
            <v>kalandrista plastikář</v>
          </cell>
        </row>
        <row r="6739">
          <cell r="A6739" t="str">
            <v>82401</v>
          </cell>
          <cell r="B6739" t="str">
            <v>soustružník dřeva, obsluha automatického stroje</v>
          </cell>
        </row>
        <row r="6740">
          <cell r="A6740" t="str">
            <v>82401</v>
          </cell>
          <cell r="B6740" t="str">
            <v>soustružník dřeva, obsluha poloautomatického stroje</v>
          </cell>
        </row>
        <row r="6741">
          <cell r="A6741" t="str">
            <v>82402</v>
          </cell>
          <cell r="B6741" t="str">
            <v>výrobce dřevařských polotovarů, obsluha automatického stroje</v>
          </cell>
        </row>
        <row r="6742">
          <cell r="A6742" t="str">
            <v>82402</v>
          </cell>
          <cell r="B6742" t="str">
            <v>výrobce dřevařských polotovarů, obsluha poloautomatického stroje</v>
          </cell>
        </row>
        <row r="6743">
          <cell r="A6743" t="str">
            <v>82403</v>
          </cell>
          <cell r="B6743" t="str">
            <v>truhlář výroby nábytku strojní</v>
          </cell>
        </row>
        <row r="6744">
          <cell r="A6744" t="str">
            <v>82403</v>
          </cell>
          <cell r="B6744" t="str">
            <v>truhlář, obsluha automatického stroje</v>
          </cell>
        </row>
        <row r="6745">
          <cell r="A6745" t="str">
            <v>82403</v>
          </cell>
          <cell r="B6745" t="str">
            <v>truhlář, obsluha poloautomatického stroje</v>
          </cell>
        </row>
        <row r="6746">
          <cell r="A6746" t="str">
            <v>82403</v>
          </cell>
          <cell r="B6746" t="str">
            <v>truhlář, strojník výroby nábytku</v>
          </cell>
        </row>
        <row r="6747">
          <cell r="A6747" t="str">
            <v>82403</v>
          </cell>
          <cell r="B6747" t="str">
            <v>výrobce nábytku, obsluha automatického stroje</v>
          </cell>
        </row>
        <row r="6748">
          <cell r="A6748" t="str">
            <v>82403</v>
          </cell>
          <cell r="B6748" t="str">
            <v>výrobce nábytku, obsluha poloautomatického stroje</v>
          </cell>
        </row>
        <row r="6749">
          <cell r="A6749" t="str">
            <v>82404</v>
          </cell>
          <cell r="B6749" t="str">
            <v>dýhař, obsluha automatického stroje</v>
          </cell>
        </row>
        <row r="6750">
          <cell r="A6750" t="str">
            <v>82404</v>
          </cell>
          <cell r="B6750" t="str">
            <v>dýhař, obsluha poloautomatického stroje</v>
          </cell>
        </row>
        <row r="6751">
          <cell r="A6751" t="str">
            <v>82404</v>
          </cell>
          <cell r="B6751" t="str">
            <v>překližkář, obsluha automatického stroje</v>
          </cell>
        </row>
        <row r="6752">
          <cell r="A6752" t="str">
            <v>82404</v>
          </cell>
          <cell r="B6752" t="str">
            <v>překližkář, obsluha poloautomatického stroje</v>
          </cell>
        </row>
        <row r="6753">
          <cell r="A6753" t="str">
            <v>82405</v>
          </cell>
          <cell r="B6753" t="str">
            <v>mechanik výroby konstrukčních desek, obsluha automatického stroje</v>
          </cell>
        </row>
        <row r="6754">
          <cell r="A6754" t="str">
            <v>82405</v>
          </cell>
          <cell r="B6754" t="str">
            <v>mechanik výroby konstrukčních desek, obsluha poloautomatického stroje</v>
          </cell>
        </row>
        <row r="6755">
          <cell r="A6755" t="str">
            <v>82406</v>
          </cell>
          <cell r="B6755" t="str">
            <v>bednář obalář, obsluha automatického stroje</v>
          </cell>
        </row>
        <row r="6756">
          <cell r="A6756" t="str">
            <v>82406</v>
          </cell>
          <cell r="B6756" t="str">
            <v>bednář obalář, obsluha poloautomatického stroje</v>
          </cell>
        </row>
        <row r="6757">
          <cell r="A6757" t="str">
            <v>82406</v>
          </cell>
          <cell r="B6757" t="str">
            <v>rámař, obsluha automatického stroje</v>
          </cell>
        </row>
        <row r="6758">
          <cell r="A6758" t="str">
            <v>82406</v>
          </cell>
          <cell r="B6758" t="str">
            <v>rámař, obsluha poloautomatického stroje</v>
          </cell>
        </row>
        <row r="6759">
          <cell r="A6759" t="str">
            <v>82407</v>
          </cell>
          <cell r="B6759" t="str">
            <v>strojník tužkárny, obsluha automatického stroje</v>
          </cell>
        </row>
        <row r="6760">
          <cell r="A6760" t="str">
            <v>82407</v>
          </cell>
          <cell r="B6760" t="str">
            <v>strojník tužkárny, obsluha poloautomatického stroje</v>
          </cell>
        </row>
        <row r="6761">
          <cell r="A6761" t="str">
            <v>82407</v>
          </cell>
          <cell r="B6761" t="str">
            <v>tužkař, obsluha automatického stroje</v>
          </cell>
        </row>
        <row r="6762">
          <cell r="A6762" t="str">
            <v>82407</v>
          </cell>
          <cell r="B6762" t="str">
            <v>tužkař, obsluha poloautomatického stroje</v>
          </cell>
        </row>
        <row r="6763">
          <cell r="A6763" t="str">
            <v>82407</v>
          </cell>
          <cell r="B6763" t="str">
            <v>výrobce bižuterních předmětů dřevěných, obsluha automatického stroje</v>
          </cell>
        </row>
        <row r="6764">
          <cell r="A6764" t="str">
            <v>82407</v>
          </cell>
          <cell r="B6764" t="str">
            <v>výrobce bižuterních předmětů dřevěných, obsluha poloautomatického stroje</v>
          </cell>
        </row>
        <row r="6765">
          <cell r="A6765" t="str">
            <v>82407</v>
          </cell>
          <cell r="B6765" t="str">
            <v>výrobce dřevěných hraček, obsluha automatického stroje</v>
          </cell>
        </row>
        <row r="6766">
          <cell r="A6766" t="str">
            <v>82407</v>
          </cell>
          <cell r="B6766" t="str">
            <v>výrobce dřevěných hraček, obsluha poloautomatického stroje</v>
          </cell>
        </row>
        <row r="6767">
          <cell r="A6767" t="str">
            <v>82407</v>
          </cell>
          <cell r="B6767" t="str">
            <v>výrobce dřevěných kancelářských potřeb, obsluha automatického stroje</v>
          </cell>
        </row>
        <row r="6768">
          <cell r="A6768" t="str">
            <v>82407</v>
          </cell>
          <cell r="B6768" t="str">
            <v>výrobce dřevěných kancelářských potřeb, obsluha poloautomatického stroje</v>
          </cell>
        </row>
        <row r="6769">
          <cell r="A6769" t="str">
            <v>82407</v>
          </cell>
          <cell r="B6769" t="str">
            <v>výrobce dřevěných kuřáckých potřeb, obsluha automatického stroje</v>
          </cell>
        </row>
        <row r="6770">
          <cell r="A6770" t="str">
            <v>82407</v>
          </cell>
          <cell r="B6770" t="str">
            <v>výrobce dřevěných kuřáckých potřeb, obsluha poloautomatického stroje</v>
          </cell>
        </row>
        <row r="6771">
          <cell r="A6771" t="str">
            <v>82407</v>
          </cell>
          <cell r="B6771" t="str">
            <v>výrobce dřevěných sportovních potřeb, obsluha automatického stroje</v>
          </cell>
        </row>
        <row r="6772">
          <cell r="A6772" t="str">
            <v>82407</v>
          </cell>
          <cell r="B6772" t="str">
            <v>výrobce dřevěných sportovních potřeb, obsluha poloautomatického stroje</v>
          </cell>
        </row>
        <row r="6773">
          <cell r="A6773" t="str">
            <v>82407</v>
          </cell>
          <cell r="B6773" t="str">
            <v>výrobce zápalek, obsluha automatického dřevoobráběcího stroje</v>
          </cell>
        </row>
        <row r="6774">
          <cell r="A6774" t="str">
            <v>82407</v>
          </cell>
          <cell r="B6774" t="str">
            <v>výrobce zápalek, obsluha poloautomatického dřevoobráběcího stroje</v>
          </cell>
        </row>
        <row r="6775">
          <cell r="A6775" t="str">
            <v>82408</v>
          </cell>
          <cell r="B6775" t="str">
            <v>leštič dřeva, obsluha automatického stroje</v>
          </cell>
        </row>
        <row r="6776">
          <cell r="A6776" t="str">
            <v>82408</v>
          </cell>
          <cell r="B6776" t="str">
            <v>leštič dřeva, obsluha poloautomatického stroje</v>
          </cell>
        </row>
        <row r="6777">
          <cell r="A6777" t="str">
            <v>82408</v>
          </cell>
          <cell r="B6777" t="str">
            <v>obráběč dřeva, obsluha automatického stroje</v>
          </cell>
        </row>
        <row r="6778">
          <cell r="A6778" t="str">
            <v>82408</v>
          </cell>
          <cell r="B6778" t="str">
            <v>obráběč dřeva, obsluha poloautomatického stroje</v>
          </cell>
        </row>
        <row r="6779">
          <cell r="A6779" t="str">
            <v>82409</v>
          </cell>
          <cell r="B6779" t="str">
            <v>korkař, obsluha automatického stroje</v>
          </cell>
        </row>
        <row r="6780">
          <cell r="A6780" t="str">
            <v>82409</v>
          </cell>
          <cell r="B6780" t="str">
            <v>korkař, obsluha poloautomatického stroje</v>
          </cell>
        </row>
        <row r="6781">
          <cell r="A6781" t="str">
            <v>82511</v>
          </cell>
          <cell r="B6781" t="str">
            <v>strojní sazeč</v>
          </cell>
        </row>
        <row r="6782">
          <cell r="A6782" t="str">
            <v>82512</v>
          </cell>
          <cell r="B6782" t="str">
            <v>obsluha tiskárenských strojů</v>
          </cell>
        </row>
        <row r="6783">
          <cell r="A6783" t="str">
            <v>82512</v>
          </cell>
          <cell r="B6783" t="str">
            <v>strojník tiskárenských strojů</v>
          </cell>
        </row>
        <row r="6784">
          <cell r="A6784" t="str">
            <v>82512</v>
          </cell>
          <cell r="B6784" t="str">
            <v>tiskař, strojník tiskárenských strojů</v>
          </cell>
        </row>
        <row r="6785">
          <cell r="A6785" t="str">
            <v>82513</v>
          </cell>
          <cell r="B6785" t="str">
            <v>strojník válcového tisku</v>
          </cell>
        </row>
        <row r="6786">
          <cell r="A6786" t="str">
            <v>82513</v>
          </cell>
          <cell r="B6786" t="str">
            <v>tiskař, strojník válcového tisku</v>
          </cell>
        </row>
        <row r="6787">
          <cell r="A6787" t="str">
            <v>82514</v>
          </cell>
          <cell r="B6787" t="str">
            <v>strojník rotačky</v>
          </cell>
        </row>
        <row r="6788">
          <cell r="A6788" t="str">
            <v>82514</v>
          </cell>
          <cell r="B6788" t="str">
            <v>tiskař, strojník rotačky</v>
          </cell>
        </row>
        <row r="6789">
          <cell r="A6789" t="str">
            <v>82515</v>
          </cell>
          <cell r="B6789" t="str">
            <v>obsluha litografických, ofsetových strojů</v>
          </cell>
        </row>
        <row r="6790">
          <cell r="A6790" t="str">
            <v>82515</v>
          </cell>
          <cell r="B6790" t="str">
            <v>strojník litografických strojů</v>
          </cell>
        </row>
        <row r="6791">
          <cell r="A6791" t="str">
            <v>82515</v>
          </cell>
          <cell r="B6791" t="str">
            <v>strojník ofsetových strojů</v>
          </cell>
        </row>
        <row r="6792">
          <cell r="A6792" t="str">
            <v>82515</v>
          </cell>
          <cell r="B6792" t="str">
            <v>tiskař, strojník litografického stroje</v>
          </cell>
        </row>
        <row r="6793">
          <cell r="A6793" t="str">
            <v>82515</v>
          </cell>
          <cell r="B6793" t="str">
            <v>tiskař, strojník ofsetového stroje</v>
          </cell>
        </row>
        <row r="6794">
          <cell r="A6794" t="str">
            <v>82516</v>
          </cell>
          <cell r="B6794" t="str">
            <v>strojník hlubokotiskových strojů</v>
          </cell>
        </row>
        <row r="6795">
          <cell r="A6795" t="str">
            <v>82516</v>
          </cell>
          <cell r="B6795" t="str">
            <v>tiskař, strojník hlubokotiskového stroje</v>
          </cell>
        </row>
        <row r="6796">
          <cell r="A6796" t="str">
            <v>82517</v>
          </cell>
          <cell r="B6796" t="str">
            <v>obsluha strojů a zařízení na tisk tapet</v>
          </cell>
        </row>
        <row r="6797">
          <cell r="A6797" t="str">
            <v>82517</v>
          </cell>
          <cell r="B6797" t="str">
            <v>obsluha strojů a zařízení na tisk tkanin</v>
          </cell>
        </row>
        <row r="6798">
          <cell r="A6798" t="str">
            <v>82517</v>
          </cell>
          <cell r="B6798" t="str">
            <v>strojník tisku tapet</v>
          </cell>
        </row>
        <row r="6799">
          <cell r="A6799" t="str">
            <v>82517</v>
          </cell>
          <cell r="B6799" t="str">
            <v>strojník tisku textilií</v>
          </cell>
        </row>
        <row r="6800">
          <cell r="A6800" t="str">
            <v>82517</v>
          </cell>
          <cell r="B6800" t="str">
            <v>tiskař tapet strojní</v>
          </cell>
        </row>
        <row r="6801">
          <cell r="A6801" t="str">
            <v>82517</v>
          </cell>
          <cell r="B6801" t="str">
            <v>tiskař textilií strojní</v>
          </cell>
        </row>
        <row r="6802">
          <cell r="A6802" t="str">
            <v>82517</v>
          </cell>
          <cell r="B6802" t="str">
            <v>tiskař, obsluha stroje pro tisk tapet</v>
          </cell>
        </row>
        <row r="6803">
          <cell r="A6803" t="str">
            <v>82517</v>
          </cell>
          <cell r="B6803" t="str">
            <v>tiskař, obsluha stroje pro tisk textilií</v>
          </cell>
        </row>
        <row r="6804">
          <cell r="A6804" t="str">
            <v>82518</v>
          </cell>
          <cell r="B6804" t="str">
            <v>dělník tiskárny (obsluha strojů a zařízení)</v>
          </cell>
        </row>
        <row r="6805">
          <cell r="A6805" t="str">
            <v>82521</v>
          </cell>
          <cell r="B6805" t="str">
            <v>knihař papírenský, obsluha automatického stroje</v>
          </cell>
        </row>
        <row r="6806">
          <cell r="A6806" t="str">
            <v>82521</v>
          </cell>
          <cell r="B6806" t="str">
            <v>knihař papírenský, obsluha poloautomatického stroje</v>
          </cell>
        </row>
        <row r="6807">
          <cell r="A6807" t="str">
            <v>82521</v>
          </cell>
          <cell r="B6807" t="str">
            <v>papírenský knihař, obsluha automatického stroje</v>
          </cell>
        </row>
        <row r="6808">
          <cell r="A6808" t="str">
            <v>82521</v>
          </cell>
          <cell r="B6808" t="str">
            <v>papírenský knihař, obsluha poloautomatického stroje</v>
          </cell>
        </row>
        <row r="6809">
          <cell r="A6809" t="str">
            <v>82522</v>
          </cell>
          <cell r="B6809" t="str">
            <v>knihař, obsluha automatického knihvazačského lisu</v>
          </cell>
        </row>
        <row r="6810">
          <cell r="A6810" t="str">
            <v>82522</v>
          </cell>
          <cell r="B6810" t="str">
            <v>knihař, obsluha knihařského lisu</v>
          </cell>
        </row>
        <row r="6811">
          <cell r="A6811" t="str">
            <v>82522</v>
          </cell>
          <cell r="B6811" t="str">
            <v>knihař, obsluha poloautomatického knihvazačského lisu</v>
          </cell>
        </row>
        <row r="6812">
          <cell r="A6812" t="str">
            <v>82522</v>
          </cell>
          <cell r="B6812" t="str">
            <v>knihvazač, obsluha knihařského lisu</v>
          </cell>
        </row>
        <row r="6813">
          <cell r="A6813" t="str">
            <v>82522</v>
          </cell>
          <cell r="B6813" t="str">
            <v>strojník automatických knihvazačských lisů</v>
          </cell>
        </row>
        <row r="6814">
          <cell r="A6814" t="str">
            <v>82522</v>
          </cell>
          <cell r="B6814" t="str">
            <v>strojník poloautomatických knihvazačských lisů</v>
          </cell>
        </row>
        <row r="6815">
          <cell r="A6815" t="str">
            <v>82523</v>
          </cell>
          <cell r="B6815" t="str">
            <v>knihař, obsluha automatické knihařské řezačky</v>
          </cell>
        </row>
        <row r="6816">
          <cell r="A6816" t="str">
            <v>82523</v>
          </cell>
          <cell r="B6816" t="str">
            <v>knihař, obsluha knihařské řezačky</v>
          </cell>
        </row>
        <row r="6817">
          <cell r="A6817" t="str">
            <v>82523</v>
          </cell>
          <cell r="B6817" t="str">
            <v>knihař, obsluha poloautomatické knihařské řezačky</v>
          </cell>
        </row>
        <row r="6818">
          <cell r="A6818" t="str">
            <v>82523</v>
          </cell>
          <cell r="B6818" t="str">
            <v>knihvazač, obsluha knihařské řezačky</v>
          </cell>
        </row>
        <row r="6819">
          <cell r="A6819" t="str">
            <v>82523</v>
          </cell>
          <cell r="B6819" t="str">
            <v>obsluha poloautomatické, automatické knihvazačské řezačky</v>
          </cell>
        </row>
        <row r="6820">
          <cell r="A6820" t="str">
            <v>82523</v>
          </cell>
          <cell r="B6820" t="str">
            <v>strojník automatické knihařské řezačky</v>
          </cell>
        </row>
        <row r="6821">
          <cell r="A6821" t="str">
            <v>82523</v>
          </cell>
          <cell r="B6821" t="str">
            <v>strojník poloautomatické knihařské řezačky</v>
          </cell>
        </row>
        <row r="6822">
          <cell r="A6822" t="str">
            <v>82524</v>
          </cell>
          <cell r="B6822" t="str">
            <v>knihař, obsluha automatického stroje na vytlačování titulů a vzorů</v>
          </cell>
        </row>
        <row r="6823">
          <cell r="A6823" t="str">
            <v>82524</v>
          </cell>
          <cell r="B6823" t="str">
            <v>knihař, obsluha poloautomatického stroje na vytlačování titulů a vzorů</v>
          </cell>
        </row>
        <row r="6824">
          <cell r="A6824" t="str">
            <v>82524</v>
          </cell>
          <cell r="B6824" t="str">
            <v>knihař, strojník automatického stroje na vytlačování titulů a vzorů</v>
          </cell>
        </row>
        <row r="6825">
          <cell r="A6825" t="str">
            <v>82524</v>
          </cell>
          <cell r="B6825" t="str">
            <v>knihař, strojník poloautomatického stroje na vytlačování titulů a vzorů</v>
          </cell>
        </row>
        <row r="6826">
          <cell r="A6826" t="str">
            <v>82524</v>
          </cell>
          <cell r="B6826" t="str">
            <v>obsluha poloautomatického, automatického stroje na vytlačování titulů a vzorů</v>
          </cell>
        </row>
        <row r="6827">
          <cell r="A6827" t="str">
            <v>82525</v>
          </cell>
          <cell r="B6827" t="str">
            <v>knihař, strojní razič vazeb</v>
          </cell>
        </row>
        <row r="6828">
          <cell r="A6828" t="str">
            <v>82525</v>
          </cell>
          <cell r="B6828" t="str">
            <v>knihař, strojník vazby knih</v>
          </cell>
        </row>
        <row r="6829">
          <cell r="A6829" t="str">
            <v>82525</v>
          </cell>
          <cell r="B6829" t="str">
            <v>knihvazač, strojník vazby knih</v>
          </cell>
        </row>
        <row r="6830">
          <cell r="A6830" t="str">
            <v>82525</v>
          </cell>
          <cell r="B6830" t="str">
            <v>strojník vazby knih</v>
          </cell>
        </row>
        <row r="6831">
          <cell r="A6831" t="str">
            <v>82529</v>
          </cell>
          <cell r="B6831" t="str">
            <v>dělník knihárny (obsluha strojů a zařízení)</v>
          </cell>
        </row>
        <row r="6832">
          <cell r="A6832" t="str">
            <v>82531</v>
          </cell>
          <cell r="B6832" t="str">
            <v>strojník výroby předmětů z lepenky</v>
          </cell>
        </row>
        <row r="6833">
          <cell r="A6833" t="str">
            <v>82531</v>
          </cell>
          <cell r="B6833" t="str">
            <v>zpracovatel papíru, obsluha strojů a zařízení na výrobu předmětů z lepenky</v>
          </cell>
        </row>
        <row r="6834">
          <cell r="A6834" t="str">
            <v>82532</v>
          </cell>
          <cell r="B6834" t="str">
            <v>strojník výroby předmětů z kartonu</v>
          </cell>
        </row>
        <row r="6835">
          <cell r="A6835" t="str">
            <v>82532</v>
          </cell>
          <cell r="B6835" t="str">
            <v>zpracovatel papíru, obsluha zařízení na výrobu předmětů z kartonu</v>
          </cell>
        </row>
        <row r="6836">
          <cell r="A6836" t="str">
            <v>82533</v>
          </cell>
          <cell r="B6836" t="str">
            <v>strojník výroby kartonáží</v>
          </cell>
        </row>
        <row r="6837">
          <cell r="A6837" t="str">
            <v>82534</v>
          </cell>
          <cell r="B6837" t="str">
            <v>strojník výroby lepenkových izolací</v>
          </cell>
        </row>
        <row r="6838">
          <cell r="A6838" t="str">
            <v>82534</v>
          </cell>
          <cell r="B6838" t="str">
            <v>zpracovatel papíru, strojník výroby izolací z lepenky</v>
          </cell>
        </row>
        <row r="6839">
          <cell r="A6839" t="str">
            <v>82535</v>
          </cell>
          <cell r="B6839" t="str">
            <v>obsluha strojů a zařízení na potahování, skládání kartonů</v>
          </cell>
        </row>
        <row r="6840">
          <cell r="A6840" t="str">
            <v>82535</v>
          </cell>
          <cell r="B6840" t="str">
            <v>strojník potahování, skládání kartonů</v>
          </cell>
        </row>
        <row r="6841">
          <cell r="A6841" t="str">
            <v>82536</v>
          </cell>
          <cell r="B6841" t="str">
            <v>strojník zpracování lepenky</v>
          </cell>
        </row>
        <row r="6842">
          <cell r="A6842" t="str">
            <v>82536</v>
          </cell>
          <cell r="B6842" t="str">
            <v>zpracovatel lepenky strojní</v>
          </cell>
        </row>
        <row r="6843">
          <cell r="A6843" t="str">
            <v>82537</v>
          </cell>
          <cell r="B6843" t="str">
            <v>strojník výroby pytlů z lepenky</v>
          </cell>
        </row>
        <row r="6844">
          <cell r="A6844" t="str">
            <v>82537</v>
          </cell>
          <cell r="B6844" t="str">
            <v>strojník výroby pytlů z polyetylénu</v>
          </cell>
        </row>
        <row r="6845">
          <cell r="A6845" t="str">
            <v>82539</v>
          </cell>
          <cell r="B6845" t="str">
            <v>dělník papírenské kartonáže (obsluha strojů a zařízení)</v>
          </cell>
        </row>
        <row r="6846">
          <cell r="A6846" t="str">
            <v>82541</v>
          </cell>
          <cell r="B6846" t="str">
            <v>tiskař, obsluha kopírovacího stroje</v>
          </cell>
        </row>
        <row r="6847">
          <cell r="A6847" t="str">
            <v>82542</v>
          </cell>
          <cell r="B6847" t="str">
            <v>planograf, obsluha ofsetu, xeroxu</v>
          </cell>
        </row>
        <row r="6848">
          <cell r="A6848" t="str">
            <v>82542</v>
          </cell>
          <cell r="B6848" t="str">
            <v>rozmnožovač, obsluha ofsetu, xeroxu</v>
          </cell>
        </row>
        <row r="6849">
          <cell r="A6849" t="str">
            <v>82543</v>
          </cell>
          <cell r="B6849" t="str">
            <v>obsluha kopírovacího stroje</v>
          </cell>
        </row>
        <row r="6850">
          <cell r="A6850" t="str">
            <v>82543</v>
          </cell>
          <cell r="B6850" t="str">
            <v>rozmnožovač, obsluha kopírovacího stroje</v>
          </cell>
        </row>
        <row r="6851">
          <cell r="A6851" t="str">
            <v>82551</v>
          </cell>
          <cell r="B6851" t="str">
            <v>obsluha strojů a zařízení na výrobu papírových sáčků, obálek, pytlů</v>
          </cell>
        </row>
        <row r="6852">
          <cell r="A6852" t="str">
            <v>82551</v>
          </cell>
          <cell r="B6852" t="str">
            <v>strojník výroby papírových pytlů</v>
          </cell>
        </row>
        <row r="6853">
          <cell r="A6853" t="str">
            <v>82551</v>
          </cell>
          <cell r="B6853" t="str">
            <v>strojník výroby papírových sáčků, obálek</v>
          </cell>
        </row>
        <row r="6854">
          <cell r="A6854" t="str">
            <v>82551</v>
          </cell>
          <cell r="B6854" t="str">
            <v>výrobce papírových pytlů strojní</v>
          </cell>
        </row>
        <row r="6855">
          <cell r="A6855" t="str">
            <v>82551</v>
          </cell>
          <cell r="B6855" t="str">
            <v>výrobce papírových sáčků, obálek, kelímků strojní</v>
          </cell>
        </row>
        <row r="6856">
          <cell r="A6856" t="str">
            <v>82551</v>
          </cell>
          <cell r="B6856" t="str">
            <v>zpracovatel papíru, výrobce papírových sáčků, pytlů strojní</v>
          </cell>
        </row>
        <row r="6857">
          <cell r="A6857" t="str">
            <v>82552</v>
          </cell>
          <cell r="B6857" t="str">
            <v>obsluha strojů a zařízení na výrobu a zpracování celofánu</v>
          </cell>
        </row>
        <row r="6858">
          <cell r="A6858" t="str">
            <v>82552</v>
          </cell>
          <cell r="B6858" t="str">
            <v>strojník výroby a zpracování celofánu</v>
          </cell>
        </row>
        <row r="6859">
          <cell r="A6859" t="str">
            <v>82552</v>
          </cell>
          <cell r="B6859" t="str">
            <v>zpracovatel papíru, obsluha zařízení na výrobu a zpracování celofánu</v>
          </cell>
        </row>
        <row r="6860">
          <cell r="A6860" t="str">
            <v>82553</v>
          </cell>
          <cell r="B6860" t="str">
            <v>papírenský knihař, strojník zpracování papíru</v>
          </cell>
        </row>
        <row r="6861">
          <cell r="A6861" t="str">
            <v>82553</v>
          </cell>
          <cell r="B6861" t="str">
            <v>strojník zpracování papíru</v>
          </cell>
        </row>
        <row r="6862">
          <cell r="A6862" t="str">
            <v>82553</v>
          </cell>
          <cell r="B6862" t="str">
            <v>zpracovatel papíru, obsluha strojů a zařízení</v>
          </cell>
        </row>
        <row r="6863">
          <cell r="A6863" t="str">
            <v>82554</v>
          </cell>
          <cell r="B6863" t="str">
            <v>obsluha strojů a zařízení na výrobu kancelářských potřeb z papíru</v>
          </cell>
        </row>
        <row r="6864">
          <cell r="A6864" t="str">
            <v>82554</v>
          </cell>
          <cell r="B6864" t="str">
            <v>strojník výroby kancelářských potřeb z papíru</v>
          </cell>
        </row>
        <row r="6865">
          <cell r="A6865" t="str">
            <v>82554</v>
          </cell>
          <cell r="B6865" t="str">
            <v>výrobce kancelářských potřeb papírových strojní</v>
          </cell>
        </row>
        <row r="6866">
          <cell r="A6866" t="str">
            <v>82554</v>
          </cell>
          <cell r="B6866" t="str">
            <v>zpracovatel papíru, výrobce kancelářských potřeb z papíru strojní</v>
          </cell>
        </row>
        <row r="6867">
          <cell r="A6867" t="str">
            <v>82555</v>
          </cell>
          <cell r="B6867" t="str">
            <v>strojník výroby školních potřeb z papíru</v>
          </cell>
        </row>
        <row r="6868">
          <cell r="A6868" t="str">
            <v>82555</v>
          </cell>
          <cell r="B6868" t="str">
            <v>výrobce školních potřeb z papíru strojní</v>
          </cell>
        </row>
        <row r="6869">
          <cell r="A6869" t="str">
            <v>82555</v>
          </cell>
          <cell r="B6869" t="str">
            <v>zpracovatel papíru, výrobce školních potřeb z papíru strojní</v>
          </cell>
        </row>
        <row r="6870">
          <cell r="A6870" t="str">
            <v>82559</v>
          </cell>
          <cell r="B6870" t="str">
            <v>dělník výroby a zpracování papíru (obsluha strojů a zařízení)</v>
          </cell>
        </row>
        <row r="6871">
          <cell r="A6871" t="str">
            <v>82559</v>
          </cell>
          <cell r="B6871" t="str">
            <v>dělník výroby papíru a celulózy (obsluha strojů a zařízení na zpracování)</v>
          </cell>
        </row>
        <row r="6872">
          <cell r="A6872" t="str">
            <v>82611</v>
          </cell>
          <cell r="B6872" t="str">
            <v>chemik výroby chemických vláken, strojník úpravy vláken</v>
          </cell>
        </row>
        <row r="6873">
          <cell r="A6873" t="str">
            <v>82611</v>
          </cell>
          <cell r="B6873" t="str">
            <v>obsluha strojů a zařízení na úpravu vláken</v>
          </cell>
        </row>
        <row r="6874">
          <cell r="A6874" t="str">
            <v>82611</v>
          </cell>
          <cell r="B6874" t="str">
            <v>přadlák, obsluha strojů a zařízení na úpravu vláken</v>
          </cell>
        </row>
        <row r="6875">
          <cell r="A6875" t="str">
            <v>82611</v>
          </cell>
          <cell r="B6875" t="str">
            <v>strojník úpravy vláken</v>
          </cell>
        </row>
        <row r="6876">
          <cell r="A6876" t="str">
            <v>82612</v>
          </cell>
          <cell r="B6876" t="str">
            <v>obsluha spřádacího, dopřádacího, štučkového stroje</v>
          </cell>
        </row>
        <row r="6877">
          <cell r="A6877" t="str">
            <v>82612</v>
          </cell>
          <cell r="B6877" t="str">
            <v>přadlák, strojník spřádacího, dopřádacího, štučkového stroje</v>
          </cell>
        </row>
        <row r="6878">
          <cell r="A6878" t="str">
            <v>82612</v>
          </cell>
          <cell r="B6878" t="str">
            <v>strojník spřádacího, dopřádacího stroje</v>
          </cell>
        </row>
        <row r="6879">
          <cell r="A6879" t="str">
            <v>82612</v>
          </cell>
          <cell r="B6879" t="str">
            <v>strojník štučkového stroje</v>
          </cell>
        </row>
        <row r="6880">
          <cell r="A6880" t="str">
            <v>82613</v>
          </cell>
          <cell r="B6880" t="str">
            <v>obsluha zkrucovacího, skacího stroje</v>
          </cell>
        </row>
        <row r="6881">
          <cell r="A6881" t="str">
            <v>82613</v>
          </cell>
          <cell r="B6881" t="str">
            <v>přadlák, obsluha zkrucovacího, skacího stroje</v>
          </cell>
        </row>
        <row r="6882">
          <cell r="A6882" t="str">
            <v>82613</v>
          </cell>
          <cell r="B6882" t="str">
            <v>přadlák, strojník skacího stroje</v>
          </cell>
        </row>
        <row r="6883">
          <cell r="A6883" t="str">
            <v>82613</v>
          </cell>
          <cell r="B6883" t="str">
            <v>strojník skacího, zkrucovacího stroje</v>
          </cell>
        </row>
        <row r="6884">
          <cell r="A6884" t="str">
            <v>82614</v>
          </cell>
          <cell r="B6884" t="str">
            <v>přadlák, obsluha navíjecího stroje na přízi, nitě</v>
          </cell>
        </row>
        <row r="6885">
          <cell r="A6885" t="str">
            <v>82614</v>
          </cell>
          <cell r="B6885" t="str">
            <v>přadlák, obsluha navíjecího stroje na stuhy</v>
          </cell>
        </row>
        <row r="6886">
          <cell r="A6886" t="str">
            <v>82614</v>
          </cell>
          <cell r="B6886" t="str">
            <v>přadlák, obsluha pásmového stroje na přízi, nitě</v>
          </cell>
        </row>
        <row r="6887">
          <cell r="A6887" t="str">
            <v>82614</v>
          </cell>
          <cell r="B6887" t="str">
            <v>přadlák, obsluha pásmového stroje na stuhy</v>
          </cell>
        </row>
        <row r="6888">
          <cell r="A6888" t="str">
            <v>82614</v>
          </cell>
          <cell r="B6888" t="str">
            <v>strojník navíjecího stroje na přízi, nitě, stuhy</v>
          </cell>
        </row>
        <row r="6889">
          <cell r="A6889" t="str">
            <v>82614</v>
          </cell>
          <cell r="B6889" t="str">
            <v>strojník pásmového stroje na přízi, nitě, stuhy</v>
          </cell>
        </row>
        <row r="6890">
          <cell r="A6890" t="str">
            <v>82615</v>
          </cell>
          <cell r="B6890" t="str">
            <v>přadlák, strojník tírny</v>
          </cell>
        </row>
        <row r="6891">
          <cell r="A6891" t="str">
            <v>82615</v>
          </cell>
          <cell r="B6891" t="str">
            <v>strojník tírny</v>
          </cell>
        </row>
        <row r="6892">
          <cell r="A6892" t="str">
            <v>82616</v>
          </cell>
          <cell r="B6892" t="str">
            <v>barvíř, obsluha strojů a zařízení na barvení přízí</v>
          </cell>
        </row>
        <row r="6893">
          <cell r="A6893" t="str">
            <v>82616</v>
          </cell>
          <cell r="B6893" t="str">
            <v>barvíř, obsluha strojů a zařízení na bělení přízí</v>
          </cell>
        </row>
        <row r="6894">
          <cell r="A6894" t="str">
            <v>82616</v>
          </cell>
          <cell r="B6894" t="str">
            <v>obsluha strojů a zařízení na zpracování vláken</v>
          </cell>
        </row>
        <row r="6895">
          <cell r="A6895" t="str">
            <v>82616</v>
          </cell>
          <cell r="B6895" t="str">
            <v>přadlák, obsluha strojů a zařízení na zpracování vláken</v>
          </cell>
        </row>
        <row r="6896">
          <cell r="A6896" t="str">
            <v>82616</v>
          </cell>
          <cell r="B6896" t="str">
            <v>strojník barvení přízí</v>
          </cell>
        </row>
        <row r="6897">
          <cell r="A6897" t="str">
            <v>82616</v>
          </cell>
          <cell r="B6897" t="str">
            <v>strojník bělení přízí</v>
          </cell>
        </row>
        <row r="6898">
          <cell r="A6898" t="str">
            <v>82616</v>
          </cell>
          <cell r="B6898" t="str">
            <v>strojník zpracování vláken</v>
          </cell>
        </row>
        <row r="6899">
          <cell r="A6899" t="str">
            <v>82617</v>
          </cell>
          <cell r="B6899" t="str">
            <v>strojník míchačky textilních vláken</v>
          </cell>
        </row>
        <row r="6900">
          <cell r="A6900" t="str">
            <v>82617</v>
          </cell>
          <cell r="B6900" t="str">
            <v>strojník pračky textilních vláken</v>
          </cell>
        </row>
        <row r="6901">
          <cell r="A6901" t="str">
            <v>82619</v>
          </cell>
          <cell r="B6901" t="str">
            <v>dělník textilní výroby u úpravy vláken</v>
          </cell>
        </row>
        <row r="6902">
          <cell r="A6902" t="str">
            <v>82619</v>
          </cell>
          <cell r="B6902" t="str">
            <v>dělník úpravy vláken (obsluhu strojů a zařízení)</v>
          </cell>
        </row>
        <row r="6903">
          <cell r="A6903" t="str">
            <v>82619</v>
          </cell>
          <cell r="B6903" t="str">
            <v>chemik výroby chemických vláken, obsluha zařízení na zpracování vláken</v>
          </cell>
        </row>
        <row r="6904">
          <cell r="A6904" t="str">
            <v>82621</v>
          </cell>
          <cell r="B6904" t="str">
            <v>obsluha snovadel</v>
          </cell>
        </row>
        <row r="6905">
          <cell r="A6905" t="str">
            <v>82621</v>
          </cell>
          <cell r="B6905" t="str">
            <v>obsluha strojů a zařízení na navádění, spojování osnov</v>
          </cell>
        </row>
        <row r="6906">
          <cell r="A6906" t="str">
            <v>82621</v>
          </cell>
          <cell r="B6906" t="str">
            <v>obsluha strojů a zařízení na navíjení osnovy</v>
          </cell>
        </row>
        <row r="6907">
          <cell r="A6907" t="str">
            <v>82621</v>
          </cell>
          <cell r="B6907" t="str">
            <v>tkadlec, obsluha snovadel</v>
          </cell>
        </row>
        <row r="6908">
          <cell r="A6908" t="str">
            <v>82621</v>
          </cell>
          <cell r="B6908" t="str">
            <v>tkadlec, obsluha strojů na navíjení, navádění osnovy</v>
          </cell>
        </row>
        <row r="6909">
          <cell r="A6909" t="str">
            <v>82622</v>
          </cell>
          <cell r="B6909" t="str">
            <v>obsluha tkalcovských stavů</v>
          </cell>
        </row>
        <row r="6910">
          <cell r="A6910" t="str">
            <v>82622</v>
          </cell>
          <cell r="B6910" t="str">
            <v>tkadlec tkanin strojní</v>
          </cell>
        </row>
        <row r="6911">
          <cell r="A6911" t="str">
            <v>82622</v>
          </cell>
          <cell r="B6911" t="str">
            <v>tkadlec, obsluha stavů na výrobu tkanin</v>
          </cell>
        </row>
        <row r="6912">
          <cell r="A6912" t="str">
            <v>82623</v>
          </cell>
          <cell r="B6912" t="str">
            <v>krajkář  strojní</v>
          </cell>
        </row>
        <row r="6913">
          <cell r="A6913" t="str">
            <v>82623</v>
          </cell>
          <cell r="B6913" t="str">
            <v>obsluha tkalcovských stavů na tkaní krajkovin</v>
          </cell>
        </row>
        <row r="6914">
          <cell r="A6914" t="str">
            <v>82623</v>
          </cell>
          <cell r="B6914" t="str">
            <v>tkadlec krajkovin strojní</v>
          </cell>
        </row>
        <row r="6915">
          <cell r="A6915" t="str">
            <v>82623</v>
          </cell>
          <cell r="B6915" t="str">
            <v>tkadlec, obsluha stavů na tkaní krajkovin</v>
          </cell>
        </row>
        <row r="6916">
          <cell r="A6916" t="str">
            <v>82624</v>
          </cell>
          <cell r="B6916" t="str">
            <v>obsluha tkalcovských stavů na tkaní koberců</v>
          </cell>
        </row>
        <row r="6917">
          <cell r="A6917" t="str">
            <v>82624</v>
          </cell>
          <cell r="B6917" t="str">
            <v>tkadlec koberců strojní</v>
          </cell>
        </row>
        <row r="6918">
          <cell r="A6918" t="str">
            <v>82624</v>
          </cell>
          <cell r="B6918" t="str">
            <v>tkadlec, obsluha stavů na tkaní koberců</v>
          </cell>
        </row>
        <row r="6919">
          <cell r="A6919" t="str">
            <v>82626</v>
          </cell>
          <cell r="B6919" t="str">
            <v>obsluha pletacích strojů</v>
          </cell>
        </row>
        <row r="6920">
          <cell r="A6920" t="str">
            <v>82626</v>
          </cell>
          <cell r="B6920" t="str">
            <v>pletař strojní</v>
          </cell>
        </row>
        <row r="6921">
          <cell r="A6921" t="str">
            <v>82626</v>
          </cell>
          <cell r="B6921" t="str">
            <v>pletař, obsluha pletacích strojů</v>
          </cell>
        </row>
        <row r="6922">
          <cell r="A6922" t="str">
            <v>82626</v>
          </cell>
          <cell r="B6922" t="str">
            <v>pletař, strojník výroby pletenin</v>
          </cell>
        </row>
        <row r="6923">
          <cell r="A6923" t="str">
            <v>82627</v>
          </cell>
          <cell r="B6923" t="str">
            <v>pletař, strojník výroby sítí</v>
          </cell>
        </row>
        <row r="6924">
          <cell r="A6924" t="str">
            <v>82627</v>
          </cell>
          <cell r="B6924" t="str">
            <v>pletař, strojník výroby záclon</v>
          </cell>
        </row>
        <row r="6925">
          <cell r="A6925" t="str">
            <v>82627</v>
          </cell>
          <cell r="B6925" t="str">
            <v>síťovačka, obsluha strojů a zařízení</v>
          </cell>
        </row>
        <row r="6926">
          <cell r="A6926" t="str">
            <v>82627</v>
          </cell>
          <cell r="B6926" t="str">
            <v>strojník výroby záclon, sítí</v>
          </cell>
        </row>
        <row r="6927">
          <cell r="A6927" t="str">
            <v>82627</v>
          </cell>
          <cell r="B6927" t="str">
            <v>tkadlec, obsluha strojů na výrobu záclon, sítí</v>
          </cell>
        </row>
        <row r="6928">
          <cell r="A6928" t="str">
            <v>82629</v>
          </cell>
          <cell r="B6928" t="str">
            <v>dělník nahazování snovadel, stavů</v>
          </cell>
        </row>
        <row r="6929">
          <cell r="A6929" t="str">
            <v>82629</v>
          </cell>
          <cell r="B6929" t="str">
            <v>dělník navádění osnov</v>
          </cell>
        </row>
        <row r="6930">
          <cell r="A6930" t="str">
            <v>82629</v>
          </cell>
          <cell r="B6930" t="str">
            <v>dělník obsluhy tkalcovských a pletacích strojů</v>
          </cell>
        </row>
        <row r="6931">
          <cell r="A6931" t="str">
            <v>82629</v>
          </cell>
          <cell r="B6931" t="str">
            <v>dělník textilní výroby u obsluhy pletacích strojů</v>
          </cell>
        </row>
        <row r="6932">
          <cell r="A6932" t="str">
            <v>82629</v>
          </cell>
          <cell r="B6932" t="str">
            <v>dělník textilní výroby u obsluhy tkalcovských strojů</v>
          </cell>
        </row>
        <row r="6933">
          <cell r="A6933" t="str">
            <v>82631</v>
          </cell>
          <cell r="B6933" t="str">
            <v>strojní vyšívačka</v>
          </cell>
        </row>
        <row r="6934">
          <cell r="A6934" t="str">
            <v>82632</v>
          </cell>
          <cell r="B6934" t="str">
            <v>obsluha strojů a zařízení textilní konfekce</v>
          </cell>
        </row>
        <row r="6935">
          <cell r="A6935" t="str">
            <v>82632</v>
          </cell>
          <cell r="B6935" t="str">
            <v>strojník stříhání látek</v>
          </cell>
        </row>
        <row r="6936">
          <cell r="A6936" t="str">
            <v>82632</v>
          </cell>
          <cell r="B6936" t="str">
            <v>šička oděvů strojní</v>
          </cell>
        </row>
        <row r="6937">
          <cell r="A6937" t="str">
            <v>82632</v>
          </cell>
          <cell r="B6937" t="str">
            <v>šička prádla strojní</v>
          </cell>
        </row>
        <row r="6938">
          <cell r="A6938" t="str">
            <v>82632</v>
          </cell>
          <cell r="B6938" t="str">
            <v>šička textilní konfekce strojní</v>
          </cell>
        </row>
        <row r="6939">
          <cell r="A6939" t="str">
            <v>82632</v>
          </cell>
          <cell r="B6939" t="str">
            <v>šička, obsluha strojů v textilní konfekci</v>
          </cell>
        </row>
        <row r="6940">
          <cell r="A6940" t="str">
            <v>82633</v>
          </cell>
          <cell r="B6940" t="str">
            <v>obsluha strojů a zařízení technické konfekce</v>
          </cell>
        </row>
        <row r="6941">
          <cell r="A6941" t="str">
            <v>82633</v>
          </cell>
          <cell r="B6941" t="str">
            <v>šička čalounů strojní</v>
          </cell>
        </row>
        <row r="6942">
          <cell r="A6942" t="str">
            <v>82633</v>
          </cell>
          <cell r="B6942" t="str">
            <v>šička plachet strojní</v>
          </cell>
        </row>
        <row r="6943">
          <cell r="A6943" t="str">
            <v>82633</v>
          </cell>
          <cell r="B6943" t="str">
            <v>šička stanů strojní</v>
          </cell>
        </row>
        <row r="6944">
          <cell r="A6944" t="str">
            <v>82633</v>
          </cell>
          <cell r="B6944" t="str">
            <v>šička technické konfekce strojní</v>
          </cell>
        </row>
        <row r="6945">
          <cell r="A6945" t="str">
            <v>82633</v>
          </cell>
          <cell r="B6945" t="str">
            <v>šička, obsluha strojů v technické konfekci</v>
          </cell>
        </row>
        <row r="6946">
          <cell r="A6946" t="str">
            <v>82634</v>
          </cell>
          <cell r="B6946" t="str">
            <v>obsluha strojů a zařízení na výrobu ochranných oděvů</v>
          </cell>
        </row>
        <row r="6947">
          <cell r="A6947" t="str">
            <v>82634</v>
          </cell>
          <cell r="B6947" t="str">
            <v>šička ochranných oděvů strojní</v>
          </cell>
        </row>
        <row r="6948">
          <cell r="A6948" t="str">
            <v>82634</v>
          </cell>
          <cell r="B6948" t="str">
            <v>šička, obsluha strojů ve výrobě ochranných oděvů</v>
          </cell>
        </row>
        <row r="6949">
          <cell r="A6949" t="str">
            <v>82635</v>
          </cell>
          <cell r="B6949" t="str">
            <v>švadlena ve výrobě konfekce strojní</v>
          </cell>
        </row>
        <row r="6950">
          <cell r="A6950" t="str">
            <v>82636</v>
          </cell>
          <cell r="B6950" t="str">
            <v>obsluha strojů a zařízení na výrobu rukavic, čepic</v>
          </cell>
        </row>
        <row r="6951">
          <cell r="A6951" t="str">
            <v>82636</v>
          </cell>
          <cell r="B6951" t="str">
            <v>rukavičkář, šička rukavic strojní</v>
          </cell>
        </row>
        <row r="6952">
          <cell r="A6952" t="str">
            <v>82636</v>
          </cell>
          <cell r="B6952" t="str">
            <v>šička čepic strojní</v>
          </cell>
        </row>
        <row r="6953">
          <cell r="A6953" t="str">
            <v>82636</v>
          </cell>
          <cell r="B6953" t="str">
            <v>šička rukavic strojní</v>
          </cell>
        </row>
        <row r="6954">
          <cell r="A6954" t="str">
            <v>82637</v>
          </cell>
          <cell r="B6954" t="str">
            <v>obsluha strojů a zařízení kožešnické výroby</v>
          </cell>
        </row>
        <row r="6955">
          <cell r="A6955" t="str">
            <v>82637</v>
          </cell>
          <cell r="B6955" t="str">
            <v>šička kožichů strojní</v>
          </cell>
        </row>
        <row r="6956">
          <cell r="A6956" t="str">
            <v>82637</v>
          </cell>
          <cell r="B6956" t="str">
            <v>šička v kožešnické výrobě strojní</v>
          </cell>
        </row>
        <row r="6957">
          <cell r="A6957" t="str">
            <v>82637</v>
          </cell>
          <cell r="B6957" t="str">
            <v>šička, obsluha strojů a zařízení v kožešnické výrobě</v>
          </cell>
        </row>
        <row r="6958">
          <cell r="A6958" t="str">
            <v>82639</v>
          </cell>
          <cell r="B6958" t="str">
            <v>dělník oděvní výroby (obsluha strojů a zařízení)</v>
          </cell>
        </row>
        <row r="6959">
          <cell r="A6959" t="str">
            <v>82641</v>
          </cell>
          <cell r="B6959" t="str">
            <v>chemik  prádelny a čistírny (obsluha strojů a zařízení)</v>
          </cell>
        </row>
        <row r="6960">
          <cell r="A6960" t="str">
            <v>82642</v>
          </cell>
          <cell r="B6960" t="str">
            <v>obsluha strojů a zařízení na čištění, ždímání, sušení textilu</v>
          </cell>
        </row>
        <row r="6961">
          <cell r="A6961" t="str">
            <v>82642</v>
          </cell>
          <cell r="B6961" t="str">
            <v>strojník čištění textilu</v>
          </cell>
        </row>
        <row r="6962">
          <cell r="A6962" t="str">
            <v>82642</v>
          </cell>
          <cell r="B6962" t="str">
            <v>strojník sušení textilu</v>
          </cell>
        </row>
        <row r="6963">
          <cell r="A6963" t="str">
            <v>82642</v>
          </cell>
          <cell r="B6963" t="str">
            <v>strojník ždímání textilu</v>
          </cell>
        </row>
        <row r="6964">
          <cell r="A6964" t="str">
            <v>82642</v>
          </cell>
          <cell r="B6964" t="str">
            <v>zušlechťovač textilií, obsluha zařízení na čištění textilu</v>
          </cell>
        </row>
        <row r="6965">
          <cell r="A6965" t="str">
            <v>82642</v>
          </cell>
          <cell r="B6965" t="str">
            <v>zušlechťovač textilií, obsluha zařízení na sušení textilu</v>
          </cell>
        </row>
        <row r="6966">
          <cell r="A6966" t="str">
            <v>82643</v>
          </cell>
          <cell r="B6966" t="str">
            <v>obsluha pračky oděvů</v>
          </cell>
        </row>
        <row r="6967">
          <cell r="A6967" t="str">
            <v>82643</v>
          </cell>
          <cell r="B6967" t="str">
            <v>pradlák strojní</v>
          </cell>
        </row>
        <row r="6968">
          <cell r="A6968" t="str">
            <v>82643</v>
          </cell>
          <cell r="B6968" t="str">
            <v>zušlechťovač textilií, obsluha pračky tkanin</v>
          </cell>
        </row>
        <row r="6969">
          <cell r="A6969" t="str">
            <v>82644</v>
          </cell>
          <cell r="B6969" t="str">
            <v>obsluha mandlu</v>
          </cell>
        </row>
        <row r="6970">
          <cell r="A6970" t="str">
            <v>82644</v>
          </cell>
          <cell r="B6970" t="str">
            <v>obsluha žehlicího zařízení</v>
          </cell>
        </row>
        <row r="6971">
          <cell r="A6971" t="str">
            <v>82644</v>
          </cell>
          <cell r="B6971" t="str">
            <v>žehlíř strojní</v>
          </cell>
        </row>
        <row r="6972">
          <cell r="A6972" t="str">
            <v>82645</v>
          </cell>
          <cell r="B6972" t="str">
            <v>barvíř, strojník barvení, bělení tkanin a oděvů</v>
          </cell>
        </row>
        <row r="6973">
          <cell r="A6973" t="str">
            <v>82645</v>
          </cell>
          <cell r="B6973" t="str">
            <v>obsluha strojů a zařízení na bělení, barvení tkanin</v>
          </cell>
        </row>
        <row r="6974">
          <cell r="A6974" t="str">
            <v>82645</v>
          </cell>
          <cell r="B6974" t="str">
            <v>strojník barvení tkanin, oděvů</v>
          </cell>
        </row>
        <row r="6975">
          <cell r="A6975" t="str">
            <v>82645</v>
          </cell>
          <cell r="B6975" t="str">
            <v>strojník bělení tkanin, oděvů</v>
          </cell>
        </row>
        <row r="6976">
          <cell r="A6976" t="str">
            <v>82646</v>
          </cell>
          <cell r="B6976" t="str">
            <v>obsluha strojů a zařízení na nepromokavou úpravu textilu</v>
          </cell>
        </row>
        <row r="6977">
          <cell r="A6977" t="str">
            <v>82646</v>
          </cell>
          <cell r="B6977" t="str">
            <v>strojník nepromokavé úpravy textilu</v>
          </cell>
        </row>
        <row r="6978">
          <cell r="A6978" t="str">
            <v>82649</v>
          </cell>
          <cell r="B6978" t="str">
            <v>dělník textilní výroby pro úpravu textilu</v>
          </cell>
        </row>
        <row r="6979">
          <cell r="A6979" t="str">
            <v>82649</v>
          </cell>
          <cell r="B6979" t="str">
            <v>dělník úpravy textilu (obsluha strojů a zařízení)</v>
          </cell>
        </row>
        <row r="6980">
          <cell r="A6980" t="str">
            <v>82649</v>
          </cell>
          <cell r="B6980" t="str">
            <v>dělník v prádelně a čistírně (obsluha strojů a zařízení)</v>
          </cell>
        </row>
        <row r="6981">
          <cell r="A6981" t="str">
            <v>82649</v>
          </cell>
          <cell r="B6981" t="str">
            <v>strojník prádelny a čistírny</v>
          </cell>
        </row>
        <row r="6982">
          <cell r="A6982" t="str">
            <v>82651</v>
          </cell>
          <cell r="B6982" t="str">
            <v>koželuh, obsluha strojů a zařízení na činění kůží a usní</v>
          </cell>
        </row>
        <row r="6983">
          <cell r="A6983" t="str">
            <v>82651</v>
          </cell>
          <cell r="B6983" t="str">
            <v>koželuh, obsluha strojů a zařízení na vydělávání kůží a usní</v>
          </cell>
        </row>
        <row r="6984">
          <cell r="A6984" t="str">
            <v>82651</v>
          </cell>
          <cell r="B6984" t="str">
            <v>koželuh, operátor kožedělné výroby</v>
          </cell>
        </row>
        <row r="6985">
          <cell r="A6985" t="str">
            <v>82651</v>
          </cell>
          <cell r="B6985" t="str">
            <v>koželuh, strojník vydělávání, činění kůží a usní</v>
          </cell>
        </row>
        <row r="6986">
          <cell r="A6986" t="str">
            <v>82651</v>
          </cell>
          <cell r="B6986" t="str">
            <v>obsluha strojů a zařízení na vydělávání kůží a usní</v>
          </cell>
        </row>
        <row r="6987">
          <cell r="A6987" t="str">
            <v>82651</v>
          </cell>
          <cell r="B6987" t="str">
            <v>úpravář usní, strojník činění kůží a usní</v>
          </cell>
        </row>
        <row r="6988">
          <cell r="A6988" t="str">
            <v>82651</v>
          </cell>
          <cell r="B6988" t="str">
            <v>úpravář usní, strojník vydělávání kůží a usní</v>
          </cell>
        </row>
        <row r="6989">
          <cell r="A6989" t="str">
            <v>82651</v>
          </cell>
          <cell r="B6989" t="str">
            <v>vydělávač kůží a usní strojní</v>
          </cell>
        </row>
        <row r="6990">
          <cell r="A6990" t="str">
            <v>82652</v>
          </cell>
          <cell r="B6990" t="str">
            <v>koželuh, strojník zařízení na úpravu, barvení, hlazení kůží a usní</v>
          </cell>
        </row>
        <row r="6991">
          <cell r="A6991" t="str">
            <v>82652</v>
          </cell>
          <cell r="B6991" t="str">
            <v>obsluha strojů a zařízení na barvení kůží a usní</v>
          </cell>
        </row>
        <row r="6992">
          <cell r="A6992" t="str">
            <v>82652</v>
          </cell>
          <cell r="B6992" t="str">
            <v>obsluha strojů a zařízení na hlazení kůží a usní</v>
          </cell>
        </row>
        <row r="6993">
          <cell r="A6993" t="str">
            <v>82652</v>
          </cell>
          <cell r="B6993" t="str">
            <v>obsluha strojů a zařízení na úpravu kůží a usní</v>
          </cell>
        </row>
        <row r="6994">
          <cell r="A6994" t="str">
            <v>82652</v>
          </cell>
          <cell r="B6994" t="str">
            <v>úpravář usní, strojník barvení kůží a usní</v>
          </cell>
        </row>
        <row r="6995">
          <cell r="A6995" t="str">
            <v>82652</v>
          </cell>
          <cell r="B6995" t="str">
            <v>úpravář usní, strojník hlazení kůží a usní</v>
          </cell>
        </row>
        <row r="6996">
          <cell r="A6996" t="str">
            <v>82652</v>
          </cell>
          <cell r="B6996" t="str">
            <v>úpravář usní, strojník úpravy kůží a usní</v>
          </cell>
        </row>
        <row r="6997">
          <cell r="A6997" t="str">
            <v>82653</v>
          </cell>
          <cell r="B6997" t="str">
            <v>koželuh, strojník čištění, mízdření, odchlupování, praní kůží a usní</v>
          </cell>
        </row>
        <row r="6998">
          <cell r="A6998" t="str">
            <v>82653</v>
          </cell>
          <cell r="B6998" t="str">
            <v>obsluha strojů a zařízení na čištění, odchlupování kůží a usní</v>
          </cell>
        </row>
        <row r="6999">
          <cell r="A6999" t="str">
            <v>82653</v>
          </cell>
          <cell r="B6999" t="str">
            <v>obsluha strojů a zařízení na mízdření kůží a usní</v>
          </cell>
        </row>
        <row r="7000">
          <cell r="A7000" t="str">
            <v>82653</v>
          </cell>
          <cell r="B7000" t="str">
            <v>úpravář usní, strojník čištění, odchlupování kůží a usní</v>
          </cell>
        </row>
        <row r="7001">
          <cell r="A7001" t="str">
            <v>82653</v>
          </cell>
          <cell r="B7001" t="str">
            <v>úpravář usní, strojník mízdření kůží a usní</v>
          </cell>
        </row>
        <row r="7002">
          <cell r="A7002" t="str">
            <v>82654</v>
          </cell>
          <cell r="B7002" t="str">
            <v>koželuh, strojník vysekávač kůží a usní</v>
          </cell>
        </row>
        <row r="7003">
          <cell r="A7003" t="str">
            <v>82654</v>
          </cell>
          <cell r="B7003" t="str">
            <v>koželuh, strojník zpracování kůží a usní</v>
          </cell>
        </row>
        <row r="7004">
          <cell r="A7004" t="str">
            <v>82654</v>
          </cell>
          <cell r="B7004" t="str">
            <v>vysekávač usní, strojník při úpravě kůží a usní</v>
          </cell>
        </row>
        <row r="7005">
          <cell r="A7005" t="str">
            <v>82655</v>
          </cell>
          <cell r="B7005" t="str">
            <v>obsluha strojů a zařízení na stříhání, zpracování srsti</v>
          </cell>
        </row>
        <row r="7006">
          <cell r="A7006" t="str">
            <v>82655</v>
          </cell>
          <cell r="B7006" t="str">
            <v>plsťař, strojník stříhání usní</v>
          </cell>
        </row>
        <row r="7007">
          <cell r="A7007" t="str">
            <v>82655</v>
          </cell>
          <cell r="B7007" t="str">
            <v>plsťař, strojník zpracování srsti</v>
          </cell>
        </row>
        <row r="7008">
          <cell r="A7008" t="str">
            <v>82656</v>
          </cell>
          <cell r="B7008" t="str">
            <v>kožešník, strojník vydělávání kožešin</v>
          </cell>
        </row>
        <row r="7009">
          <cell r="A7009" t="str">
            <v>82656</v>
          </cell>
          <cell r="B7009" t="str">
            <v>obsluha strojů a zařízení na vydělávání kožešin</v>
          </cell>
        </row>
        <row r="7010">
          <cell r="A7010" t="str">
            <v>82656</v>
          </cell>
          <cell r="B7010" t="str">
            <v>vydělávač kožešin strojní</v>
          </cell>
        </row>
        <row r="7011">
          <cell r="A7011" t="str">
            <v>82656</v>
          </cell>
          <cell r="B7011" t="str">
            <v>vydělávač kožešin, obsluha strojů a zařízení na vydělávání kožešin</v>
          </cell>
        </row>
        <row r="7012">
          <cell r="A7012" t="str">
            <v>82657</v>
          </cell>
          <cell r="B7012" t="str">
            <v>kožešník, obsluha strojů a zařízení na čištění kožešin</v>
          </cell>
        </row>
        <row r="7013">
          <cell r="A7013" t="str">
            <v>82657</v>
          </cell>
          <cell r="B7013" t="str">
            <v>kožešník, obsluha strojů a zařízení na mízdření kožešin</v>
          </cell>
        </row>
        <row r="7014">
          <cell r="A7014" t="str">
            <v>82657</v>
          </cell>
          <cell r="B7014" t="str">
            <v>kožešník, obsluha strojů a zařízení na zpracování kožešin</v>
          </cell>
        </row>
        <row r="7015">
          <cell r="A7015" t="str">
            <v>82657</v>
          </cell>
          <cell r="B7015" t="str">
            <v>kožešník, strojník čištění, mízdření, zpracování kožešin</v>
          </cell>
        </row>
        <row r="7016">
          <cell r="A7016" t="str">
            <v>82657</v>
          </cell>
          <cell r="B7016" t="str">
            <v>obsluha strojů a zařízení na zpracování kožešin</v>
          </cell>
        </row>
        <row r="7017">
          <cell r="A7017" t="str">
            <v>82657</v>
          </cell>
          <cell r="B7017" t="str">
            <v>strojník čištění kožešin</v>
          </cell>
        </row>
        <row r="7018">
          <cell r="A7018" t="str">
            <v>82657</v>
          </cell>
          <cell r="B7018" t="str">
            <v>strojník čištění, mízdření, zpracování kožešin</v>
          </cell>
        </row>
        <row r="7019">
          <cell r="A7019" t="str">
            <v>82657</v>
          </cell>
          <cell r="B7019" t="str">
            <v>strojník mízdření kožešin</v>
          </cell>
        </row>
        <row r="7020">
          <cell r="A7020" t="str">
            <v>82657</v>
          </cell>
          <cell r="B7020" t="str">
            <v>strojník zpracování kožešin</v>
          </cell>
        </row>
        <row r="7021">
          <cell r="A7021" t="str">
            <v>82659</v>
          </cell>
          <cell r="B7021" t="str">
            <v>koželužský dělník (obsluha strojů a zařízení)</v>
          </cell>
        </row>
        <row r="7022">
          <cell r="A7022" t="str">
            <v>82659</v>
          </cell>
          <cell r="B7022" t="str">
            <v>kožešnický dělník (obsluha strojů a zařízení)</v>
          </cell>
        </row>
        <row r="7023">
          <cell r="A7023" t="str">
            <v>82661</v>
          </cell>
          <cell r="B7023" t="str">
            <v>obuvník, obsluha strojů a zařízení na výrobu obuvi</v>
          </cell>
        </row>
        <row r="7024">
          <cell r="A7024" t="str">
            <v>82661</v>
          </cell>
          <cell r="B7024" t="str">
            <v>obuvník, strojník výroby obuvi</v>
          </cell>
        </row>
        <row r="7025">
          <cell r="A7025" t="str">
            <v>82661</v>
          </cell>
          <cell r="B7025" t="str">
            <v>ortopedický obuvník strojní</v>
          </cell>
        </row>
        <row r="7026">
          <cell r="A7026" t="str">
            <v>82661</v>
          </cell>
          <cell r="B7026" t="str">
            <v>strojní obuvník</v>
          </cell>
        </row>
        <row r="7027">
          <cell r="A7027" t="str">
            <v>82661</v>
          </cell>
          <cell r="B7027" t="str">
            <v>strojník výroby obuvi</v>
          </cell>
        </row>
        <row r="7028">
          <cell r="A7028" t="str">
            <v>82662</v>
          </cell>
          <cell r="B7028" t="str">
            <v>obsluha strojů a zařízení na přípravu obuvnických dílců</v>
          </cell>
        </row>
        <row r="7029">
          <cell r="A7029" t="str">
            <v>82662</v>
          </cell>
          <cell r="B7029" t="str">
            <v>obuvník, obsluha strojů a zařízení na přípravu dílců</v>
          </cell>
        </row>
        <row r="7030">
          <cell r="A7030" t="str">
            <v>82662</v>
          </cell>
          <cell r="B7030" t="str">
            <v>strojník přípravy obuvnických dílců</v>
          </cell>
        </row>
        <row r="7031">
          <cell r="A7031" t="str">
            <v>82662</v>
          </cell>
          <cell r="B7031" t="str">
            <v>strojník vzorování kůží v obuvnické výrobě</v>
          </cell>
        </row>
        <row r="7032">
          <cell r="A7032" t="str">
            <v>82663</v>
          </cell>
          <cell r="B7032" t="str">
            <v>obuvník, obsluha vyřezávacího stroje</v>
          </cell>
        </row>
        <row r="7033">
          <cell r="A7033" t="str">
            <v>82663</v>
          </cell>
          <cell r="B7033" t="str">
            <v>obuvník, obsluha vysekávacího stroje</v>
          </cell>
        </row>
        <row r="7034">
          <cell r="A7034" t="str">
            <v>82663</v>
          </cell>
          <cell r="B7034" t="str">
            <v>obuvník, strojník vysekávacího, vyřezávacího stroje</v>
          </cell>
        </row>
        <row r="7035">
          <cell r="A7035" t="str">
            <v>82663</v>
          </cell>
          <cell r="B7035" t="str">
            <v>strojník vysekávacího, vyřezávacího stroje kůže a usní</v>
          </cell>
        </row>
        <row r="7036">
          <cell r="A7036" t="str">
            <v>82663</v>
          </cell>
          <cell r="B7036" t="str">
            <v>vysekávač usní, obsluha vysekávacího, vyřezávacího stroje</v>
          </cell>
        </row>
        <row r="7037">
          <cell r="A7037" t="str">
            <v>82664</v>
          </cell>
          <cell r="B7037" t="str">
            <v>obuvník, obsluha strojů a zařízení na úpravu polotovarů</v>
          </cell>
        </row>
        <row r="7038">
          <cell r="A7038" t="str">
            <v>82664</v>
          </cell>
          <cell r="B7038" t="str">
            <v>strojník úpravy obuvnických polotovarů</v>
          </cell>
        </row>
        <row r="7039">
          <cell r="A7039" t="str">
            <v>82665</v>
          </cell>
          <cell r="B7039" t="str">
            <v>obsluha strojů a zařízení na dokončování obuvi</v>
          </cell>
        </row>
        <row r="7040">
          <cell r="A7040" t="str">
            <v>82665</v>
          </cell>
          <cell r="B7040" t="str">
            <v>obuvník, obsluha strojů a zařízení na dokončování obuvi</v>
          </cell>
        </row>
        <row r="7041">
          <cell r="A7041" t="str">
            <v>82665</v>
          </cell>
          <cell r="B7041" t="str">
            <v>strojník dokončování výroby obuvi</v>
          </cell>
        </row>
        <row r="7042">
          <cell r="A7042" t="str">
            <v>82667</v>
          </cell>
          <cell r="B7042" t="str">
            <v>obsluha obuvnického šicího stroje</v>
          </cell>
        </row>
        <row r="7043">
          <cell r="A7043" t="str">
            <v>82667</v>
          </cell>
          <cell r="B7043" t="str">
            <v>obuvník, strojní svrškař</v>
          </cell>
        </row>
        <row r="7044">
          <cell r="A7044" t="str">
            <v>82667</v>
          </cell>
          <cell r="B7044" t="str">
            <v>svrškař, strojní</v>
          </cell>
        </row>
        <row r="7045">
          <cell r="A7045" t="str">
            <v>82669</v>
          </cell>
          <cell r="B7045" t="str">
            <v>dělník obuvnické výroby (obsluha strojů a zařízení)</v>
          </cell>
        </row>
        <row r="7046">
          <cell r="A7046" t="str">
            <v>82669</v>
          </cell>
          <cell r="B7046" t="str">
            <v>dělník obuvnické výroby manipulant</v>
          </cell>
        </row>
        <row r="7047">
          <cell r="A7047" t="str">
            <v>82671</v>
          </cell>
          <cell r="B7047" t="str">
            <v>obsluha strojů a zařízení na výrobu kožených rukavic</v>
          </cell>
        </row>
        <row r="7048">
          <cell r="A7048" t="str">
            <v>82671</v>
          </cell>
          <cell r="B7048" t="str">
            <v>rukavičkář strojní</v>
          </cell>
        </row>
        <row r="7049">
          <cell r="A7049" t="str">
            <v>82673</v>
          </cell>
          <cell r="B7049" t="str">
            <v>brašnář, obsluha strojů a zařízení na výrobu tašek, kabelek, kufrů</v>
          </cell>
        </row>
        <row r="7050">
          <cell r="A7050" t="str">
            <v>82673</v>
          </cell>
          <cell r="B7050" t="str">
            <v>obsluha strojů a zařízení na výrobu tašek, kabelek, kufrů</v>
          </cell>
        </row>
        <row r="7051">
          <cell r="A7051" t="str">
            <v>82673</v>
          </cell>
          <cell r="B7051" t="str">
            <v>strojník výroby tašek, kabelek, kufrů</v>
          </cell>
        </row>
        <row r="7052">
          <cell r="A7052" t="str">
            <v>82674</v>
          </cell>
          <cell r="B7052" t="str">
            <v>obsluha strojů a zařízení na výrobu kožené galanterie</v>
          </cell>
        </row>
        <row r="7053">
          <cell r="A7053" t="str">
            <v>82674</v>
          </cell>
          <cell r="B7053" t="str">
            <v>výrobce kožené galanterie strojní</v>
          </cell>
        </row>
        <row r="7054">
          <cell r="A7054" t="str">
            <v>82675</v>
          </cell>
          <cell r="B7054" t="str">
            <v>sedlář, manžetář, obsluha strojů a zařízení na výrobu postrojů</v>
          </cell>
        </row>
        <row r="7055">
          <cell r="A7055" t="str">
            <v>82675</v>
          </cell>
          <cell r="B7055" t="str">
            <v>sedlář, manžetář, obsluha strojů a zařízení na výrobu řemenů</v>
          </cell>
        </row>
        <row r="7056">
          <cell r="A7056" t="str">
            <v>82675</v>
          </cell>
          <cell r="B7056" t="str">
            <v>sedlář, manžetář, obsluha strojů a zařízení na výrobu sedel</v>
          </cell>
        </row>
        <row r="7057">
          <cell r="A7057" t="str">
            <v>82675</v>
          </cell>
          <cell r="B7057" t="str">
            <v>strojník výroby chomoutů, sedel</v>
          </cell>
        </row>
        <row r="7058">
          <cell r="A7058" t="str">
            <v>82675</v>
          </cell>
          <cell r="B7058" t="str">
            <v>strojník výroby postrojů, řemenů</v>
          </cell>
        </row>
        <row r="7059">
          <cell r="A7059" t="str">
            <v>82676</v>
          </cell>
          <cell r="B7059" t="str">
            <v>knoflíkář strojní</v>
          </cell>
        </row>
        <row r="7060">
          <cell r="A7060" t="str">
            <v>82676</v>
          </cell>
          <cell r="B7060" t="str">
            <v>obsluha strojů a zařízení na výrobu knoflíků</v>
          </cell>
        </row>
        <row r="7061">
          <cell r="A7061" t="str">
            <v>82676</v>
          </cell>
          <cell r="B7061" t="str">
            <v>výrobce knoflíků strojní (kromě 82327)</v>
          </cell>
        </row>
        <row r="7062">
          <cell r="A7062" t="str">
            <v>82677</v>
          </cell>
          <cell r="B7062" t="str">
            <v>obsluha strojů a zařízení na výrobu zapínadel</v>
          </cell>
        </row>
        <row r="7063">
          <cell r="A7063" t="str">
            <v>82677</v>
          </cell>
          <cell r="B7063" t="str">
            <v>výrobce zapínadel strojní</v>
          </cell>
        </row>
        <row r="7064">
          <cell r="A7064" t="str">
            <v>82679</v>
          </cell>
          <cell r="B7064" t="str">
            <v>dělník výroby galanterního zboží (obsluha strojů a zařízení)</v>
          </cell>
        </row>
        <row r="7065">
          <cell r="A7065" t="str">
            <v>82679</v>
          </cell>
          <cell r="B7065" t="str">
            <v>strojník vzorování kůží v galanterní výrobě</v>
          </cell>
        </row>
        <row r="7066">
          <cell r="A7066" t="str">
            <v>82681</v>
          </cell>
          <cell r="B7066" t="str">
            <v>plsťař, obsluha strojů a zařízení na zpracování plsti</v>
          </cell>
        </row>
        <row r="7067">
          <cell r="A7067" t="str">
            <v>82682</v>
          </cell>
          <cell r="B7067" t="str">
            <v>plsťař kloboučnický, obsluha strojů a zařízení na tvarování  plsti</v>
          </cell>
        </row>
        <row r="7068">
          <cell r="A7068" t="str">
            <v>82682</v>
          </cell>
          <cell r="B7068" t="str">
            <v>plsťař kloboučnický, obsluha strojů a zařízení na zpracování plsti</v>
          </cell>
        </row>
        <row r="7069">
          <cell r="A7069" t="str">
            <v>82682</v>
          </cell>
          <cell r="B7069" t="str">
            <v>strojník tvarování plsti na výrobu klobouků</v>
          </cell>
        </row>
        <row r="7070">
          <cell r="A7070" t="str">
            <v>82682</v>
          </cell>
          <cell r="B7070" t="str">
            <v>strojník zpracování plsti na výrobu klobouků</v>
          </cell>
        </row>
        <row r="7071">
          <cell r="A7071" t="str">
            <v>82684</v>
          </cell>
          <cell r="B7071" t="str">
            <v>kloboučník, obsluha strojů a zařízení na dokončování klobouků</v>
          </cell>
        </row>
        <row r="7072">
          <cell r="A7072" t="str">
            <v>82684</v>
          </cell>
          <cell r="B7072" t="str">
            <v>kloboučník, obsluha strojů a zařízení na výrobu klobouků</v>
          </cell>
        </row>
        <row r="7073">
          <cell r="A7073" t="str">
            <v>82684</v>
          </cell>
          <cell r="B7073" t="str">
            <v>obsluha strojů a zařízení na výrobu klobouků</v>
          </cell>
        </row>
        <row r="7074">
          <cell r="A7074" t="str">
            <v>82684</v>
          </cell>
          <cell r="B7074" t="str">
            <v>strojník dokončování výroby klobouků</v>
          </cell>
        </row>
        <row r="7075">
          <cell r="A7075" t="str">
            <v>82684</v>
          </cell>
          <cell r="B7075" t="str">
            <v>strojník výroby klobouků</v>
          </cell>
        </row>
        <row r="7076">
          <cell r="A7076" t="str">
            <v>82684</v>
          </cell>
          <cell r="B7076" t="str">
            <v>šička klobouků strojní</v>
          </cell>
        </row>
        <row r="7077">
          <cell r="A7077" t="str">
            <v>82686</v>
          </cell>
          <cell r="B7077" t="str">
            <v>čepičářka strojní</v>
          </cell>
        </row>
        <row r="7078">
          <cell r="A7078" t="str">
            <v>82686</v>
          </cell>
          <cell r="B7078" t="str">
            <v>modistka čepičářka strojní</v>
          </cell>
        </row>
        <row r="7079">
          <cell r="A7079" t="str">
            <v>82686</v>
          </cell>
          <cell r="B7079" t="str">
            <v>obsluha strojů a zařízení na výrobu čepic a baretů</v>
          </cell>
        </row>
        <row r="7080">
          <cell r="A7080" t="str">
            <v>82686</v>
          </cell>
          <cell r="B7080" t="str">
            <v>obsluha strojů a zařízení na výrobu fezů</v>
          </cell>
        </row>
        <row r="7081">
          <cell r="A7081" t="str">
            <v>82686</v>
          </cell>
          <cell r="B7081" t="str">
            <v>šička čepic kožešinových strojní</v>
          </cell>
        </row>
        <row r="7082">
          <cell r="A7082" t="str">
            <v>82686</v>
          </cell>
          <cell r="B7082" t="str">
            <v>výrobce baretů strojní</v>
          </cell>
        </row>
        <row r="7083">
          <cell r="A7083" t="str">
            <v>82686</v>
          </cell>
          <cell r="B7083" t="str">
            <v>výrobce čepic kožešinových strojní</v>
          </cell>
        </row>
        <row r="7084">
          <cell r="A7084" t="str">
            <v>82686</v>
          </cell>
          <cell r="B7084" t="str">
            <v>výrobce fezů strojní</v>
          </cell>
        </row>
        <row r="7085">
          <cell r="A7085" t="str">
            <v>82687</v>
          </cell>
          <cell r="B7085" t="str">
            <v>výrobce forem na klobouky strojní</v>
          </cell>
        </row>
        <row r="7086">
          <cell r="A7086" t="str">
            <v>82689</v>
          </cell>
          <cell r="B7086" t="str">
            <v>dělník textilní výroby u výroby klobouků</v>
          </cell>
        </row>
        <row r="7087">
          <cell r="A7087" t="str">
            <v>82689</v>
          </cell>
          <cell r="B7087" t="str">
            <v>dělník výroby klobouků (obsluha strojů a zařízení)</v>
          </cell>
        </row>
        <row r="7088">
          <cell r="A7088" t="str">
            <v>82691</v>
          </cell>
          <cell r="B7088" t="str">
            <v>obsluha strojů a zařízení na výrobu stuh, prýmků, tkaniček</v>
          </cell>
        </row>
        <row r="7089">
          <cell r="A7089" t="str">
            <v>82691</v>
          </cell>
          <cell r="B7089" t="str">
            <v>prýmkař, strojník výroby stuh a prýmků</v>
          </cell>
        </row>
        <row r="7090">
          <cell r="A7090" t="str">
            <v>82691</v>
          </cell>
          <cell r="B7090" t="str">
            <v>prýmkař, strojník výroby tkaniček</v>
          </cell>
        </row>
        <row r="7091">
          <cell r="A7091" t="str">
            <v>82691</v>
          </cell>
          <cell r="B7091" t="str">
            <v>přadlák, strojník výroby stuh, prýmků, tkaniček</v>
          </cell>
        </row>
        <row r="7092">
          <cell r="A7092" t="str">
            <v>82692</v>
          </cell>
          <cell r="B7092" t="str">
            <v>obsluha strojů a zařízení na výrobu textilní vaty</v>
          </cell>
        </row>
        <row r="7093">
          <cell r="A7093" t="str">
            <v>82692</v>
          </cell>
          <cell r="B7093" t="str">
            <v>výrobce textilní vaty strojní</v>
          </cell>
        </row>
        <row r="7094">
          <cell r="A7094" t="str">
            <v>82693</v>
          </cell>
          <cell r="B7094" t="str">
            <v>obsluha navíječky lan</v>
          </cell>
        </row>
        <row r="7095">
          <cell r="A7095" t="str">
            <v>82693</v>
          </cell>
          <cell r="B7095" t="str">
            <v>obsluha navíječky provazů</v>
          </cell>
        </row>
        <row r="7096">
          <cell r="A7096" t="str">
            <v>82693</v>
          </cell>
          <cell r="B7096" t="str">
            <v>obsluha strojů a zařízení na navíjení provazů, lan</v>
          </cell>
        </row>
        <row r="7097">
          <cell r="A7097" t="str">
            <v>82693</v>
          </cell>
          <cell r="B7097" t="str">
            <v>obsluha strojů a zařízení na výrobu provazů a lan</v>
          </cell>
        </row>
        <row r="7098">
          <cell r="A7098" t="str">
            <v>82693</v>
          </cell>
          <cell r="B7098" t="str">
            <v>provazník strojní</v>
          </cell>
        </row>
        <row r="7099">
          <cell r="A7099" t="str">
            <v>82693</v>
          </cell>
          <cell r="B7099" t="str">
            <v>výrobce provazů strojní</v>
          </cell>
        </row>
        <row r="7100">
          <cell r="A7100" t="str">
            <v>82694</v>
          </cell>
          <cell r="B7100" t="str">
            <v>obsluha strojů a zařízení na výrobu netkaných textilií</v>
          </cell>
        </row>
        <row r="7101">
          <cell r="A7101" t="str">
            <v>82694</v>
          </cell>
          <cell r="B7101" t="str">
            <v>výrobce netkaných textilií strojní</v>
          </cell>
        </row>
        <row r="7102">
          <cell r="A7102" t="str">
            <v>82695</v>
          </cell>
          <cell r="B7102" t="str">
            <v>obsluha strojů a zařízení na výrobu textilních ozdobných výrobků</v>
          </cell>
        </row>
        <row r="7103">
          <cell r="A7103" t="str">
            <v>82695</v>
          </cell>
          <cell r="B7103" t="str">
            <v>obsluha strojů a zařízení na výrobu umělých květin</v>
          </cell>
        </row>
        <row r="7104">
          <cell r="A7104" t="str">
            <v>82695</v>
          </cell>
          <cell r="B7104" t="str">
            <v>výrobce ozdobných galanterních výrobků strojní</v>
          </cell>
        </row>
        <row r="7105">
          <cell r="A7105" t="str">
            <v>82695</v>
          </cell>
          <cell r="B7105" t="str">
            <v>výrobce umělých květin strojní</v>
          </cell>
        </row>
        <row r="7106">
          <cell r="A7106" t="str">
            <v>82696</v>
          </cell>
          <cell r="B7106" t="str">
            <v>opravářka punčoch strojní</v>
          </cell>
        </row>
        <row r="7107">
          <cell r="A7107" t="str">
            <v>82697</v>
          </cell>
          <cell r="B7107" t="str">
            <v>obsluha strojů a zařízení na výrobu háčkovaných výrobků</v>
          </cell>
        </row>
        <row r="7108">
          <cell r="A7108" t="str">
            <v>82697</v>
          </cell>
          <cell r="B7108" t="str">
            <v>strojník výroby háčkovaných výrobků</v>
          </cell>
        </row>
        <row r="7109">
          <cell r="A7109" t="str">
            <v>82711</v>
          </cell>
          <cell r="B7109" t="str">
            <v>obsluha strojů a zařízení na porážení a zpracování drůbeže</v>
          </cell>
        </row>
        <row r="7110">
          <cell r="A7110" t="str">
            <v>82711</v>
          </cell>
          <cell r="B7110" t="str">
            <v>průmyslový drůbežář, strojník zařízení na porážení, zpracování drůbeže</v>
          </cell>
        </row>
        <row r="7111">
          <cell r="A7111" t="str">
            <v>82711</v>
          </cell>
          <cell r="B7111" t="str">
            <v>strojník porážení drůbeže</v>
          </cell>
        </row>
        <row r="7112">
          <cell r="A7112" t="str">
            <v>82711</v>
          </cell>
          <cell r="B7112" t="str">
            <v>strojník zpracování drůbeže</v>
          </cell>
        </row>
        <row r="7113">
          <cell r="A7113" t="str">
            <v>82712</v>
          </cell>
          <cell r="B7113" t="str">
            <v>průmyslový drůbežář, obsluha strojů a zařízení na výrobu drůbežích specialit</v>
          </cell>
        </row>
        <row r="7114">
          <cell r="A7114" t="str">
            <v>82712</v>
          </cell>
          <cell r="B7114" t="str">
            <v>strojník výroby drůbežích specialit</v>
          </cell>
        </row>
        <row r="7115">
          <cell r="A7115" t="str">
            <v>82713</v>
          </cell>
          <cell r="B7115" t="str">
            <v>konzervář, obsluha strojů a zařízení na konzervování masa</v>
          </cell>
        </row>
        <row r="7116">
          <cell r="A7116" t="str">
            <v>82713</v>
          </cell>
          <cell r="B7116" t="str">
            <v>konzervář, strojník konzervárny masa</v>
          </cell>
        </row>
        <row r="7117">
          <cell r="A7117" t="str">
            <v>82713</v>
          </cell>
          <cell r="B7117" t="str">
            <v>obsluha strojů a zařízení na konzervování masa</v>
          </cell>
        </row>
        <row r="7118">
          <cell r="A7118" t="str">
            <v>82714</v>
          </cell>
          <cell r="B7118" t="str">
            <v>konzervář, strojník konzervárny ryb</v>
          </cell>
        </row>
        <row r="7119">
          <cell r="A7119" t="str">
            <v>82714</v>
          </cell>
          <cell r="B7119" t="str">
            <v>obsluha strojů a zařízení na konzervování ryb</v>
          </cell>
        </row>
        <row r="7120">
          <cell r="A7120" t="str">
            <v>82715</v>
          </cell>
          <cell r="B7120" t="str">
            <v>obsluha mrazírny masa</v>
          </cell>
        </row>
        <row r="7121">
          <cell r="A7121" t="str">
            <v>82715</v>
          </cell>
          <cell r="B7121" t="str">
            <v>strojník mrazírny masa</v>
          </cell>
        </row>
        <row r="7122">
          <cell r="A7122" t="str">
            <v>82716</v>
          </cell>
          <cell r="B7122" t="str">
            <v>řezník a uzenář strojní</v>
          </cell>
        </row>
        <row r="7123">
          <cell r="A7123" t="str">
            <v>82716</v>
          </cell>
          <cell r="B7123" t="str">
            <v>řezník a uzenář, obsluha strojů a zařízení na zpracování masa, ryb</v>
          </cell>
        </row>
        <row r="7124">
          <cell r="A7124" t="str">
            <v>82716</v>
          </cell>
          <cell r="B7124" t="str">
            <v>strojník zpracování masa, ryb</v>
          </cell>
        </row>
        <row r="7125">
          <cell r="A7125" t="str">
            <v>82717</v>
          </cell>
          <cell r="B7125" t="str">
            <v>obsluha udírny masa, uzenin a ryb</v>
          </cell>
        </row>
        <row r="7126">
          <cell r="A7126" t="str">
            <v>82717</v>
          </cell>
          <cell r="B7126" t="str">
            <v>řezník a uzenář, strojník udírny masa, uzenin a ryb</v>
          </cell>
        </row>
        <row r="7127">
          <cell r="A7127" t="str">
            <v>82719</v>
          </cell>
          <cell r="B7127" t="str">
            <v>dělník potravinářské výroby u zpracování masa (obsluha strojů a zařízení)</v>
          </cell>
        </row>
        <row r="7128">
          <cell r="A7128" t="str">
            <v>82719</v>
          </cell>
          <cell r="B7128" t="str">
            <v>dělník zpracování masa a ryb (obsluha strojů a zařízení)</v>
          </cell>
        </row>
        <row r="7129">
          <cell r="A7129" t="str">
            <v>82719</v>
          </cell>
          <cell r="B7129" t="str">
            <v>strojník kafilerní výroby</v>
          </cell>
        </row>
        <row r="7130">
          <cell r="A7130" t="str">
            <v>82721</v>
          </cell>
          <cell r="B7130" t="str">
            <v>biochemik mlék. výroby, obsluha strojů a zařízení na přípravu surovin a polotovarů</v>
          </cell>
        </row>
        <row r="7131">
          <cell r="A7131" t="str">
            <v>82721</v>
          </cell>
          <cell r="B7131" t="str">
            <v>mlékař, obsluha strojů a zařízení na přípravu surovin a polotovarů</v>
          </cell>
        </row>
        <row r="7132">
          <cell r="A7132" t="str">
            <v>82721</v>
          </cell>
          <cell r="B7132" t="str">
            <v>strojník přípravy mlékárenských surovin a polotovarů</v>
          </cell>
        </row>
        <row r="7133">
          <cell r="A7133" t="str">
            <v>82722</v>
          </cell>
          <cell r="B7133" t="str">
            <v>biochemik mlék. výroby, obsluha strojů a zařízení na zpracování mléka</v>
          </cell>
        </row>
        <row r="7134">
          <cell r="A7134" t="str">
            <v>82722</v>
          </cell>
          <cell r="B7134" t="str">
            <v>chemik  tukového průmyslu a kosmetiky při zpracování mléka</v>
          </cell>
        </row>
        <row r="7135">
          <cell r="A7135" t="str">
            <v>82722</v>
          </cell>
          <cell r="B7135" t="str">
            <v>mlékař, obsluha strojů a zařízení na pasterizaci mléčných výrobků</v>
          </cell>
        </row>
        <row r="7136">
          <cell r="A7136" t="str">
            <v>82722</v>
          </cell>
          <cell r="B7136" t="str">
            <v>mlékař, obsluha strojů a zařízení na pasterizaci mléka</v>
          </cell>
        </row>
        <row r="7137">
          <cell r="A7137" t="str">
            <v>82722</v>
          </cell>
          <cell r="B7137" t="str">
            <v>mlékař, obsluha strojů a zařízení na výrobu másla</v>
          </cell>
        </row>
        <row r="7138">
          <cell r="A7138" t="str">
            <v>82722</v>
          </cell>
          <cell r="B7138" t="str">
            <v>mlékař, obsluha strojů a zařízení na zpracování mléčných výrobků</v>
          </cell>
        </row>
        <row r="7139">
          <cell r="A7139" t="str">
            <v>82722</v>
          </cell>
          <cell r="B7139" t="str">
            <v>mlékař, obsluha strojů a zařízení na zpracování mléka</v>
          </cell>
        </row>
        <row r="7140">
          <cell r="A7140" t="str">
            <v>82722</v>
          </cell>
          <cell r="B7140" t="str">
            <v>strojník pasterizace mléka</v>
          </cell>
        </row>
        <row r="7141">
          <cell r="A7141" t="str">
            <v>82722</v>
          </cell>
          <cell r="B7141" t="str">
            <v>strojník zpracování mléka</v>
          </cell>
        </row>
        <row r="7142">
          <cell r="A7142" t="str">
            <v>82724</v>
          </cell>
          <cell r="B7142" t="str">
            <v>biochemik mlék. výroby, obsluha strojů a zařízení na výrobu mlékárenského zboží</v>
          </cell>
        </row>
        <row r="7143">
          <cell r="A7143" t="str">
            <v>82724</v>
          </cell>
          <cell r="B7143" t="str">
            <v>mlékař, obsluha strojů a zařízení na výrobu mlékárenského zboží (kromě 817 2)</v>
          </cell>
        </row>
        <row r="7144">
          <cell r="A7144" t="str">
            <v>82724</v>
          </cell>
          <cell r="B7144" t="str">
            <v>mlékař, obsluha strojů a zařízení na výrobu sýrů</v>
          </cell>
        </row>
        <row r="7145">
          <cell r="A7145" t="str">
            <v>82724</v>
          </cell>
          <cell r="B7145" t="str">
            <v>mlékař, obsluha strojů a zařízení na výrobu tvarohu</v>
          </cell>
        </row>
        <row r="7146">
          <cell r="A7146" t="str">
            <v>82724</v>
          </cell>
          <cell r="B7146" t="str">
            <v>strojník výroby mlékárenského zboží</v>
          </cell>
        </row>
        <row r="7147">
          <cell r="A7147" t="str">
            <v>82724</v>
          </cell>
          <cell r="B7147" t="str">
            <v>strojník výroby tvarohu, sýrů</v>
          </cell>
        </row>
        <row r="7148">
          <cell r="A7148" t="str">
            <v>82725</v>
          </cell>
          <cell r="B7148" t="str">
            <v>biochemik mlék. výroby, obsluha strojů a zařízení na výrobu sušeného mléka</v>
          </cell>
        </row>
        <row r="7149">
          <cell r="A7149" t="str">
            <v>82725</v>
          </cell>
          <cell r="B7149" t="str">
            <v>mlékař, obsluha strojů a zařízení na výrobu sušeného mléka</v>
          </cell>
        </row>
        <row r="7150">
          <cell r="A7150" t="str">
            <v>82725</v>
          </cell>
          <cell r="B7150" t="str">
            <v>strojník výroby sušeného mléka, mléčných prášků</v>
          </cell>
        </row>
        <row r="7151">
          <cell r="A7151" t="str">
            <v>82726</v>
          </cell>
          <cell r="B7151" t="str">
            <v>biochemik mlék. výroby, obsluha strojů a zařízení na výrobu mražených výrobků</v>
          </cell>
        </row>
        <row r="7152">
          <cell r="A7152" t="str">
            <v>82726</v>
          </cell>
          <cell r="B7152" t="str">
            <v>mlékař, obsluha strojů a zařízení na výrobu mražených výrobků</v>
          </cell>
        </row>
        <row r="7153">
          <cell r="A7153" t="str">
            <v>82726</v>
          </cell>
          <cell r="B7153" t="str">
            <v>strojník mrazírny mléčných výrobků</v>
          </cell>
        </row>
        <row r="7154">
          <cell r="A7154" t="str">
            <v>82729</v>
          </cell>
          <cell r="B7154" t="str">
            <v>dělník potravinářské výroby u zpracování mléka</v>
          </cell>
        </row>
        <row r="7155">
          <cell r="A7155" t="str">
            <v>82731</v>
          </cell>
          <cell r="B7155" t="str">
            <v>mlynář, strojník mlýna na mletí obilovin</v>
          </cell>
        </row>
        <row r="7156">
          <cell r="A7156" t="str">
            <v>82731</v>
          </cell>
          <cell r="B7156" t="str">
            <v>obsluha mlýna na mletí obilovin</v>
          </cell>
        </row>
        <row r="7157">
          <cell r="A7157" t="str">
            <v>82732</v>
          </cell>
          <cell r="B7157" t="str">
            <v>mlynář, strojník mlýna na mletí zrn</v>
          </cell>
        </row>
        <row r="7158">
          <cell r="A7158" t="str">
            <v>82732</v>
          </cell>
          <cell r="B7158" t="str">
            <v>obsluha mlýna na mletí zrn</v>
          </cell>
        </row>
        <row r="7159">
          <cell r="A7159" t="str">
            <v>82733</v>
          </cell>
          <cell r="B7159" t="str">
            <v>mlynář, strojník mlýna na mletí koření</v>
          </cell>
        </row>
        <row r="7160">
          <cell r="A7160" t="str">
            <v>82733</v>
          </cell>
          <cell r="B7160" t="str">
            <v>obsluha mlýna na mletí koření</v>
          </cell>
        </row>
        <row r="7161">
          <cell r="A7161" t="str">
            <v>82734</v>
          </cell>
          <cell r="B7161" t="str">
            <v>strojník loupačky rýže</v>
          </cell>
        </row>
        <row r="7162">
          <cell r="A7162" t="str">
            <v>82734</v>
          </cell>
          <cell r="B7162" t="str">
            <v>strojník loupačky zrn</v>
          </cell>
        </row>
        <row r="7163">
          <cell r="A7163" t="str">
            <v>82734</v>
          </cell>
          <cell r="B7163" t="str">
            <v>strojník luštičky rýže</v>
          </cell>
        </row>
        <row r="7164">
          <cell r="A7164" t="str">
            <v>82734</v>
          </cell>
          <cell r="B7164" t="str">
            <v>strojník luštičky zrn</v>
          </cell>
        </row>
        <row r="7165">
          <cell r="A7165" t="str">
            <v>82734</v>
          </cell>
          <cell r="B7165" t="str">
            <v>strojník úpravy plodin loupáním, luštěním zrn, rýže</v>
          </cell>
        </row>
        <row r="7166">
          <cell r="A7166" t="str">
            <v>82735</v>
          </cell>
          <cell r="B7166" t="str">
            <v>obsluha strojů a zařízení na výrobu krmiv</v>
          </cell>
        </row>
        <row r="7167">
          <cell r="A7167" t="str">
            <v>82735</v>
          </cell>
          <cell r="B7167" t="str">
            <v>strojník úpravy plodin výrobou krmiv</v>
          </cell>
        </row>
        <row r="7168">
          <cell r="A7168" t="str">
            <v>82735</v>
          </cell>
          <cell r="B7168" t="str">
            <v>strojník výroby krmiv</v>
          </cell>
        </row>
        <row r="7169">
          <cell r="A7169" t="str">
            <v>82736</v>
          </cell>
          <cell r="B7169" t="str">
            <v>strojník šrotování zrn</v>
          </cell>
        </row>
        <row r="7170">
          <cell r="A7170" t="str">
            <v>82736</v>
          </cell>
          <cell r="B7170" t="str">
            <v>strojník úpravy plodin šrotováním</v>
          </cell>
        </row>
        <row r="7171">
          <cell r="A7171" t="str">
            <v>82736</v>
          </cell>
          <cell r="B7171" t="str">
            <v>strojník výroby krmiv (obsluha strojů a zařízení na šrotování zrn)</v>
          </cell>
        </row>
        <row r="7172">
          <cell r="A7172" t="str">
            <v>82737</v>
          </cell>
          <cell r="B7172" t="str">
            <v>strojník úpravy plodin výrobou zboží ze zrn a koření</v>
          </cell>
        </row>
        <row r="7173">
          <cell r="A7173" t="str">
            <v>82737</v>
          </cell>
          <cell r="B7173" t="str">
            <v>výrobce potravinářských výrobků z koření strojní</v>
          </cell>
        </row>
        <row r="7174">
          <cell r="A7174" t="str">
            <v>82737</v>
          </cell>
          <cell r="B7174" t="str">
            <v>výrobce potravinářských výrobků ze zrn a koření strojní</v>
          </cell>
        </row>
        <row r="7175">
          <cell r="A7175" t="str">
            <v>82739</v>
          </cell>
          <cell r="B7175" t="str">
            <v>dělník potravinářské výroby u mletí zrn a koření</v>
          </cell>
        </row>
        <row r="7176">
          <cell r="A7176" t="str">
            <v>82741</v>
          </cell>
          <cell r="B7176" t="str">
            <v>pekař, obsluha strojů a zařízení na přípravu, zpracování těsta</v>
          </cell>
        </row>
        <row r="7177">
          <cell r="A7177" t="str">
            <v>82741</v>
          </cell>
          <cell r="B7177" t="str">
            <v>strojník přípravy, zpracování těsta</v>
          </cell>
        </row>
        <row r="7178">
          <cell r="A7178" t="str">
            <v>82742</v>
          </cell>
          <cell r="B7178" t="str">
            <v>obsluha strojů a zařízení na zpracování obilných výrobků</v>
          </cell>
        </row>
        <row r="7179">
          <cell r="A7179" t="str">
            <v>82742</v>
          </cell>
          <cell r="B7179" t="str">
            <v>pekař, obsluha strojů a zařízení na zpracování mouky</v>
          </cell>
        </row>
        <row r="7180">
          <cell r="A7180" t="str">
            <v>82742</v>
          </cell>
          <cell r="B7180" t="str">
            <v>pekař, obsluha strojů a zařízení na zpracování obilných výrobků</v>
          </cell>
        </row>
        <row r="7181">
          <cell r="A7181" t="str">
            <v>82742</v>
          </cell>
          <cell r="B7181" t="str">
            <v>strojník zpracování obilných výrobků</v>
          </cell>
        </row>
        <row r="7182">
          <cell r="A7182" t="str">
            <v>82743</v>
          </cell>
          <cell r="B7182" t="str">
            <v>pekař, strojník zařízení na pečení chleba</v>
          </cell>
        </row>
        <row r="7183">
          <cell r="A7183" t="str">
            <v>82743</v>
          </cell>
          <cell r="B7183" t="str">
            <v>strojník pece na pečení chleba</v>
          </cell>
        </row>
        <row r="7184">
          <cell r="A7184" t="str">
            <v>82744</v>
          </cell>
          <cell r="B7184" t="str">
            <v>obsluha strojů a zařízení na výrobu těstovin</v>
          </cell>
        </row>
        <row r="7185">
          <cell r="A7185" t="str">
            <v>82744</v>
          </cell>
          <cell r="B7185" t="str">
            <v>pekař, strojník výroby těstovin</v>
          </cell>
        </row>
        <row r="7186">
          <cell r="A7186" t="str">
            <v>82744</v>
          </cell>
          <cell r="B7186" t="str">
            <v>strojník výroby těstovin</v>
          </cell>
        </row>
        <row r="7187">
          <cell r="A7187" t="str">
            <v>82745</v>
          </cell>
          <cell r="B7187" t="str">
            <v>pečivář, obsluha strojů a zařízení na výrobu pečiva</v>
          </cell>
        </row>
        <row r="7188">
          <cell r="A7188" t="str">
            <v>82745</v>
          </cell>
          <cell r="B7188" t="str">
            <v>strojník výroby pečiva</v>
          </cell>
        </row>
        <row r="7189">
          <cell r="A7189" t="str">
            <v>82746</v>
          </cell>
          <cell r="B7189" t="str">
            <v>cukrovinkář, obsluha strojů a zařízení na výrobu cukrovinek, moučníků</v>
          </cell>
        </row>
        <row r="7190">
          <cell r="A7190" t="str">
            <v>82746</v>
          </cell>
          <cell r="B7190" t="str">
            <v>obsluha strojů a zařízení na výrobu cukrovinek, moučníků</v>
          </cell>
        </row>
        <row r="7191">
          <cell r="A7191" t="str">
            <v>82746</v>
          </cell>
          <cell r="B7191" t="str">
            <v>strojník výroby cukrovinek, moučníků</v>
          </cell>
        </row>
        <row r="7192">
          <cell r="A7192" t="str">
            <v>82747</v>
          </cell>
          <cell r="B7192" t="str">
            <v>cukrovinkář, obsluha strojů a zařízení na výrobu a zpracování čokolády</v>
          </cell>
        </row>
        <row r="7193">
          <cell r="A7193" t="str">
            <v>82747</v>
          </cell>
          <cell r="B7193" t="str">
            <v>cukrovinkář, strojník výroby čokoládových výrobků</v>
          </cell>
        </row>
        <row r="7194">
          <cell r="A7194" t="str">
            <v>82747</v>
          </cell>
          <cell r="B7194" t="str">
            <v>cukrovinkář, strojník výroby čokolády</v>
          </cell>
        </row>
        <row r="7195">
          <cell r="A7195" t="str">
            <v>82747</v>
          </cell>
          <cell r="B7195" t="str">
            <v>moučníkář, obsluha konvenčních strojů</v>
          </cell>
        </row>
        <row r="7196">
          <cell r="A7196" t="str">
            <v>82747</v>
          </cell>
          <cell r="B7196" t="str">
            <v>obsluha strojů a zařízení na výrobu a zpracování čokolády</v>
          </cell>
        </row>
        <row r="7197">
          <cell r="A7197" t="str">
            <v>82747</v>
          </cell>
          <cell r="B7197" t="str">
            <v>strojník výroby čokoládových výrobků</v>
          </cell>
        </row>
        <row r="7198">
          <cell r="A7198" t="str">
            <v>82749</v>
          </cell>
          <cell r="B7198" t="str">
            <v>dělník potravinářské výroby u výroby pečiva a cukrovinek (obsluha strojů a zařízení)</v>
          </cell>
        </row>
        <row r="7199">
          <cell r="A7199" t="str">
            <v>82749</v>
          </cell>
          <cell r="B7199" t="str">
            <v>dělník výroby pečiva a cukrovinek (obsluha strojů a zařízení)</v>
          </cell>
        </row>
        <row r="7200">
          <cell r="A7200" t="str">
            <v>82751</v>
          </cell>
          <cell r="B7200" t="str">
            <v>cukrovinkář, obsluha strojů a zařízení na zpracování ovoce a zeleniny</v>
          </cell>
        </row>
        <row r="7201">
          <cell r="A7201" t="str">
            <v>82751</v>
          </cell>
          <cell r="B7201" t="str">
            <v>konzervář, strojník zpracování ovoce a zeleniny</v>
          </cell>
        </row>
        <row r="7202">
          <cell r="A7202" t="str">
            <v>82751</v>
          </cell>
          <cell r="B7202" t="str">
            <v>obsluha strojů a zařízení na zpracování ovoce a zeleniny</v>
          </cell>
        </row>
        <row r="7203">
          <cell r="A7203" t="str">
            <v>82751</v>
          </cell>
          <cell r="B7203" t="str">
            <v>strojník úpravy plodin zpracováním ovoce a zeleniny</v>
          </cell>
        </row>
        <row r="7204">
          <cell r="A7204" t="str">
            <v>82751</v>
          </cell>
          <cell r="B7204" t="str">
            <v>strojník zpracování ovoce a zeleniny</v>
          </cell>
        </row>
        <row r="7205">
          <cell r="A7205" t="str">
            <v>82752</v>
          </cell>
          <cell r="B7205" t="str">
            <v>konzervář, strojník konzervování, sterilizace ovoce a zeleniny</v>
          </cell>
        </row>
        <row r="7206">
          <cell r="A7206" t="str">
            <v>82752</v>
          </cell>
          <cell r="B7206" t="str">
            <v>obsluha strojů a zařízení na konzervování, sterilizaci ovoce a zeleniny</v>
          </cell>
        </row>
        <row r="7207">
          <cell r="A7207" t="str">
            <v>82752</v>
          </cell>
          <cell r="B7207" t="str">
            <v>strojník konzervování, sterilizace ovoce a zeleniny</v>
          </cell>
        </row>
        <row r="7208">
          <cell r="A7208" t="str">
            <v>82752</v>
          </cell>
          <cell r="B7208" t="str">
            <v>strojník úpravy plodin konzervováním, sterilizací ovoce a zeleniny</v>
          </cell>
        </row>
        <row r="7209">
          <cell r="A7209" t="str">
            <v>82753</v>
          </cell>
          <cell r="B7209" t="str">
            <v>konzervář, strojník výroby ovocných, zeleninových šťáv</v>
          </cell>
        </row>
        <row r="7210">
          <cell r="A7210" t="str">
            <v>82753</v>
          </cell>
          <cell r="B7210" t="str">
            <v>obsluha strojů a zařízení na výrobu ovocných, zeleninových šťáv</v>
          </cell>
        </row>
        <row r="7211">
          <cell r="A7211" t="str">
            <v>82753</v>
          </cell>
          <cell r="B7211" t="str">
            <v>strojník úpravy plodin výrobou ovocných, zeleninových šťáv</v>
          </cell>
        </row>
        <row r="7212">
          <cell r="A7212" t="str">
            <v>82753</v>
          </cell>
          <cell r="B7212" t="str">
            <v>strojník výroby ovocných, zeleninových šťáv</v>
          </cell>
        </row>
        <row r="7213">
          <cell r="A7213" t="str">
            <v>82753</v>
          </cell>
          <cell r="B7213" t="str">
            <v>výrobce ovocných a zeleninových šťáv strojní</v>
          </cell>
        </row>
        <row r="7214">
          <cell r="A7214" t="str">
            <v>82754</v>
          </cell>
          <cell r="B7214" t="str">
            <v>obsluha strojů a zařízení na lisování ovoce, zeleniny, ořechů</v>
          </cell>
        </row>
        <row r="7215">
          <cell r="A7215" t="str">
            <v>82754</v>
          </cell>
          <cell r="B7215" t="str">
            <v>strojník lisu ořechů</v>
          </cell>
        </row>
        <row r="7216">
          <cell r="A7216" t="str">
            <v>82754</v>
          </cell>
          <cell r="B7216" t="str">
            <v>strojník lisu ovoce, zeleniny</v>
          </cell>
        </row>
        <row r="7217">
          <cell r="A7217" t="str">
            <v>82755</v>
          </cell>
          <cell r="B7217" t="str">
            <v>konzervář, obsluha strojů a zařízení na konzervování ovoce a zeleniny</v>
          </cell>
        </row>
        <row r="7218">
          <cell r="A7218" t="str">
            <v>82755</v>
          </cell>
          <cell r="B7218" t="str">
            <v>konzervář, strojník konzervárny ovoce a zeleniny</v>
          </cell>
        </row>
        <row r="7219">
          <cell r="A7219" t="str">
            <v>82755</v>
          </cell>
          <cell r="B7219" t="str">
            <v>obsluha strojů a zařízení na výrobu marmelád a džemů</v>
          </cell>
        </row>
        <row r="7220">
          <cell r="A7220" t="str">
            <v>82755</v>
          </cell>
          <cell r="B7220" t="str">
            <v>strojník výroby marmelád a džemů</v>
          </cell>
        </row>
        <row r="7221">
          <cell r="A7221" t="str">
            <v>82756</v>
          </cell>
          <cell r="B7221" t="str">
            <v>konzervář, strojník mrazírny ovoce a zeleniny</v>
          </cell>
        </row>
        <row r="7222">
          <cell r="A7222" t="str">
            <v>82756</v>
          </cell>
          <cell r="B7222" t="str">
            <v>obsluha mrazírny ovoce a zeleniny</v>
          </cell>
        </row>
        <row r="7223">
          <cell r="A7223" t="str">
            <v>82756</v>
          </cell>
          <cell r="B7223" t="str">
            <v>strojník mrazírny ovoce a zeleniny</v>
          </cell>
        </row>
        <row r="7224">
          <cell r="A7224" t="str">
            <v>82757</v>
          </cell>
          <cell r="B7224" t="str">
            <v>obsluha strojů a zařízení na zpracování olejů</v>
          </cell>
        </row>
        <row r="7225">
          <cell r="A7225" t="str">
            <v>82757</v>
          </cell>
          <cell r="B7225" t="str">
            <v>strojník zpracování olejů a maziv</v>
          </cell>
        </row>
        <row r="7226">
          <cell r="A7226" t="str">
            <v>82759</v>
          </cell>
          <cell r="B7226" t="str">
            <v>dělník potravinářské výroby u zpracování ovoce a zeleniny (obsluha strojů a zařízení)</v>
          </cell>
        </row>
        <row r="7227">
          <cell r="A7227" t="str">
            <v>82759</v>
          </cell>
          <cell r="B7227" t="str">
            <v>dělník zpracování ovoce a zeleniny (obsluha strojů a zařízení)</v>
          </cell>
        </row>
        <row r="7228">
          <cell r="A7228" t="str">
            <v>82759</v>
          </cell>
          <cell r="B7228" t="str">
            <v>chemik  tukového průmyslu a kosmetiky u zpracování ovoce a zeleniny</v>
          </cell>
        </row>
        <row r="7229">
          <cell r="A7229" t="str">
            <v>82759</v>
          </cell>
          <cell r="B7229" t="str">
            <v>obsluha strojů a zařízení na výrobu dochucovacích přípravků</v>
          </cell>
        </row>
        <row r="7230">
          <cell r="A7230" t="str">
            <v>82759</v>
          </cell>
          <cell r="B7230" t="str">
            <v>obsluha strojů a zařízení na výrobu polévkových přípravků</v>
          </cell>
        </row>
        <row r="7231">
          <cell r="A7231" t="str">
            <v>82759</v>
          </cell>
          <cell r="B7231" t="str">
            <v>škrobař, obsluha strojů a zařízení na zpracování ovoce a zeleniny</v>
          </cell>
        </row>
        <row r="7232">
          <cell r="A7232" t="str">
            <v>82759</v>
          </cell>
          <cell r="B7232" t="str">
            <v>výrobce dochucovacích přípravků strojní</v>
          </cell>
        </row>
        <row r="7233">
          <cell r="A7233" t="str">
            <v>82759</v>
          </cell>
          <cell r="B7233" t="str">
            <v>výrobce polévkových přípravků strojní</v>
          </cell>
        </row>
        <row r="7234">
          <cell r="A7234" t="str">
            <v>82759</v>
          </cell>
          <cell r="B7234" t="str">
            <v>výrobce přípravků pro dochucování jídel strojní</v>
          </cell>
        </row>
        <row r="7235">
          <cell r="A7235" t="str">
            <v>82761</v>
          </cell>
          <cell r="B7235" t="str">
            <v>cukrovarník, strojník mytí, drcení suroviny</v>
          </cell>
        </row>
        <row r="7236">
          <cell r="A7236" t="str">
            <v>82761</v>
          </cell>
          <cell r="B7236" t="str">
            <v>obsluha strojů a zařízení na mytí, drcení suroviny výroby cukru</v>
          </cell>
        </row>
        <row r="7237">
          <cell r="A7237" t="str">
            <v>82761</v>
          </cell>
          <cell r="B7237" t="str">
            <v>strojník mytí, drcení suroviny výroby cukru</v>
          </cell>
        </row>
        <row r="7238">
          <cell r="A7238" t="str">
            <v>82762</v>
          </cell>
          <cell r="B7238" t="str">
            <v>cukrovarník, strojník vyluhování cukerného roztoku, difuzéru</v>
          </cell>
        </row>
        <row r="7239">
          <cell r="A7239" t="str">
            <v>82762</v>
          </cell>
          <cell r="B7239" t="str">
            <v>obsluha difuzéru cukerného roztoku</v>
          </cell>
        </row>
        <row r="7240">
          <cell r="A7240" t="str">
            <v>82762</v>
          </cell>
          <cell r="B7240" t="str">
            <v>strojník difuzéru v cukrovarnictví</v>
          </cell>
        </row>
        <row r="7241">
          <cell r="A7241" t="str">
            <v>82762</v>
          </cell>
          <cell r="B7241" t="str">
            <v>strojník vyluhování cukerného roztoku</v>
          </cell>
        </row>
        <row r="7242">
          <cell r="A7242" t="str">
            <v>82763</v>
          </cell>
          <cell r="B7242" t="str">
            <v>cukrovarník, obsluha strojů a zařízení na rafinaci cukru</v>
          </cell>
        </row>
        <row r="7243">
          <cell r="A7243" t="str">
            <v>82763</v>
          </cell>
          <cell r="B7243" t="str">
            <v>cukrovarník, strojník rafinace cukru</v>
          </cell>
        </row>
        <row r="7244">
          <cell r="A7244" t="str">
            <v>82763</v>
          </cell>
          <cell r="B7244" t="str">
            <v>obsluha strojů a zařízení na rafinaci cukru</v>
          </cell>
        </row>
        <row r="7245">
          <cell r="A7245" t="str">
            <v>82763</v>
          </cell>
          <cell r="B7245" t="str">
            <v>strojník rafinace cukru</v>
          </cell>
        </row>
        <row r="7246">
          <cell r="A7246" t="str">
            <v>82764</v>
          </cell>
          <cell r="B7246" t="str">
            <v>cukrovarník, obsluha krystalizátoru</v>
          </cell>
        </row>
        <row r="7247">
          <cell r="A7247" t="str">
            <v>82764</v>
          </cell>
          <cell r="B7247" t="str">
            <v>strojník krystalizátoru cukru</v>
          </cell>
        </row>
        <row r="7248">
          <cell r="A7248" t="str">
            <v>82766</v>
          </cell>
          <cell r="B7248" t="str">
            <v>cukrovinkář, obsluha strojů a zařízení na zpracování medu</v>
          </cell>
        </row>
        <row r="7249">
          <cell r="A7249" t="str">
            <v>82766</v>
          </cell>
          <cell r="B7249" t="str">
            <v>cukrovinkář, zpracovatel včelích produktů strojní</v>
          </cell>
        </row>
        <row r="7250">
          <cell r="A7250" t="str">
            <v>82766</v>
          </cell>
          <cell r="B7250" t="str">
            <v>obsluha strojů a zařízení na zpracování medu, medomásla, medoviny</v>
          </cell>
        </row>
        <row r="7251">
          <cell r="A7251" t="str">
            <v>82766</v>
          </cell>
          <cell r="B7251" t="str">
            <v>strojník zpracování medu, medomásla, medoviny</v>
          </cell>
        </row>
        <row r="7252">
          <cell r="A7252" t="str">
            <v>82766</v>
          </cell>
          <cell r="B7252" t="str">
            <v>zpracovatel včelích produktů strojní</v>
          </cell>
        </row>
        <row r="7253">
          <cell r="A7253" t="str">
            <v>82769</v>
          </cell>
          <cell r="B7253" t="str">
            <v>dělník cukrovaru (obsluha strojů a zařízení)</v>
          </cell>
        </row>
        <row r="7254">
          <cell r="A7254" t="str">
            <v>82771</v>
          </cell>
          <cell r="B7254" t="str">
            <v>mlynář, strojník mlýna na mletí kávy, kakaa</v>
          </cell>
        </row>
        <row r="7255">
          <cell r="A7255" t="str">
            <v>82771</v>
          </cell>
          <cell r="B7255" t="str">
            <v>obsluha mlýna na mletí kakaových bobů</v>
          </cell>
        </row>
        <row r="7256">
          <cell r="A7256" t="str">
            <v>82771</v>
          </cell>
          <cell r="B7256" t="str">
            <v>obsluha mlýna na mletí kávy</v>
          </cell>
        </row>
        <row r="7257">
          <cell r="A7257" t="str">
            <v>82772</v>
          </cell>
          <cell r="B7257" t="str">
            <v>obsluha strojů a zařízení na zpracování kávy</v>
          </cell>
        </row>
        <row r="7258">
          <cell r="A7258" t="str">
            <v>82772</v>
          </cell>
          <cell r="B7258" t="str">
            <v>strojník zařízení na zpracování kávy</v>
          </cell>
        </row>
        <row r="7259">
          <cell r="A7259" t="str">
            <v>82772</v>
          </cell>
          <cell r="B7259" t="str">
            <v>zpracovatel kávy strojní</v>
          </cell>
        </row>
        <row r="7260">
          <cell r="A7260" t="str">
            <v>82773</v>
          </cell>
          <cell r="B7260" t="str">
            <v>cukrovinkář, obsluha strojů a zařízení na zpracování kakaa</v>
          </cell>
        </row>
        <row r="7261">
          <cell r="A7261" t="str">
            <v>82773</v>
          </cell>
          <cell r="B7261" t="str">
            <v>strojník zařízení na zpracování kakaa</v>
          </cell>
        </row>
        <row r="7262">
          <cell r="A7262" t="str">
            <v>82773</v>
          </cell>
          <cell r="B7262" t="str">
            <v>zpracovatel kakaa strojní</v>
          </cell>
        </row>
        <row r="7263">
          <cell r="A7263" t="str">
            <v>82774</v>
          </cell>
          <cell r="B7263" t="str">
            <v>obsluha strojů a zařízení na zpracování čaje</v>
          </cell>
        </row>
        <row r="7264">
          <cell r="A7264" t="str">
            <v>82774</v>
          </cell>
          <cell r="B7264" t="str">
            <v>strojník zařízení na zpracování čaje</v>
          </cell>
        </row>
        <row r="7265">
          <cell r="A7265" t="str">
            <v>82774</v>
          </cell>
          <cell r="B7265" t="str">
            <v>zpracovatel čaje strojní</v>
          </cell>
        </row>
        <row r="7266">
          <cell r="A7266" t="str">
            <v>82775</v>
          </cell>
          <cell r="B7266" t="str">
            <v>obsluha strojů a zařízení na pražení kávy</v>
          </cell>
        </row>
        <row r="7267">
          <cell r="A7267" t="str">
            <v>82775</v>
          </cell>
          <cell r="B7267" t="str">
            <v>strojník pražení kávy</v>
          </cell>
        </row>
        <row r="7268">
          <cell r="A7268" t="str">
            <v>82775</v>
          </cell>
          <cell r="B7268" t="str">
            <v>zpracovatel kávy, obsluha zařízení na pražení kávy</v>
          </cell>
        </row>
        <row r="7269">
          <cell r="A7269" t="str">
            <v>82778</v>
          </cell>
          <cell r="B7269" t="str">
            <v>dělník potravinářské výroby u zpracování čaje, kávy, kakaa (obsluha strojů  a zařízení)</v>
          </cell>
        </row>
        <row r="7270">
          <cell r="A7270" t="str">
            <v>82778</v>
          </cell>
          <cell r="B7270" t="str">
            <v>dělník zpracování čaje, kávy, kakaa (obsluha strojů a zařízení)</v>
          </cell>
        </row>
        <row r="7271">
          <cell r="A7271" t="str">
            <v>82781</v>
          </cell>
          <cell r="B7271" t="str">
            <v>biochemik výroby piva a sladu, sladovník strojní</v>
          </cell>
        </row>
        <row r="7272">
          <cell r="A7272" t="str">
            <v>82781</v>
          </cell>
          <cell r="B7272" t="str">
            <v>obsluha strojů a zařízení sladovny</v>
          </cell>
        </row>
        <row r="7273">
          <cell r="A7273" t="str">
            <v>82781</v>
          </cell>
          <cell r="B7273" t="str">
            <v>sladovník strojní</v>
          </cell>
        </row>
        <row r="7274">
          <cell r="A7274" t="str">
            <v>82782</v>
          </cell>
          <cell r="B7274" t="str">
            <v>biochemik výroby piva a sladu, pivovarník strojní</v>
          </cell>
        </row>
        <row r="7275">
          <cell r="A7275" t="str">
            <v>82782</v>
          </cell>
          <cell r="B7275" t="str">
            <v>obsluha strojů a zařízení na výrobu piva</v>
          </cell>
        </row>
        <row r="7276">
          <cell r="A7276" t="str">
            <v>82782</v>
          </cell>
          <cell r="B7276" t="str">
            <v>pivovarník, obsluha strojů a zařízení</v>
          </cell>
        </row>
        <row r="7277">
          <cell r="A7277" t="str">
            <v>82782</v>
          </cell>
          <cell r="B7277" t="str">
            <v>strojník výroby piva</v>
          </cell>
        </row>
        <row r="7278">
          <cell r="A7278" t="str">
            <v>82783</v>
          </cell>
          <cell r="B7278" t="str">
            <v>biochemik lihovarské výroby strojní</v>
          </cell>
        </row>
        <row r="7279">
          <cell r="A7279" t="str">
            <v>82783</v>
          </cell>
          <cell r="B7279" t="str">
            <v>lihovarník, obsluha strojů a zařízení</v>
          </cell>
        </row>
        <row r="7280">
          <cell r="A7280" t="str">
            <v>82783</v>
          </cell>
          <cell r="B7280" t="str">
            <v>obsluha strojů a zařízení na výrobu lihu</v>
          </cell>
        </row>
        <row r="7281">
          <cell r="A7281" t="str">
            <v>82783</v>
          </cell>
          <cell r="B7281" t="str">
            <v>strojník lihovarské výroby</v>
          </cell>
        </row>
        <row r="7282">
          <cell r="A7282" t="str">
            <v>82784</v>
          </cell>
          <cell r="B7282" t="str">
            <v>obsluha strojů a zařízení na výrobu octa</v>
          </cell>
        </row>
        <row r="7283">
          <cell r="A7283" t="str">
            <v>82784</v>
          </cell>
          <cell r="B7283" t="str">
            <v>strojník výroby octa</v>
          </cell>
        </row>
        <row r="7284">
          <cell r="A7284" t="str">
            <v>82784</v>
          </cell>
          <cell r="B7284" t="str">
            <v>výrobce octa strojní</v>
          </cell>
        </row>
        <row r="7285">
          <cell r="A7285" t="str">
            <v>82785</v>
          </cell>
          <cell r="B7285" t="str">
            <v>strojník výroby nealkoholických nápojů</v>
          </cell>
        </row>
        <row r="7286">
          <cell r="A7286" t="str">
            <v>82785</v>
          </cell>
          <cell r="B7286" t="str">
            <v>výrobce nealkoholických nápojů strojní</v>
          </cell>
        </row>
        <row r="7287">
          <cell r="A7287" t="str">
            <v>82786</v>
          </cell>
          <cell r="B7287" t="str">
            <v>obsluha strojů a zařízení na výrobu a zpracování vína</v>
          </cell>
        </row>
        <row r="7288">
          <cell r="A7288" t="str">
            <v>82786</v>
          </cell>
          <cell r="B7288" t="str">
            <v>vinař strojní</v>
          </cell>
        </row>
        <row r="7289">
          <cell r="A7289" t="str">
            <v>82786</v>
          </cell>
          <cell r="B7289" t="str">
            <v>výrobce vína strojní</v>
          </cell>
        </row>
        <row r="7290">
          <cell r="A7290" t="str">
            <v>82787</v>
          </cell>
          <cell r="B7290" t="str">
            <v>obsluha strojů a zařízení na výrobu lihovin a likérů</v>
          </cell>
        </row>
        <row r="7291">
          <cell r="A7291" t="str">
            <v>82787</v>
          </cell>
          <cell r="B7291" t="str">
            <v>výrobce likérů strojní</v>
          </cell>
        </row>
        <row r="7292">
          <cell r="A7292" t="str">
            <v>82789</v>
          </cell>
          <cell r="B7292" t="str">
            <v>cukrovinkář, obsluha strojů a zařízení na výrobu nápojů</v>
          </cell>
        </row>
        <row r="7293">
          <cell r="A7293" t="str">
            <v>82789</v>
          </cell>
          <cell r="B7293" t="str">
            <v>dělník potravinářské výroby u výroby nápojů (obsluha strojů a zařízení)</v>
          </cell>
        </row>
        <row r="7294">
          <cell r="A7294" t="str">
            <v>82789</v>
          </cell>
          <cell r="B7294" t="str">
            <v>dělník výroby nápojů (obsluha strojů a zařízení)</v>
          </cell>
        </row>
        <row r="7295">
          <cell r="A7295" t="str">
            <v>82791</v>
          </cell>
          <cell r="B7295" t="str">
            <v>strojník výroby cigaret</v>
          </cell>
        </row>
        <row r="7296">
          <cell r="A7296" t="str">
            <v>82791</v>
          </cell>
          <cell r="B7296" t="str">
            <v>tabákář, strojník výroby cigaret</v>
          </cell>
        </row>
        <row r="7297">
          <cell r="A7297" t="str">
            <v>82792</v>
          </cell>
          <cell r="B7297" t="str">
            <v>strojník výroby šňupavého tabáku</v>
          </cell>
        </row>
        <row r="7298">
          <cell r="A7298" t="str">
            <v>82792</v>
          </cell>
          <cell r="B7298" t="str">
            <v>strojník výroby tabákových směsí</v>
          </cell>
        </row>
        <row r="7299">
          <cell r="A7299" t="str">
            <v>82792</v>
          </cell>
          <cell r="B7299" t="str">
            <v>tabákář, strojník výroby šňupavého tabáku</v>
          </cell>
        </row>
        <row r="7300">
          <cell r="A7300" t="str">
            <v>82792</v>
          </cell>
          <cell r="B7300" t="str">
            <v>tabákář, strojník výroby tabákových směsí</v>
          </cell>
        </row>
        <row r="7301">
          <cell r="A7301" t="str">
            <v>82793</v>
          </cell>
          <cell r="B7301" t="str">
            <v>strojník výroby cigár, doutníků</v>
          </cell>
        </row>
        <row r="7302">
          <cell r="A7302" t="str">
            <v>82793</v>
          </cell>
          <cell r="B7302" t="str">
            <v>tabákář, strojník výroby cigár, doutníků</v>
          </cell>
        </row>
        <row r="7303">
          <cell r="A7303" t="str">
            <v>82795</v>
          </cell>
          <cell r="B7303" t="str">
            <v>obsluha strojů a zařízení na zpracování tabáku</v>
          </cell>
        </row>
        <row r="7304">
          <cell r="A7304" t="str">
            <v>82795</v>
          </cell>
          <cell r="B7304" t="str">
            <v>strojník zpracování tabáku</v>
          </cell>
        </row>
        <row r="7305">
          <cell r="A7305" t="str">
            <v>82795</v>
          </cell>
          <cell r="B7305" t="str">
            <v>tabákář, strojník zpracování tabáku</v>
          </cell>
        </row>
        <row r="7306">
          <cell r="A7306" t="str">
            <v>82798</v>
          </cell>
          <cell r="B7306" t="str">
            <v>dělník zpracování tabáku (obsluha strojů a zařízení)</v>
          </cell>
        </row>
        <row r="7307">
          <cell r="A7307" t="str">
            <v>82811</v>
          </cell>
          <cell r="B7307" t="str">
            <v>montážní dělník mechanických zařízení</v>
          </cell>
        </row>
        <row r="7308">
          <cell r="A7308" t="str">
            <v>82812</v>
          </cell>
          <cell r="B7308" t="str">
            <v>montážní dělník strojního průmyslového zařízení</v>
          </cell>
        </row>
        <row r="7309">
          <cell r="A7309" t="str">
            <v>82813</v>
          </cell>
          <cell r="B7309" t="str">
            <v>montážní dělník točivých strojů</v>
          </cell>
        </row>
        <row r="7310">
          <cell r="A7310" t="str">
            <v>82813</v>
          </cell>
          <cell r="B7310" t="str">
            <v>montážní dělník turbín</v>
          </cell>
        </row>
        <row r="7311">
          <cell r="A7311" t="str">
            <v>82814</v>
          </cell>
          <cell r="B7311" t="str">
            <v>montážní dělník automobilových motorů</v>
          </cell>
        </row>
        <row r="7312">
          <cell r="A7312" t="str">
            <v>82814</v>
          </cell>
          <cell r="B7312" t="str">
            <v>montážní dělník leteckých motorů</v>
          </cell>
        </row>
        <row r="7313">
          <cell r="A7313" t="str">
            <v>82814</v>
          </cell>
          <cell r="B7313" t="str">
            <v>montážní dělník lodních motorů</v>
          </cell>
        </row>
        <row r="7314">
          <cell r="A7314" t="str">
            <v>82814</v>
          </cell>
          <cell r="B7314" t="str">
            <v>montážní dělník motorů</v>
          </cell>
        </row>
        <row r="7315">
          <cell r="A7315" t="str">
            <v>82815</v>
          </cell>
          <cell r="B7315" t="str">
            <v>dělník montážní linky letadel</v>
          </cell>
        </row>
        <row r="7316">
          <cell r="A7316" t="str">
            <v>82815</v>
          </cell>
          <cell r="B7316" t="str">
            <v>montážní dělník letadel</v>
          </cell>
        </row>
        <row r="7317">
          <cell r="A7317" t="str">
            <v>82816</v>
          </cell>
          <cell r="B7317" t="str">
            <v>dělník montážní linky stavebních strojů</v>
          </cell>
        </row>
        <row r="7318">
          <cell r="A7318" t="str">
            <v>82816</v>
          </cell>
          <cell r="B7318" t="str">
            <v>dělník montážní linky vozidel</v>
          </cell>
        </row>
        <row r="7319">
          <cell r="A7319" t="str">
            <v>82816</v>
          </cell>
          <cell r="B7319" t="str">
            <v>dělník montážní linky zemních strojů</v>
          </cell>
        </row>
        <row r="7320">
          <cell r="A7320" t="str">
            <v>82816</v>
          </cell>
          <cell r="B7320" t="str">
            <v>montážní dělník stavebních strojů</v>
          </cell>
        </row>
        <row r="7321">
          <cell r="A7321" t="str">
            <v>82816</v>
          </cell>
          <cell r="B7321" t="str">
            <v>montážní dělník vozidel</v>
          </cell>
        </row>
        <row r="7322">
          <cell r="A7322" t="str">
            <v>82816</v>
          </cell>
          <cell r="B7322" t="str">
            <v>montážní dělník zemních strojů</v>
          </cell>
        </row>
        <row r="7323">
          <cell r="A7323" t="str">
            <v>82817</v>
          </cell>
          <cell r="B7323" t="str">
            <v>montážní dělník zemědělských strojů</v>
          </cell>
        </row>
        <row r="7324">
          <cell r="A7324" t="str">
            <v>82819</v>
          </cell>
          <cell r="B7324" t="str">
            <v>montážní dělník strojírenský</v>
          </cell>
        </row>
        <row r="7325">
          <cell r="A7325" t="str">
            <v>82821</v>
          </cell>
          <cell r="B7325" t="str">
            <v>montážní dělník elektromotorů</v>
          </cell>
        </row>
        <row r="7326">
          <cell r="A7326" t="str">
            <v>82823</v>
          </cell>
          <cell r="B7326" t="str">
            <v>dělník v eletrotechnice u montáže elektrického zařízení</v>
          </cell>
        </row>
        <row r="7327">
          <cell r="A7327" t="str">
            <v>82823</v>
          </cell>
          <cell r="B7327" t="str">
            <v>elektromechanik montáže elektrického zařízení</v>
          </cell>
        </row>
        <row r="7328">
          <cell r="A7328" t="str">
            <v>82823</v>
          </cell>
          <cell r="B7328" t="str">
            <v>elektromontér, montér elektrického zařízení, přístrojů</v>
          </cell>
        </row>
        <row r="7329">
          <cell r="A7329" t="str">
            <v>82823</v>
          </cell>
          <cell r="B7329" t="str">
            <v>montážní dělník elektrického zařízení, přístrojů</v>
          </cell>
        </row>
        <row r="7330">
          <cell r="A7330" t="str">
            <v>82823</v>
          </cell>
          <cell r="B7330" t="str">
            <v>montážní dělník elektrických měřicích přístrojů</v>
          </cell>
        </row>
        <row r="7331">
          <cell r="A7331" t="str">
            <v>82824</v>
          </cell>
          <cell r="B7331" t="str">
            <v>elektromontér, montér rozvodných zařízení</v>
          </cell>
        </row>
        <row r="7332">
          <cell r="A7332" t="str">
            <v>82824</v>
          </cell>
          <cell r="B7332" t="str">
            <v>montážní dělník rozvodných zařízení</v>
          </cell>
        </row>
        <row r="7333">
          <cell r="A7333" t="str">
            <v>82826</v>
          </cell>
          <cell r="B7333" t="str">
            <v>hodinář, montážní dělník elektrických hodin</v>
          </cell>
        </row>
        <row r="7334">
          <cell r="A7334" t="str">
            <v>82826</v>
          </cell>
          <cell r="B7334" t="str">
            <v>montážní dělník elektrických hodin</v>
          </cell>
        </row>
        <row r="7335">
          <cell r="A7335" t="str">
            <v>82827</v>
          </cell>
          <cell r="B7335" t="str">
            <v>dělník navíječky elektromotorů</v>
          </cell>
        </row>
        <row r="7336">
          <cell r="A7336" t="str">
            <v>82827</v>
          </cell>
          <cell r="B7336" t="str">
            <v>dělník navíječky vinutí cívek</v>
          </cell>
        </row>
        <row r="7337">
          <cell r="A7337" t="str">
            <v>82827</v>
          </cell>
          <cell r="B7337" t="str">
            <v>dělník navíječky vinutí prvků elektrických strojů</v>
          </cell>
        </row>
        <row r="7338">
          <cell r="A7338" t="str">
            <v>82827</v>
          </cell>
          <cell r="B7338" t="str">
            <v>elektromontér, strojník navíjení vinutí</v>
          </cell>
        </row>
        <row r="7339">
          <cell r="A7339" t="str">
            <v>82827</v>
          </cell>
          <cell r="B7339" t="str">
            <v>obsluha navíječky vinutí cívek</v>
          </cell>
        </row>
        <row r="7340">
          <cell r="A7340" t="str">
            <v>82829</v>
          </cell>
          <cell r="B7340" t="str">
            <v>montážní dělník v elektrotechnice</v>
          </cell>
        </row>
        <row r="7341">
          <cell r="A7341" t="str">
            <v>82831</v>
          </cell>
          <cell r="B7341" t="str">
            <v>dělník v eletrotechnice u montáže elektronického zařízení</v>
          </cell>
        </row>
        <row r="7342">
          <cell r="A7342" t="str">
            <v>82831</v>
          </cell>
          <cell r="B7342" t="str">
            <v>montážní dělník elektronických prvků</v>
          </cell>
        </row>
        <row r="7343">
          <cell r="A7343" t="str">
            <v>82832</v>
          </cell>
          <cell r="B7343" t="str">
            <v>elektromontér, montér elektronických měřicích přístrojů</v>
          </cell>
        </row>
        <row r="7344">
          <cell r="A7344" t="str">
            <v>82832</v>
          </cell>
          <cell r="B7344" t="str">
            <v>elektromontér, montér elektronických přesných přístrojů</v>
          </cell>
        </row>
        <row r="7345">
          <cell r="A7345" t="str">
            <v>82832</v>
          </cell>
          <cell r="B7345" t="str">
            <v>montážní dělník elektronických měřicích přístrojů</v>
          </cell>
        </row>
        <row r="7346">
          <cell r="A7346" t="str">
            <v>82832</v>
          </cell>
          <cell r="B7346" t="str">
            <v>montážní dělník elektronických přesných přístrojů</v>
          </cell>
        </row>
        <row r="7347">
          <cell r="A7347" t="str">
            <v>82833</v>
          </cell>
          <cell r="B7347" t="str">
            <v>montážní dělník elektronických radiokomunikačních přístrojů a zařízení</v>
          </cell>
        </row>
        <row r="7348">
          <cell r="A7348" t="str">
            <v>82833</v>
          </cell>
          <cell r="B7348" t="str">
            <v>montážní dělník elektronických telekomunikačních přístrojů a zařízení</v>
          </cell>
        </row>
        <row r="7349">
          <cell r="A7349" t="str">
            <v>82834</v>
          </cell>
          <cell r="B7349" t="str">
            <v>montážní dělník audiovizuální techniky</v>
          </cell>
        </row>
        <row r="7350">
          <cell r="A7350" t="str">
            <v>82834</v>
          </cell>
          <cell r="B7350" t="str">
            <v>montážní dělník spotřební elektroniky</v>
          </cell>
        </row>
        <row r="7351">
          <cell r="A7351" t="str">
            <v>82835</v>
          </cell>
          <cell r="B7351" t="str">
            <v>montážní dělník elektronických systémů</v>
          </cell>
        </row>
        <row r="7352">
          <cell r="A7352" t="str">
            <v>82837</v>
          </cell>
          <cell r="B7352" t="str">
            <v>hodinář, montážní dělník elektronických hodinek</v>
          </cell>
        </row>
        <row r="7353">
          <cell r="A7353" t="str">
            <v>82837</v>
          </cell>
          <cell r="B7353" t="str">
            <v>montážní dělník elektronických hodinek</v>
          </cell>
        </row>
        <row r="7354">
          <cell r="A7354" t="str">
            <v>82839</v>
          </cell>
          <cell r="B7354" t="str">
            <v>montážní dělník v elektronice</v>
          </cell>
        </row>
        <row r="7355">
          <cell r="A7355" t="str">
            <v>82841</v>
          </cell>
          <cell r="B7355" t="str">
            <v>montážní dělník jízdních kol</v>
          </cell>
        </row>
        <row r="7356">
          <cell r="A7356" t="str">
            <v>82841</v>
          </cell>
          <cell r="B7356" t="str">
            <v>montážní dělník kočárků</v>
          </cell>
        </row>
        <row r="7357">
          <cell r="A7357" t="str">
            <v>82842</v>
          </cell>
          <cell r="B7357" t="str">
            <v>montážní dělník kovových hraček</v>
          </cell>
        </row>
        <row r="7358">
          <cell r="A7358" t="str">
            <v>82842</v>
          </cell>
          <cell r="B7358" t="str">
            <v>montážní dělník kovových, plastových a pryžových hraček</v>
          </cell>
        </row>
        <row r="7359">
          <cell r="A7359" t="str">
            <v>82842</v>
          </cell>
          <cell r="B7359" t="str">
            <v>montážní dělník plastových a pryžových hraček</v>
          </cell>
        </row>
        <row r="7360">
          <cell r="A7360" t="str">
            <v>82843</v>
          </cell>
          <cell r="B7360" t="str">
            <v>montážní dělník nábytku z kovů a plastů</v>
          </cell>
        </row>
        <row r="7361">
          <cell r="A7361" t="str">
            <v>82844</v>
          </cell>
          <cell r="B7361" t="str">
            <v>montážní dělník sportovních potřeb z kovů a plastů</v>
          </cell>
        </row>
        <row r="7362">
          <cell r="A7362" t="str">
            <v>82845</v>
          </cell>
          <cell r="B7362" t="str">
            <v>montážní dělník kancelářských potřeb z kovů a plastů</v>
          </cell>
        </row>
        <row r="7363">
          <cell r="A7363" t="str">
            <v>82849</v>
          </cell>
          <cell r="B7363" t="str">
            <v>gumař, montážní dělník</v>
          </cell>
        </row>
        <row r="7364">
          <cell r="A7364" t="str">
            <v>82849</v>
          </cell>
          <cell r="B7364" t="str">
            <v>mechanik brýlové optiky montážní dělník</v>
          </cell>
        </row>
        <row r="7365">
          <cell r="A7365" t="str">
            <v>82849</v>
          </cell>
          <cell r="B7365" t="str">
            <v>plastikář, montážní dělník</v>
          </cell>
        </row>
        <row r="7366">
          <cell r="A7366" t="str">
            <v>82851</v>
          </cell>
          <cell r="B7366" t="str">
            <v>montážní dělník dřevěných kuřáckých potřeb</v>
          </cell>
        </row>
        <row r="7367">
          <cell r="A7367" t="str">
            <v>82852</v>
          </cell>
          <cell r="B7367" t="str">
            <v>montážní dělník dřevěných hraček</v>
          </cell>
        </row>
        <row r="7368">
          <cell r="A7368" t="str">
            <v>82853</v>
          </cell>
          <cell r="B7368" t="str">
            <v>montážní dělník dřevěného nábytku</v>
          </cell>
        </row>
        <row r="7369">
          <cell r="A7369" t="str">
            <v>82853</v>
          </cell>
          <cell r="B7369" t="str">
            <v>montážní dělník nábytku ze dřeva</v>
          </cell>
        </row>
        <row r="7370">
          <cell r="A7370" t="str">
            <v>82854</v>
          </cell>
          <cell r="B7370" t="str">
            <v>montážní dělník dřevěných sportovních potřeb</v>
          </cell>
        </row>
        <row r="7371">
          <cell r="A7371" t="str">
            <v>82854</v>
          </cell>
          <cell r="B7371" t="str">
            <v>montážní dělník sportovních potřeb ze dřeva</v>
          </cell>
        </row>
        <row r="7372">
          <cell r="A7372" t="str">
            <v>82855</v>
          </cell>
          <cell r="B7372" t="str">
            <v>montážní dělník dřevěných kancelářských potřeb</v>
          </cell>
        </row>
        <row r="7373">
          <cell r="A7373" t="str">
            <v>82855</v>
          </cell>
          <cell r="B7373" t="str">
            <v>montážní dělník kancelářských potřeb ze dřeva</v>
          </cell>
        </row>
        <row r="7374">
          <cell r="A7374" t="str">
            <v>82859</v>
          </cell>
          <cell r="B7374" t="str">
            <v>montážní dělník dřevěných bižuterních předmětů</v>
          </cell>
        </row>
        <row r="7375">
          <cell r="A7375" t="str">
            <v>82861</v>
          </cell>
          <cell r="B7375" t="str">
            <v>montážní dělník výrobků z kůže</v>
          </cell>
        </row>
        <row r="7376">
          <cell r="A7376" t="str">
            <v>82862</v>
          </cell>
          <cell r="B7376" t="str">
            <v>dělník textilní výroby montážní</v>
          </cell>
        </row>
        <row r="7377">
          <cell r="A7377" t="str">
            <v>82862</v>
          </cell>
          <cell r="B7377" t="str">
            <v>montážní dělník výrobků z textilu</v>
          </cell>
        </row>
        <row r="7378">
          <cell r="A7378" t="str">
            <v>82863</v>
          </cell>
          <cell r="B7378" t="str">
            <v>montážní dělník výrobků z kartonu a papíru</v>
          </cell>
        </row>
        <row r="7379">
          <cell r="A7379" t="str">
            <v>82865</v>
          </cell>
          <cell r="B7379" t="str">
            <v>montážní dělník kancelářských potřeb z kartonu, textilu</v>
          </cell>
        </row>
        <row r="7380">
          <cell r="A7380" t="str">
            <v>82871</v>
          </cell>
          <cell r="B7380" t="str">
            <v>montážní dělník lustrů ze skla v kombinaci s jinými materiály</v>
          </cell>
        </row>
        <row r="7381">
          <cell r="A7381" t="str">
            <v>82871</v>
          </cell>
          <cell r="B7381" t="str">
            <v>montážní dělník skleněných aparatur v kombinaci s jinými materiály</v>
          </cell>
        </row>
        <row r="7382">
          <cell r="A7382" t="str">
            <v>82871</v>
          </cell>
          <cell r="B7382" t="str">
            <v>montér skleněných aparatur z kombinovaných materiálů</v>
          </cell>
        </row>
        <row r="7383">
          <cell r="A7383" t="str">
            <v>82872</v>
          </cell>
          <cell r="B7383" t="str">
            <v>montážní dělník hraček z kombinovaných materiálů</v>
          </cell>
        </row>
        <row r="7384">
          <cell r="A7384" t="str">
            <v>82873</v>
          </cell>
          <cell r="B7384" t="str">
            <v>montážní dělník nábytku z kombinovaných materiálů</v>
          </cell>
        </row>
        <row r="7385">
          <cell r="A7385" t="str">
            <v>82874</v>
          </cell>
          <cell r="B7385" t="str">
            <v>montážní dělník sportovních potřeb z kombinovaných materiálů</v>
          </cell>
        </row>
        <row r="7386">
          <cell r="A7386" t="str">
            <v>82875</v>
          </cell>
          <cell r="B7386" t="str">
            <v>montážní dělník kancelářských potřeb z kombinovaných materiálů</v>
          </cell>
        </row>
        <row r="7387">
          <cell r="A7387" t="str">
            <v>82876</v>
          </cell>
          <cell r="B7387" t="str">
            <v>montážní dělník výrobků z kompozitních materiálů</v>
          </cell>
        </row>
        <row r="7388">
          <cell r="A7388" t="str">
            <v>82901</v>
          </cell>
          <cell r="B7388" t="str">
            <v>balič, strojník balicího stroje</v>
          </cell>
        </row>
        <row r="7389">
          <cell r="A7389" t="str">
            <v>82901</v>
          </cell>
          <cell r="B7389" t="str">
            <v>balič, strojník etiketovacího stroje</v>
          </cell>
        </row>
        <row r="7390">
          <cell r="A7390" t="str">
            <v>82901</v>
          </cell>
          <cell r="B7390" t="str">
            <v>dělník potravinářské výroby, obsluha balicího, etiketovacího stroje</v>
          </cell>
        </row>
        <row r="7391">
          <cell r="A7391" t="str">
            <v>82901</v>
          </cell>
          <cell r="B7391" t="str">
            <v>strojník konvenčního balicího, etiketovacího stroje</v>
          </cell>
        </row>
        <row r="7392">
          <cell r="A7392" t="str">
            <v>82902</v>
          </cell>
          <cell r="B7392" t="str">
            <v>balič, obsluha zátkovacího, uzavíracího zařízení lahví</v>
          </cell>
        </row>
        <row r="7393">
          <cell r="A7393" t="str">
            <v>82902</v>
          </cell>
          <cell r="B7393" t="str">
            <v>balič, strojník zátkovacího, uzavíracího zařízení lahví</v>
          </cell>
        </row>
        <row r="7394">
          <cell r="A7394" t="str">
            <v>82902</v>
          </cell>
          <cell r="B7394" t="str">
            <v>dělník potravinářské výroby, obsluha uzavíracího zařízení lahví</v>
          </cell>
        </row>
        <row r="7395">
          <cell r="A7395" t="str">
            <v>82902</v>
          </cell>
          <cell r="B7395" t="str">
            <v>korunkář, obsluha uzavíracího zařízení lahví</v>
          </cell>
        </row>
        <row r="7396">
          <cell r="A7396" t="str">
            <v>82902</v>
          </cell>
          <cell r="B7396" t="str">
            <v>obsluha konvenčního plnícího, zátkovacího stroje na balení nápojů</v>
          </cell>
        </row>
        <row r="7397">
          <cell r="A7397" t="str">
            <v>82903</v>
          </cell>
          <cell r="B7397" t="str">
            <v>defektoskopista (obsluha diagnostikačního zařízení)</v>
          </cell>
        </row>
        <row r="7398">
          <cell r="A7398" t="str">
            <v>82903</v>
          </cell>
          <cell r="B7398" t="str">
            <v>kontrolor defektoskopista kovů (obsluha diagnostikačního zařízení)</v>
          </cell>
        </row>
        <row r="7399">
          <cell r="A7399" t="str">
            <v>82903</v>
          </cell>
          <cell r="B7399" t="str">
            <v>zkoušeč kovů (obsluha diagnostikačního zařízení)</v>
          </cell>
        </row>
        <row r="7400">
          <cell r="A7400" t="str">
            <v>82904</v>
          </cell>
          <cell r="B7400" t="str">
            <v>dělník hutní druhovýroby,  dělník sběrných surovin</v>
          </cell>
        </row>
        <row r="7401">
          <cell r="A7401" t="str">
            <v>82904</v>
          </cell>
          <cell r="B7401" t="str">
            <v>dělník sběrných surovin (obsluha strojů a zařízení)</v>
          </cell>
        </row>
        <row r="7402">
          <cell r="A7402" t="str">
            <v>82904</v>
          </cell>
          <cell r="B7402" t="str">
            <v>montážní dělník sběrných surovin</v>
          </cell>
        </row>
        <row r="7403">
          <cell r="A7403" t="str">
            <v>82904</v>
          </cell>
          <cell r="B7403" t="str">
            <v>obsluha strojů a zařízení sběrny surovin (mimo kovového odpadu)</v>
          </cell>
        </row>
        <row r="7404">
          <cell r="A7404" t="str">
            <v>82904</v>
          </cell>
          <cell r="B7404" t="str">
            <v>strojník zařízení sběrny surovin (mimo kovového odpadu)</v>
          </cell>
        </row>
        <row r="7405">
          <cell r="A7405" t="str">
            <v>82905</v>
          </cell>
          <cell r="B7405" t="str">
            <v>výrobce akumulátorů strojní</v>
          </cell>
        </row>
        <row r="7406">
          <cell r="A7406" t="str">
            <v>82905</v>
          </cell>
          <cell r="B7406" t="str">
            <v>výrobce baterií strojní</v>
          </cell>
        </row>
        <row r="7407">
          <cell r="A7407" t="str">
            <v>82906</v>
          </cell>
          <cell r="B7407" t="str">
            <v>kabelář (obsluha strojů a zařízení)</v>
          </cell>
        </row>
        <row r="7408">
          <cell r="A7408" t="str">
            <v>82906</v>
          </cell>
          <cell r="B7408" t="str">
            <v>kabelářský dělník (obsluha strojů a zařízení)</v>
          </cell>
        </row>
        <row r="7409">
          <cell r="A7409" t="str">
            <v>83111</v>
          </cell>
          <cell r="B7409" t="str">
            <v>řidič důlních mechanizmů, strojvedoucí kolejové dopravy</v>
          </cell>
        </row>
        <row r="7410">
          <cell r="A7410" t="str">
            <v>83111</v>
          </cell>
          <cell r="B7410" t="str">
            <v>strojvedoucí důlní kolejové dopravy</v>
          </cell>
        </row>
        <row r="7411">
          <cell r="A7411" t="str">
            <v>83112</v>
          </cell>
          <cell r="B7411" t="str">
            <v>strojvedoucí lokomotivy</v>
          </cell>
        </row>
        <row r="7412">
          <cell r="A7412" t="str">
            <v>83112</v>
          </cell>
          <cell r="B7412" t="str">
            <v>strojvedoucí vlaku</v>
          </cell>
        </row>
        <row r="7413">
          <cell r="A7413" t="str">
            <v>83113</v>
          </cell>
          <cell r="B7413" t="str">
            <v>strojvedoucí na podnikové vlečce</v>
          </cell>
        </row>
        <row r="7414">
          <cell r="A7414" t="str">
            <v>83114</v>
          </cell>
          <cell r="B7414" t="str">
            <v>strojvedoucí metra</v>
          </cell>
        </row>
        <row r="7415">
          <cell r="A7415" t="str">
            <v>83114</v>
          </cell>
          <cell r="B7415" t="str">
            <v>strojvedoucí podzemní dráhy</v>
          </cell>
        </row>
        <row r="7416">
          <cell r="A7416" t="str">
            <v>83115</v>
          </cell>
          <cell r="B7416" t="str">
            <v>lanovkář, strojvedoucí</v>
          </cell>
        </row>
        <row r="7417">
          <cell r="A7417" t="str">
            <v>83115</v>
          </cell>
          <cell r="B7417" t="str">
            <v>strojvedoucí nadzemní dráhy</v>
          </cell>
        </row>
        <row r="7418">
          <cell r="A7418" t="str">
            <v>83115</v>
          </cell>
          <cell r="B7418" t="str">
            <v>strojvedoucí zubové lanovky</v>
          </cell>
        </row>
        <row r="7419">
          <cell r="A7419" t="str">
            <v>83118</v>
          </cell>
          <cell r="B7419" t="str">
            <v>pomocník strojvedoucího</v>
          </cell>
        </row>
        <row r="7420">
          <cell r="A7420" t="str">
            <v>83121</v>
          </cell>
          <cell r="B7420" t="str">
            <v>řidič kolejového motorového vozíku a drezíny</v>
          </cell>
        </row>
        <row r="7421">
          <cell r="A7421" t="str">
            <v>83121</v>
          </cell>
          <cell r="B7421" t="str">
            <v>železničář, řidič kolejového motorového vozu</v>
          </cell>
        </row>
        <row r="7422">
          <cell r="A7422" t="str">
            <v>83122</v>
          </cell>
          <cell r="B7422" t="str">
            <v>řidič kolejového motorového vozu</v>
          </cell>
        </row>
        <row r="7423">
          <cell r="A7423" t="str">
            <v>83122</v>
          </cell>
          <cell r="B7423" t="str">
            <v>železničář, řidič kolejové motorové drezíny</v>
          </cell>
        </row>
        <row r="7424">
          <cell r="A7424" t="str">
            <v>83123</v>
          </cell>
          <cell r="B7424" t="str">
            <v>lanovkář, řidič kolejové motorové lanovky</v>
          </cell>
        </row>
        <row r="7425">
          <cell r="A7425" t="str">
            <v>83123</v>
          </cell>
          <cell r="B7425" t="str">
            <v>řidič kolejové motorové lanovky</v>
          </cell>
        </row>
        <row r="7426">
          <cell r="A7426" t="str">
            <v>83128</v>
          </cell>
          <cell r="B7426" t="str">
            <v>řidič důlních kolejových dopravních zařízení</v>
          </cell>
        </row>
        <row r="7427">
          <cell r="A7427" t="str">
            <v>83128</v>
          </cell>
          <cell r="B7427" t="str">
            <v>řidič důlních mechanizmů, řidič kolejových dopravních zařízení</v>
          </cell>
        </row>
        <row r="7428">
          <cell r="A7428" t="str">
            <v>83131</v>
          </cell>
          <cell r="B7428" t="str">
            <v>vlakvedoucí vlaku nákladní dopravy</v>
          </cell>
        </row>
        <row r="7429">
          <cell r="A7429" t="str">
            <v>83132</v>
          </cell>
          <cell r="B7429" t="str">
            <v>vedoucí posunu</v>
          </cell>
        </row>
        <row r="7430">
          <cell r="A7430" t="str">
            <v>83133</v>
          </cell>
          <cell r="B7430" t="str">
            <v>dozorce spádoviště (dělník)</v>
          </cell>
        </row>
        <row r="7431">
          <cell r="A7431" t="str">
            <v>83134</v>
          </cell>
          <cell r="B7431" t="str">
            <v>dopravář kolejové dopravy při těžbě surovin</v>
          </cell>
        </row>
        <row r="7432">
          <cell r="A7432" t="str">
            <v>83134</v>
          </cell>
          <cell r="B7432" t="str">
            <v>dopravář povrchové těžby</v>
          </cell>
        </row>
        <row r="7433">
          <cell r="A7433" t="str">
            <v>83135</v>
          </cell>
          <cell r="B7433" t="str">
            <v>naražeč signalista</v>
          </cell>
        </row>
        <row r="7434">
          <cell r="A7434" t="str">
            <v>83135</v>
          </cell>
          <cell r="B7434" t="str">
            <v>signalista</v>
          </cell>
        </row>
        <row r="7435">
          <cell r="A7435" t="str">
            <v>83135</v>
          </cell>
          <cell r="B7435" t="str">
            <v>železničář, signalista</v>
          </cell>
        </row>
        <row r="7436">
          <cell r="A7436" t="str">
            <v>83136</v>
          </cell>
          <cell r="B7436" t="str">
            <v>brzdař</v>
          </cell>
        </row>
        <row r="7437">
          <cell r="A7437" t="str">
            <v>83136</v>
          </cell>
          <cell r="B7437" t="str">
            <v>brzdař důlní dráhy</v>
          </cell>
        </row>
        <row r="7438">
          <cell r="A7438" t="str">
            <v>83136</v>
          </cell>
          <cell r="B7438" t="str">
            <v>dělník železničních překladišť posunovač, brzdař</v>
          </cell>
        </row>
        <row r="7439">
          <cell r="A7439" t="str">
            <v>83136</v>
          </cell>
          <cell r="B7439" t="str">
            <v>posunovač</v>
          </cell>
        </row>
        <row r="7440">
          <cell r="A7440" t="str">
            <v>83136</v>
          </cell>
          <cell r="B7440" t="str">
            <v>posunovač na železnici</v>
          </cell>
        </row>
        <row r="7441">
          <cell r="A7441" t="str">
            <v>83136</v>
          </cell>
          <cell r="B7441" t="str">
            <v>posunovač v dolech</v>
          </cell>
        </row>
        <row r="7442">
          <cell r="A7442" t="str">
            <v>83136</v>
          </cell>
          <cell r="B7442" t="str">
            <v>posunovač, brzdař</v>
          </cell>
        </row>
        <row r="7443">
          <cell r="A7443" t="str">
            <v>83136</v>
          </cell>
          <cell r="B7443" t="str">
            <v>železničář, brzdař</v>
          </cell>
        </row>
        <row r="7444">
          <cell r="A7444" t="str">
            <v>83136</v>
          </cell>
          <cell r="B7444" t="str">
            <v>železničář, posunovač</v>
          </cell>
        </row>
        <row r="7445">
          <cell r="A7445" t="str">
            <v>83137</v>
          </cell>
          <cell r="B7445" t="str">
            <v>výhybkář</v>
          </cell>
        </row>
        <row r="7446">
          <cell r="A7446" t="str">
            <v>83137</v>
          </cell>
          <cell r="B7446" t="str">
            <v>výhybkář, točnář</v>
          </cell>
        </row>
        <row r="7447">
          <cell r="A7447" t="str">
            <v>83137</v>
          </cell>
          <cell r="B7447" t="str">
            <v>železničář, výhybkář</v>
          </cell>
        </row>
        <row r="7448">
          <cell r="A7448" t="str">
            <v>83138</v>
          </cell>
          <cell r="B7448" t="str">
            <v>tranzitér (dělník)</v>
          </cell>
        </row>
        <row r="7449">
          <cell r="A7449" t="str">
            <v>83138</v>
          </cell>
          <cell r="B7449" t="str">
            <v>tranzitér, přípravář</v>
          </cell>
        </row>
        <row r="7450">
          <cell r="A7450" t="str">
            <v>83139</v>
          </cell>
          <cell r="B7450" t="str">
            <v>průvodčí nákladní dopravy</v>
          </cell>
        </row>
        <row r="7451">
          <cell r="A7451" t="str">
            <v>83141</v>
          </cell>
          <cell r="B7451" t="str">
            <v>staniční dispečer (dělník)</v>
          </cell>
        </row>
        <row r="7452">
          <cell r="A7452" t="str">
            <v>83141</v>
          </cell>
          <cell r="B7452" t="str">
            <v>staniční dozorce (dělník)</v>
          </cell>
        </row>
        <row r="7453">
          <cell r="A7453" t="str">
            <v>83142</v>
          </cell>
          <cell r="B7453" t="str">
            <v>dozorce výhybek</v>
          </cell>
        </row>
        <row r="7454">
          <cell r="A7454" t="str">
            <v>83143</v>
          </cell>
          <cell r="B7454" t="str">
            <v>dělník železničních překladišť závorář</v>
          </cell>
        </row>
        <row r="7455">
          <cell r="A7455" t="str">
            <v>83143</v>
          </cell>
          <cell r="B7455" t="str">
            <v>závorář</v>
          </cell>
        </row>
        <row r="7456">
          <cell r="A7456" t="str">
            <v>83143</v>
          </cell>
          <cell r="B7456" t="str">
            <v>železničář, závorář</v>
          </cell>
        </row>
        <row r="7457">
          <cell r="A7457" t="str">
            <v>83144</v>
          </cell>
          <cell r="B7457" t="str">
            <v>závorář s prodejem jízdenek</v>
          </cell>
        </row>
        <row r="7458">
          <cell r="A7458" t="str">
            <v>83145</v>
          </cell>
          <cell r="B7458" t="str">
            <v>dělník železničních překladišť hradlař</v>
          </cell>
        </row>
        <row r="7459">
          <cell r="A7459" t="str">
            <v>83145</v>
          </cell>
          <cell r="B7459" t="str">
            <v>dopravář důlní kolejové dopravy, hradlař, hláskař</v>
          </cell>
        </row>
        <row r="7460">
          <cell r="A7460" t="str">
            <v>83145</v>
          </cell>
          <cell r="B7460" t="str">
            <v>hradlař, hláskař</v>
          </cell>
        </row>
        <row r="7461">
          <cell r="A7461" t="str">
            <v>83145</v>
          </cell>
          <cell r="B7461" t="str">
            <v>železničář, hradlař, hláskař</v>
          </cell>
        </row>
        <row r="7462">
          <cell r="A7462" t="str">
            <v>83146</v>
          </cell>
          <cell r="B7462" t="str">
            <v>hradlař, hláskař s prodejem jízdenek</v>
          </cell>
        </row>
        <row r="7463">
          <cell r="A7463" t="str">
            <v>83211</v>
          </cell>
          <cell r="B7463" t="str">
            <v>řidič osobního automobilu</v>
          </cell>
        </row>
        <row r="7464">
          <cell r="A7464" t="str">
            <v>83211</v>
          </cell>
          <cell r="B7464" t="str">
            <v>řidič silničních motorových vozidel, osobního automobilu</v>
          </cell>
        </row>
        <row r="7465">
          <cell r="A7465" t="str">
            <v>83212</v>
          </cell>
          <cell r="B7465" t="str">
            <v>řidič malého dodávkového automobilu</v>
          </cell>
        </row>
        <row r="7466">
          <cell r="A7466" t="str">
            <v>83212</v>
          </cell>
          <cell r="B7466" t="str">
            <v>řidič silničních motorových vozidel, malého dodávkového automobilu</v>
          </cell>
        </row>
        <row r="7467">
          <cell r="A7467" t="str">
            <v>83213</v>
          </cell>
          <cell r="B7467" t="str">
            <v>řidič taxikář (osobní automobil)</v>
          </cell>
        </row>
        <row r="7468">
          <cell r="A7468" t="str">
            <v>83214</v>
          </cell>
          <cell r="B7468" t="str">
            <v>řidič taxikář (malý dodávkový vůz)</v>
          </cell>
        </row>
        <row r="7469">
          <cell r="A7469" t="str">
            <v>83221</v>
          </cell>
          <cell r="B7469" t="str">
            <v>řidič vozidla rychlé lékařské pomoci (NZP)</v>
          </cell>
        </row>
        <row r="7470">
          <cell r="A7470" t="str">
            <v>83222</v>
          </cell>
          <cell r="B7470" t="str">
            <v>řidič vozidla rychlé záchranné pomoci (NZP)</v>
          </cell>
        </row>
        <row r="7471">
          <cell r="A7471" t="str">
            <v>83223</v>
          </cell>
          <cell r="B7471" t="str">
            <v>řidič vozidla dopravy nemocných a zraněných (PZP)</v>
          </cell>
        </row>
        <row r="7472">
          <cell r="A7472" t="str">
            <v>83225</v>
          </cell>
          <cell r="B7472" t="str">
            <v>řidič sanitního vozidla</v>
          </cell>
        </row>
        <row r="7473">
          <cell r="A7473" t="str">
            <v>83225</v>
          </cell>
          <cell r="B7473" t="str">
            <v>řidič silničních motorových vozidel, sanitního vozidla</v>
          </cell>
        </row>
        <row r="7474">
          <cell r="A7474" t="str">
            <v>83231</v>
          </cell>
          <cell r="B7474" t="str">
            <v>řidič autobusu v městské hromadné dopravě</v>
          </cell>
        </row>
        <row r="7475">
          <cell r="A7475" t="str">
            <v>83231</v>
          </cell>
          <cell r="B7475" t="str">
            <v>řidič silničních motorových vozidel, autobusu</v>
          </cell>
        </row>
        <row r="7476">
          <cell r="A7476" t="str">
            <v>83232</v>
          </cell>
          <cell r="B7476" t="str">
            <v>řidič autobusu v silniční dopravě osob</v>
          </cell>
        </row>
        <row r="7477">
          <cell r="A7477" t="str">
            <v>83233</v>
          </cell>
          <cell r="B7477" t="str">
            <v>řidič autobusu v dálkové přepravě osob</v>
          </cell>
        </row>
        <row r="7478">
          <cell r="A7478" t="str">
            <v>83234</v>
          </cell>
          <cell r="B7478" t="str">
            <v>řidič silničních motorových vozidel, trolejbusu</v>
          </cell>
        </row>
        <row r="7479">
          <cell r="A7479" t="str">
            <v>83234</v>
          </cell>
          <cell r="B7479" t="str">
            <v>řidič trolejbusu</v>
          </cell>
        </row>
        <row r="7480">
          <cell r="A7480" t="str">
            <v>83235</v>
          </cell>
          <cell r="B7480" t="str">
            <v>řidič silničních motorových vozidel, tramvaje</v>
          </cell>
        </row>
        <row r="7481">
          <cell r="A7481" t="str">
            <v>83235</v>
          </cell>
          <cell r="B7481" t="str">
            <v>řidič tramvaje</v>
          </cell>
        </row>
        <row r="7482">
          <cell r="A7482" t="str">
            <v>83241</v>
          </cell>
          <cell r="B7482" t="str">
            <v>jeřábník, obsluha autojeřábu</v>
          </cell>
        </row>
        <row r="7483">
          <cell r="A7483" t="str">
            <v>83241</v>
          </cell>
          <cell r="B7483" t="str">
            <v>řidič autojeřábu</v>
          </cell>
        </row>
        <row r="7484">
          <cell r="A7484" t="str">
            <v>83241</v>
          </cell>
          <cell r="B7484" t="str">
            <v>řidič silničních motorových vozidel, autojeřábu</v>
          </cell>
        </row>
        <row r="7485">
          <cell r="A7485" t="str">
            <v>83242</v>
          </cell>
          <cell r="B7485" t="str">
            <v>řidič nákladního automobilu v zahraniční dopravě (TIR)</v>
          </cell>
        </row>
        <row r="7486">
          <cell r="A7486" t="str">
            <v>83243</v>
          </cell>
          <cell r="B7486" t="str">
            <v>řidič nákladního automobilu</v>
          </cell>
        </row>
        <row r="7487">
          <cell r="A7487" t="str">
            <v>83243</v>
          </cell>
          <cell r="B7487" t="str">
            <v>řidič silničních motorových vozidel, nákladního automobilu</v>
          </cell>
        </row>
        <row r="7488">
          <cell r="A7488" t="str">
            <v>83244</v>
          </cell>
          <cell r="B7488" t="str">
            <v>řidič taxikář (nákladní automobil)</v>
          </cell>
        </row>
        <row r="7489">
          <cell r="A7489" t="str">
            <v>83246</v>
          </cell>
          <cell r="B7489" t="str">
            <v>řidič nákladního automobilu s přívěsem</v>
          </cell>
        </row>
        <row r="7490">
          <cell r="A7490" t="str">
            <v>83246</v>
          </cell>
          <cell r="B7490" t="str">
            <v>řidič pásového tahače</v>
          </cell>
        </row>
        <row r="7491">
          <cell r="A7491" t="str">
            <v>83246</v>
          </cell>
          <cell r="B7491" t="str">
            <v>řidič silničního motorového vozidla, tahače</v>
          </cell>
        </row>
        <row r="7492">
          <cell r="A7492" t="str">
            <v>83246</v>
          </cell>
          <cell r="B7492" t="str">
            <v>řidič tahače</v>
          </cell>
        </row>
        <row r="7493">
          <cell r="A7493" t="str">
            <v>83246</v>
          </cell>
          <cell r="B7493" t="str">
            <v>řidič tahače návěsné soupravy</v>
          </cell>
        </row>
        <row r="7494">
          <cell r="A7494" t="str">
            <v>83248</v>
          </cell>
          <cell r="B7494" t="str">
            <v>řidič důlních dopravníkových elektrovozů</v>
          </cell>
        </row>
        <row r="7495">
          <cell r="A7495" t="str">
            <v>83263</v>
          </cell>
          <cell r="B7495" t="str">
            <v>řidič popelářského vozu</v>
          </cell>
        </row>
        <row r="7496">
          <cell r="A7496" t="str">
            <v>83264</v>
          </cell>
          <cell r="B7496" t="str">
            <v>řidič silničního úklidového vozidla</v>
          </cell>
        </row>
        <row r="7497">
          <cell r="A7497" t="str">
            <v>83265</v>
          </cell>
          <cell r="B7497" t="str">
            <v>asanátor, řidič speciálního silničního vozidla</v>
          </cell>
        </row>
        <row r="7498">
          <cell r="A7498" t="str">
            <v>83266</v>
          </cell>
          <cell r="B7498" t="str">
            <v>řidič cisternového vozu</v>
          </cell>
        </row>
        <row r="7499">
          <cell r="A7499" t="str">
            <v>83266</v>
          </cell>
          <cell r="B7499" t="str">
            <v>řidič silničních motorových vozidel, cisternového vozu</v>
          </cell>
        </row>
        <row r="7500">
          <cell r="A7500" t="str">
            <v>83267</v>
          </cell>
          <cell r="B7500" t="str">
            <v>hasič řidič hasicího vozu</v>
          </cell>
        </row>
        <row r="7501">
          <cell r="A7501" t="str">
            <v>83267</v>
          </cell>
          <cell r="B7501" t="str">
            <v>řidič hasicího vozu</v>
          </cell>
        </row>
        <row r="7502">
          <cell r="A7502" t="str">
            <v>83269</v>
          </cell>
          <cell r="B7502" t="str">
            <v>řidič silničních motorových vozidel, speciálního vozidla</v>
          </cell>
        </row>
        <row r="7503">
          <cell r="A7503" t="str">
            <v>83269</v>
          </cell>
          <cell r="B7503" t="str">
            <v>řidič speciálního silničního vozidla</v>
          </cell>
        </row>
        <row r="7504">
          <cell r="A7504" t="str">
            <v>83311</v>
          </cell>
          <cell r="B7504" t="str">
            <v>dělník povrchové těžby, traktorista</v>
          </cell>
        </row>
        <row r="7505">
          <cell r="A7505" t="str">
            <v>83311</v>
          </cell>
          <cell r="B7505" t="str">
            <v>rašeliništní dělník, traktorista</v>
          </cell>
        </row>
        <row r="7506">
          <cell r="A7506" t="str">
            <v>83311</v>
          </cell>
          <cell r="B7506" t="str">
            <v>řidič traktoru</v>
          </cell>
        </row>
        <row r="7507">
          <cell r="A7507" t="str">
            <v>83311</v>
          </cell>
          <cell r="B7507" t="str">
            <v>traktorista</v>
          </cell>
        </row>
        <row r="7508">
          <cell r="A7508" t="str">
            <v>83311</v>
          </cell>
          <cell r="B7508" t="str">
            <v>traktorista, operátor</v>
          </cell>
        </row>
        <row r="7509">
          <cell r="A7509" t="str">
            <v>83312</v>
          </cell>
          <cell r="B7509" t="str">
            <v>traktorista mechanizátor</v>
          </cell>
        </row>
        <row r="7510">
          <cell r="A7510" t="str">
            <v>83313</v>
          </cell>
          <cell r="B7510" t="str">
            <v>řidič zemědělských strojů</v>
          </cell>
        </row>
        <row r="7511">
          <cell r="A7511" t="str">
            <v>83313</v>
          </cell>
          <cell r="B7511" t="str">
            <v>traktorista speciálních zemědělských vozidel</v>
          </cell>
        </row>
        <row r="7512">
          <cell r="A7512" t="str">
            <v>83314</v>
          </cell>
          <cell r="B7512" t="str">
            <v>kombajnista</v>
          </cell>
        </row>
        <row r="7513">
          <cell r="A7513" t="str">
            <v>83314</v>
          </cell>
          <cell r="B7513" t="str">
            <v>řidič sklizňového stroje</v>
          </cell>
        </row>
        <row r="7514">
          <cell r="A7514">
            <v>83315</v>
          </cell>
          <cell r="B7514" t="str">
            <v>agronom, strojník zemědělských strojů</v>
          </cell>
        </row>
        <row r="7515">
          <cell r="A7515" t="str">
            <v>83315</v>
          </cell>
          <cell r="B7515" t="str">
            <v>obsluha zemědělských strojů</v>
          </cell>
        </row>
        <row r="7516">
          <cell r="A7516" t="str">
            <v>83315</v>
          </cell>
          <cell r="B7516" t="str">
            <v>strojník zemědělských strojů</v>
          </cell>
        </row>
        <row r="7517">
          <cell r="A7517" t="str">
            <v>83315</v>
          </cell>
          <cell r="B7517" t="str">
            <v>zemědělec, obsluha zemědělských strojů</v>
          </cell>
        </row>
        <row r="7518">
          <cell r="A7518" t="str">
            <v>83317</v>
          </cell>
          <cell r="B7518" t="str">
            <v>lesní mechanizátor, řidič lesních mechanizmů</v>
          </cell>
        </row>
        <row r="7519">
          <cell r="A7519" t="str">
            <v>83317</v>
          </cell>
          <cell r="B7519" t="str">
            <v>řidič lesních mechanizmů</v>
          </cell>
        </row>
        <row r="7520">
          <cell r="A7520" t="str">
            <v>83318</v>
          </cell>
          <cell r="B7520" t="str">
            <v>lesní mechanizátor, obsluha lesních zařízení</v>
          </cell>
        </row>
        <row r="7521">
          <cell r="A7521" t="str">
            <v>83318</v>
          </cell>
          <cell r="B7521" t="str">
            <v>obsluha lesních strojů a zařízení</v>
          </cell>
        </row>
        <row r="7522">
          <cell r="A7522" t="str">
            <v>83321</v>
          </cell>
          <cell r="B7522" t="str">
            <v>řidič důlních mechanizmů (mimo 811)</v>
          </cell>
        </row>
        <row r="7523">
          <cell r="A7523" t="str">
            <v>83322</v>
          </cell>
          <cell r="B7523" t="str">
            <v>řidič dozeru</v>
          </cell>
        </row>
        <row r="7524">
          <cell r="A7524" t="str">
            <v>83322</v>
          </cell>
          <cell r="B7524" t="str">
            <v>řidič nakladače</v>
          </cell>
        </row>
        <row r="7525">
          <cell r="A7525" t="str">
            <v>83322</v>
          </cell>
          <cell r="B7525" t="str">
            <v>řidič pracovních strojů, dozeru</v>
          </cell>
        </row>
        <row r="7526">
          <cell r="A7526" t="str">
            <v>83322</v>
          </cell>
          <cell r="B7526" t="str">
            <v>řidič pracovních strojů, nakladače</v>
          </cell>
        </row>
        <row r="7527">
          <cell r="A7527" t="str">
            <v>83322</v>
          </cell>
          <cell r="B7527" t="str">
            <v>řidič pracovních strojů, rypadla</v>
          </cell>
        </row>
        <row r="7528">
          <cell r="A7528" t="str">
            <v>83322</v>
          </cell>
          <cell r="B7528" t="str">
            <v>řidič rypadla</v>
          </cell>
        </row>
        <row r="7529">
          <cell r="A7529" t="str">
            <v>83323</v>
          </cell>
          <cell r="B7529" t="str">
            <v>řidič pracovních strojů, zemního, stavebního stroje</v>
          </cell>
        </row>
        <row r="7530">
          <cell r="A7530" t="str">
            <v>83323</v>
          </cell>
          <cell r="B7530" t="str">
            <v>řidič speciálního zemního stroje</v>
          </cell>
        </row>
        <row r="7531">
          <cell r="A7531" t="str">
            <v>83323</v>
          </cell>
          <cell r="B7531" t="str">
            <v>řidič stavebního stroje</v>
          </cell>
        </row>
        <row r="7532">
          <cell r="A7532" t="str">
            <v>83323</v>
          </cell>
          <cell r="B7532" t="str">
            <v>řidič víceúčelového stroje pro zemní práce</v>
          </cell>
        </row>
        <row r="7533">
          <cell r="A7533" t="str">
            <v>83323</v>
          </cell>
          <cell r="B7533" t="str">
            <v>řidič zemního stroje stavby tunelů</v>
          </cell>
        </row>
        <row r="7534">
          <cell r="A7534" t="str">
            <v>83325</v>
          </cell>
          <cell r="B7534" t="str">
            <v>řidič pracovních strojů, stroje na hloubení jam</v>
          </cell>
        </row>
        <row r="7535">
          <cell r="A7535" t="str">
            <v>83325</v>
          </cell>
          <cell r="B7535" t="str">
            <v>řidič stroje na hloubení jam</v>
          </cell>
        </row>
        <row r="7536">
          <cell r="A7536" t="str">
            <v>83325</v>
          </cell>
          <cell r="B7536" t="str">
            <v>řidič stroje na pilotáž</v>
          </cell>
        </row>
        <row r="7537">
          <cell r="A7537" t="str">
            <v>83326</v>
          </cell>
          <cell r="B7537" t="str">
            <v>řidič bagru</v>
          </cell>
        </row>
        <row r="7538">
          <cell r="A7538" t="str">
            <v>83326</v>
          </cell>
          <cell r="B7538" t="str">
            <v>řidič buldozeru</v>
          </cell>
        </row>
        <row r="7539">
          <cell r="A7539" t="str">
            <v>83326</v>
          </cell>
          <cell r="B7539" t="str">
            <v>řidič pracovních strojů, bagru</v>
          </cell>
        </row>
        <row r="7540">
          <cell r="A7540" t="str">
            <v>83326</v>
          </cell>
          <cell r="B7540" t="str">
            <v>řidič pracovních strojů, buldozeru</v>
          </cell>
        </row>
        <row r="7541">
          <cell r="A7541" t="str">
            <v>83326</v>
          </cell>
          <cell r="B7541" t="str">
            <v>řidič pracovních strojů, shrnovače</v>
          </cell>
        </row>
        <row r="7542">
          <cell r="A7542" t="str">
            <v>83326</v>
          </cell>
          <cell r="B7542" t="str">
            <v>řidič pracovních strojů, silničního válce</v>
          </cell>
        </row>
        <row r="7543">
          <cell r="A7543" t="str">
            <v>83326</v>
          </cell>
          <cell r="B7543" t="str">
            <v>řidič shrnovače</v>
          </cell>
        </row>
        <row r="7544">
          <cell r="A7544" t="str">
            <v>83326</v>
          </cell>
          <cell r="B7544" t="str">
            <v>řidič silničního válce</v>
          </cell>
        </row>
        <row r="7545">
          <cell r="A7545" t="str">
            <v>83327</v>
          </cell>
          <cell r="B7545" t="str">
            <v>řidič finišéru</v>
          </cell>
        </row>
        <row r="7546">
          <cell r="A7546" t="str">
            <v>83327</v>
          </cell>
          <cell r="B7546" t="str">
            <v>řidič frézy</v>
          </cell>
        </row>
        <row r="7547">
          <cell r="A7547" t="str">
            <v>83327</v>
          </cell>
          <cell r="B7547" t="str">
            <v>řidič pracovních strojů, finišéru</v>
          </cell>
        </row>
        <row r="7548">
          <cell r="A7548" t="str">
            <v>83327</v>
          </cell>
          <cell r="B7548" t="str">
            <v>řidič pracovních strojů, frézy</v>
          </cell>
        </row>
        <row r="7549">
          <cell r="A7549" t="str">
            <v>83327</v>
          </cell>
          <cell r="B7549" t="str">
            <v>řidič pracovních strojů, skrejpru</v>
          </cell>
        </row>
        <row r="7550">
          <cell r="A7550" t="str">
            <v>83327</v>
          </cell>
          <cell r="B7550" t="str">
            <v>řidič skrejpru</v>
          </cell>
        </row>
        <row r="7551">
          <cell r="A7551" t="str">
            <v>83328</v>
          </cell>
          <cell r="B7551" t="str">
            <v>dělník osádky zemních a příbuzných strojů</v>
          </cell>
        </row>
        <row r="7552">
          <cell r="A7552" t="str">
            <v>83328</v>
          </cell>
          <cell r="B7552" t="str">
            <v>horník povrchové těžby dělník osádky zemních a příbuzných strojů</v>
          </cell>
        </row>
        <row r="7553">
          <cell r="A7553" t="str">
            <v>83328</v>
          </cell>
          <cell r="B7553" t="str">
            <v>rašeliništní dělník, obsluha zemních, těžebních a příbuzných strojů</v>
          </cell>
        </row>
        <row r="7554">
          <cell r="A7554" t="str">
            <v>83328</v>
          </cell>
          <cell r="B7554" t="str">
            <v>strojník báňského zařízení, dělník osádky zemních a příbuzných strojů</v>
          </cell>
        </row>
        <row r="7555">
          <cell r="A7555" t="str">
            <v>83329</v>
          </cell>
          <cell r="B7555" t="str">
            <v>dělník rozvodných energetických zařízení, strojník pracovních strojů</v>
          </cell>
        </row>
        <row r="7556">
          <cell r="A7556" t="str">
            <v>83329</v>
          </cell>
          <cell r="B7556" t="str">
            <v>lesní mechanizátor, strojník pracovních strojů</v>
          </cell>
        </row>
        <row r="7557">
          <cell r="A7557" t="str">
            <v>83329</v>
          </cell>
          <cell r="B7557" t="str">
            <v>mechanik geologicko průzkumného zařízení, obsluha zemních strojů</v>
          </cell>
        </row>
        <row r="7558">
          <cell r="A7558" t="str">
            <v>83331</v>
          </cell>
          <cell r="B7558" t="str">
            <v>dělník železničních překladišť obsluha jeřábu</v>
          </cell>
        </row>
        <row r="7559">
          <cell r="A7559" t="str">
            <v>83331</v>
          </cell>
          <cell r="B7559" t="str">
            <v>jeřábník, obsluha halového jeřábu</v>
          </cell>
        </row>
        <row r="7560">
          <cell r="A7560" t="str">
            <v>83331</v>
          </cell>
          <cell r="B7560" t="str">
            <v>jeřábník, obsluha mostového jeřábu</v>
          </cell>
        </row>
        <row r="7561">
          <cell r="A7561" t="str">
            <v>83331</v>
          </cell>
          <cell r="B7561" t="str">
            <v>jeřábník, obsluha portálového jeřábu</v>
          </cell>
        </row>
        <row r="7562">
          <cell r="A7562" t="str">
            <v>83331</v>
          </cell>
          <cell r="B7562" t="str">
            <v>jeřábník, obsluha věžového jeřábu</v>
          </cell>
        </row>
        <row r="7563">
          <cell r="A7563" t="str">
            <v>83332</v>
          </cell>
          <cell r="B7563" t="str">
            <v>jeřábník, obsluha lokomotivního jeřábu</v>
          </cell>
        </row>
        <row r="7564">
          <cell r="A7564" t="str">
            <v>83332</v>
          </cell>
          <cell r="B7564" t="str">
            <v>jeřábník, obsluha přístavního jeřábu</v>
          </cell>
        </row>
        <row r="7565">
          <cell r="A7565" t="str">
            <v>83332</v>
          </cell>
          <cell r="B7565" t="str">
            <v>traťový strojník lokomotivního jeřábu</v>
          </cell>
        </row>
        <row r="7566">
          <cell r="A7566" t="str">
            <v>83333</v>
          </cell>
          <cell r="B7566" t="str">
            <v>jeřábník, obsluha plovoucího jeřábu</v>
          </cell>
        </row>
        <row r="7567">
          <cell r="A7567" t="str">
            <v>83333</v>
          </cell>
          <cell r="B7567" t="str">
            <v>jeřábník, obsluha pojízdného jeřábu</v>
          </cell>
        </row>
        <row r="7568">
          <cell r="A7568" t="str">
            <v>83334</v>
          </cell>
          <cell r="B7568" t="str">
            <v>dělník na povrchu hornických provozů (obsluha zdvihacích zařízení)</v>
          </cell>
        </row>
        <row r="7569">
          <cell r="A7569" t="str">
            <v>83334</v>
          </cell>
          <cell r="B7569" t="str">
            <v>dělník povrchové těžby, obsluha zdvihacích zařízení</v>
          </cell>
        </row>
        <row r="7570">
          <cell r="A7570" t="str">
            <v>83334</v>
          </cell>
          <cell r="B7570" t="str">
            <v>dělník úpravy surovin při těžbě, obsluha zdvihacích zařízení</v>
          </cell>
        </row>
        <row r="7571">
          <cell r="A7571" t="str">
            <v>83334</v>
          </cell>
          <cell r="B7571" t="str">
            <v>horník dělník, obsluha zdvihacího zařízení</v>
          </cell>
        </row>
        <row r="7572">
          <cell r="A7572" t="str">
            <v>83334</v>
          </cell>
          <cell r="B7572" t="str">
            <v>lesní mechanizátor, obsluha zdvihacích zařízení</v>
          </cell>
        </row>
        <row r="7573">
          <cell r="A7573" t="str">
            <v>83334</v>
          </cell>
          <cell r="B7573" t="str">
            <v>obsluha zdvihacího zařízení</v>
          </cell>
        </row>
        <row r="7574">
          <cell r="A7574" t="str">
            <v>83335</v>
          </cell>
          <cell r="B7574" t="str">
            <v>obsluha skladového zakladače</v>
          </cell>
        </row>
        <row r="7575">
          <cell r="A7575" t="str">
            <v>83335</v>
          </cell>
          <cell r="B7575" t="str">
            <v>skladník, obsluha skladového zakladače</v>
          </cell>
        </row>
        <row r="7576">
          <cell r="A7576" t="str">
            <v>83336</v>
          </cell>
          <cell r="B7576" t="str">
            <v>horník dělník, obsluha těžební klece</v>
          </cell>
        </row>
        <row r="7577">
          <cell r="A7577" t="str">
            <v>83336</v>
          </cell>
          <cell r="B7577" t="str">
            <v>obsluha výtahů</v>
          </cell>
        </row>
        <row r="7578">
          <cell r="A7578" t="str">
            <v>83336</v>
          </cell>
          <cell r="B7578" t="str">
            <v>obsluha zdviže</v>
          </cell>
        </row>
        <row r="7579">
          <cell r="A7579" t="str">
            <v>83336</v>
          </cell>
          <cell r="B7579" t="str">
            <v>strojník báňského zařízení, obsluha těžební klece</v>
          </cell>
        </row>
        <row r="7580">
          <cell r="A7580" t="str">
            <v>83336</v>
          </cell>
          <cell r="B7580" t="str">
            <v>strojník těžební klece</v>
          </cell>
        </row>
        <row r="7581">
          <cell r="A7581" t="str">
            <v>83337</v>
          </cell>
          <cell r="B7581" t="str">
            <v>lanovkář, obsluha lanovky</v>
          </cell>
        </row>
        <row r="7582">
          <cell r="A7582" t="str">
            <v>83337</v>
          </cell>
          <cell r="B7582" t="str">
            <v>obsluha lanovky</v>
          </cell>
        </row>
        <row r="7583">
          <cell r="A7583" t="str">
            <v>83337</v>
          </cell>
          <cell r="B7583" t="str">
            <v>obsluha nákladního vleku</v>
          </cell>
        </row>
        <row r="7584">
          <cell r="A7584" t="str">
            <v>83337</v>
          </cell>
          <cell r="B7584" t="str">
            <v>strojník lanovky</v>
          </cell>
        </row>
        <row r="7585">
          <cell r="A7585" t="str">
            <v>83338</v>
          </cell>
          <cell r="B7585" t="str">
            <v>obsluha otočného mostu</v>
          </cell>
        </row>
        <row r="7586">
          <cell r="A7586" t="str">
            <v>83338</v>
          </cell>
          <cell r="B7586" t="str">
            <v>obsluha plavební komory</v>
          </cell>
        </row>
        <row r="7587">
          <cell r="A7587" t="str">
            <v>83338</v>
          </cell>
          <cell r="B7587" t="str">
            <v>obsluha zvedacího mostu</v>
          </cell>
        </row>
        <row r="7588">
          <cell r="A7588" t="str">
            <v>83338</v>
          </cell>
          <cell r="B7588" t="str">
            <v>strojník plavební komory</v>
          </cell>
        </row>
        <row r="7589">
          <cell r="A7589" t="str">
            <v>83338</v>
          </cell>
          <cell r="B7589" t="str">
            <v>strojník zvedacího mostu</v>
          </cell>
        </row>
        <row r="7590">
          <cell r="A7590" t="str">
            <v>83339</v>
          </cell>
          <cell r="B7590" t="str">
            <v>obsluha dopravníku</v>
          </cell>
        </row>
        <row r="7591">
          <cell r="A7591" t="str">
            <v>83341</v>
          </cell>
          <cell r="B7591" t="str">
            <v>řidič vysokozdvižných vozíků</v>
          </cell>
        </row>
        <row r="7592">
          <cell r="A7592" t="str">
            <v>83341</v>
          </cell>
          <cell r="B7592" t="str">
            <v>skladník přepravy, řidič vysokozdvižných vozíků</v>
          </cell>
        </row>
        <row r="7593">
          <cell r="A7593" t="str">
            <v>83341</v>
          </cell>
          <cell r="B7593" t="str">
            <v>skladník, řidič vysokozdvižných vozíků</v>
          </cell>
        </row>
        <row r="7594">
          <cell r="A7594" t="str">
            <v>83342</v>
          </cell>
          <cell r="B7594" t="str">
            <v>řidič motorových vozíků paletovacích</v>
          </cell>
        </row>
        <row r="7595">
          <cell r="A7595" t="str">
            <v>83342</v>
          </cell>
          <cell r="B7595" t="str">
            <v>řidič paletovacích vozíků</v>
          </cell>
        </row>
        <row r="7596">
          <cell r="A7596" t="str">
            <v>83343</v>
          </cell>
          <cell r="B7596" t="str">
            <v>řidič motorových vozíků přístavních</v>
          </cell>
        </row>
        <row r="7597">
          <cell r="A7597" t="str">
            <v>83343</v>
          </cell>
          <cell r="B7597" t="str">
            <v>řidič vozíků v přístavech</v>
          </cell>
        </row>
        <row r="7598">
          <cell r="A7598" t="str">
            <v>83346</v>
          </cell>
          <cell r="B7598" t="str">
            <v>dělník železničních překladišť řidič kontejnerového zakladače</v>
          </cell>
        </row>
        <row r="7599">
          <cell r="A7599" t="str">
            <v>83346</v>
          </cell>
          <cell r="B7599" t="str">
            <v>řidič kontejnerového zakladače</v>
          </cell>
        </row>
        <row r="7600">
          <cell r="A7600" t="str">
            <v>83348</v>
          </cell>
          <cell r="B7600" t="str">
            <v>řidič úklidových mechanizačních zařízení</v>
          </cell>
        </row>
        <row r="7601">
          <cell r="A7601" t="str">
            <v>83401</v>
          </cell>
          <cell r="B7601" t="str">
            <v>člen lodní posádky</v>
          </cell>
        </row>
        <row r="7602">
          <cell r="A7602" t="str">
            <v>83401</v>
          </cell>
          <cell r="B7602" t="str">
            <v>lodník</v>
          </cell>
        </row>
        <row r="7603">
          <cell r="A7603" t="str">
            <v>83401</v>
          </cell>
          <cell r="B7603" t="str">
            <v>námořník</v>
          </cell>
        </row>
        <row r="7604">
          <cell r="A7604" t="str">
            <v>83401</v>
          </cell>
          <cell r="B7604" t="str">
            <v>pracovník na palubě, námořník</v>
          </cell>
        </row>
        <row r="7605">
          <cell r="A7605" t="str">
            <v>83402</v>
          </cell>
          <cell r="B7605" t="str">
            <v>bocman</v>
          </cell>
        </row>
        <row r="7606">
          <cell r="A7606" t="str">
            <v>83403</v>
          </cell>
          <cell r="B7606" t="str">
            <v>loďmistr říční lodi</v>
          </cell>
        </row>
        <row r="7607">
          <cell r="A7607" t="str">
            <v>83403</v>
          </cell>
          <cell r="B7607" t="str">
            <v>lodník říční lodi</v>
          </cell>
        </row>
        <row r="7608">
          <cell r="A7608" t="str">
            <v>83404</v>
          </cell>
          <cell r="B7608" t="str">
            <v>lodník námořní lodi</v>
          </cell>
        </row>
        <row r="7609">
          <cell r="A7609" t="str">
            <v>83406</v>
          </cell>
          <cell r="B7609" t="str">
            <v>námořník, kormidelník</v>
          </cell>
        </row>
        <row r="7610">
          <cell r="A7610" t="str">
            <v>83406</v>
          </cell>
          <cell r="B7610" t="str">
            <v>námořník, lodivod</v>
          </cell>
        </row>
        <row r="7611">
          <cell r="A7611" t="str">
            <v>83407</v>
          </cell>
          <cell r="B7611" t="str">
            <v>lodní strojník (obsluha strojovny)</v>
          </cell>
        </row>
        <row r="7612">
          <cell r="A7612" t="str">
            <v>83407</v>
          </cell>
          <cell r="B7612" t="str">
            <v>motorář a strojník lodi</v>
          </cell>
        </row>
        <row r="7613">
          <cell r="A7613" t="str">
            <v>83408</v>
          </cell>
          <cell r="B7613" t="str">
            <v>převozník</v>
          </cell>
        </row>
        <row r="7614">
          <cell r="A7614" t="str">
            <v>91111</v>
          </cell>
          <cell r="B7614" t="str">
            <v>pouliční prodavač občerstvení</v>
          </cell>
        </row>
        <row r="7615">
          <cell r="A7615" t="str">
            <v>91112</v>
          </cell>
          <cell r="B7615" t="str">
            <v>pouliční prodavač nápojů</v>
          </cell>
        </row>
        <row r="7616">
          <cell r="A7616" t="str">
            <v>91115</v>
          </cell>
          <cell r="B7616" t="str">
            <v>prodavač občerstvení v kulturním zařízení</v>
          </cell>
        </row>
        <row r="7617">
          <cell r="A7617" t="str">
            <v>91116</v>
          </cell>
          <cell r="B7617" t="str">
            <v>prodavač občerstvení ve sportovním zařízení</v>
          </cell>
        </row>
        <row r="7618">
          <cell r="A7618" t="str">
            <v>91121</v>
          </cell>
          <cell r="B7618" t="str">
            <v>pouliční prodavač knih, časopisů, losů</v>
          </cell>
        </row>
        <row r="7619">
          <cell r="A7619" t="str">
            <v>91121</v>
          </cell>
          <cell r="B7619" t="str">
            <v>pouliční prodavač losů</v>
          </cell>
        </row>
        <row r="7620">
          <cell r="A7620" t="str">
            <v>91122</v>
          </cell>
          <cell r="B7620" t="str">
            <v>pouliční prodavač suvenýrů</v>
          </cell>
        </row>
        <row r="7621">
          <cell r="A7621" t="str">
            <v>91123</v>
          </cell>
          <cell r="B7621" t="str">
            <v>pouliční prodavač květin</v>
          </cell>
        </row>
        <row r="7622">
          <cell r="A7622" t="str">
            <v>91124</v>
          </cell>
          <cell r="B7622" t="str">
            <v>prodavač programů v kulturním zařízení</v>
          </cell>
        </row>
        <row r="7623">
          <cell r="A7623" t="str">
            <v>91131</v>
          </cell>
          <cell r="B7623" t="str">
            <v>podomní obchodník</v>
          </cell>
        </row>
        <row r="7624">
          <cell r="A7624" t="str">
            <v>91131</v>
          </cell>
          <cell r="B7624" t="str">
            <v>prodavač podomní</v>
          </cell>
        </row>
        <row r="7625">
          <cell r="A7625" t="str">
            <v>91133</v>
          </cell>
          <cell r="B7625" t="str">
            <v>prodavač "na telefonu"</v>
          </cell>
        </row>
        <row r="7626">
          <cell r="A7626" t="str">
            <v>91134</v>
          </cell>
          <cell r="B7626" t="str">
            <v>obchodní poslíček</v>
          </cell>
        </row>
        <row r="7627">
          <cell r="A7627" t="str">
            <v>91141</v>
          </cell>
          <cell r="B7627" t="str">
            <v>kamelot</v>
          </cell>
        </row>
        <row r="7628">
          <cell r="A7628" t="str">
            <v>91141</v>
          </cell>
          <cell r="B7628" t="str">
            <v>pouliční prodavač tisku</v>
          </cell>
        </row>
        <row r="7629">
          <cell r="A7629" t="str">
            <v>91142</v>
          </cell>
          <cell r="B7629" t="str">
            <v>prodavač pochůzkového prodeje tisku</v>
          </cell>
        </row>
        <row r="7630">
          <cell r="A7630" t="str">
            <v>91143</v>
          </cell>
          <cell r="B7630" t="str">
            <v>rozšiřovatel tisku</v>
          </cell>
        </row>
        <row r="7631">
          <cell r="A7631" t="str">
            <v>91211</v>
          </cell>
          <cell r="B7631" t="str">
            <v>čistič a leštič bot</v>
          </cell>
        </row>
        <row r="7632">
          <cell r="A7632" t="str">
            <v>91211</v>
          </cell>
          <cell r="B7632" t="str">
            <v>pouliční čistič a leštič bot</v>
          </cell>
        </row>
        <row r="7633">
          <cell r="A7633" t="str">
            <v>91291</v>
          </cell>
          <cell r="B7633" t="str">
            <v>pracovník poskytující drobné služby na ulici</v>
          </cell>
        </row>
        <row r="7634">
          <cell r="A7634" t="str">
            <v>91291</v>
          </cell>
          <cell r="B7634" t="str">
            <v>pracovník poskytující drobné služby při kulturních akcích</v>
          </cell>
        </row>
        <row r="7635">
          <cell r="A7635" t="str">
            <v>91291</v>
          </cell>
          <cell r="B7635" t="str">
            <v>pracovník poskytující drobné služby při sportovních akcích</v>
          </cell>
        </row>
        <row r="7636">
          <cell r="A7636" t="str">
            <v>91296</v>
          </cell>
          <cell r="B7636" t="str">
            <v>dráteník</v>
          </cell>
        </row>
        <row r="7637">
          <cell r="A7637" t="str">
            <v>91298</v>
          </cell>
          <cell r="B7637" t="str">
            <v>čistič oken automobilů u benzinové pumpy</v>
          </cell>
        </row>
        <row r="7638">
          <cell r="A7638" t="str">
            <v>91298</v>
          </cell>
          <cell r="B7638" t="str">
            <v>pouliční umývač oken automobilů</v>
          </cell>
        </row>
        <row r="7639">
          <cell r="A7639" t="str">
            <v>91311</v>
          </cell>
          <cell r="B7639" t="str">
            <v>pomocnice v domácnosti</v>
          </cell>
        </row>
        <row r="7640">
          <cell r="A7640" t="str">
            <v>91311</v>
          </cell>
          <cell r="B7640" t="str">
            <v>služka</v>
          </cell>
        </row>
        <row r="7641">
          <cell r="A7641" t="str">
            <v>91312</v>
          </cell>
          <cell r="B7641" t="str">
            <v>pomocník v domácnosti pro úklid</v>
          </cell>
        </row>
        <row r="7642">
          <cell r="A7642" t="str">
            <v>91312</v>
          </cell>
          <cell r="B7642" t="str">
            <v>uklizeč v domácnosti</v>
          </cell>
        </row>
        <row r="7643">
          <cell r="A7643" t="str">
            <v>91313</v>
          </cell>
          <cell r="B7643" t="str">
            <v>pomocnice v domácnosti pro péči o děti</v>
          </cell>
        </row>
        <row r="7644">
          <cell r="A7644" t="str">
            <v>91314</v>
          </cell>
          <cell r="B7644" t="str">
            <v>pomocnice v domácnosti pro přípravu jídla</v>
          </cell>
        </row>
        <row r="7645">
          <cell r="A7645" t="str">
            <v>91314</v>
          </cell>
          <cell r="B7645" t="str">
            <v>pomocník v kuchyni</v>
          </cell>
        </row>
        <row r="7646">
          <cell r="A7646" t="str">
            <v>91315</v>
          </cell>
          <cell r="B7646" t="str">
            <v>pomocnice v domácnosti pro zajišťování nákupů</v>
          </cell>
        </row>
        <row r="7647">
          <cell r="A7647" t="str">
            <v>91316</v>
          </cell>
          <cell r="B7647" t="str">
            <v>pomocnice v domácnosti pro praní a žehlení prádla</v>
          </cell>
        </row>
        <row r="7648">
          <cell r="A7648" t="str">
            <v>91316</v>
          </cell>
          <cell r="B7648" t="str">
            <v>pradlák v domácnosti</v>
          </cell>
        </row>
        <row r="7649">
          <cell r="A7649" t="str">
            <v>91316</v>
          </cell>
          <cell r="B7649" t="str">
            <v>pradlena v domácnosti</v>
          </cell>
        </row>
        <row r="7650">
          <cell r="A7650" t="str">
            <v>91317</v>
          </cell>
          <cell r="B7650" t="str">
            <v>podomek</v>
          </cell>
        </row>
        <row r="7651">
          <cell r="A7651" t="str">
            <v>91321</v>
          </cell>
          <cell r="B7651" t="str">
            <v>pomocník v kancelářích</v>
          </cell>
        </row>
        <row r="7652">
          <cell r="A7652" t="str">
            <v>91321</v>
          </cell>
          <cell r="B7652" t="str">
            <v>uklízeč v kancelářích</v>
          </cell>
        </row>
        <row r="7653">
          <cell r="A7653" t="str">
            <v>91322</v>
          </cell>
          <cell r="B7653" t="str">
            <v>pomocník ve vzdělávacím zařízení</v>
          </cell>
        </row>
        <row r="7654">
          <cell r="A7654" t="str">
            <v>91322</v>
          </cell>
          <cell r="B7654" t="str">
            <v>uklízeč ve vzdělávacím zařízení</v>
          </cell>
        </row>
        <row r="7655">
          <cell r="A7655" t="str">
            <v>91323</v>
          </cell>
          <cell r="B7655" t="str">
            <v>svačinářka</v>
          </cell>
        </row>
        <row r="7656">
          <cell r="A7656" t="str">
            <v>91323</v>
          </cell>
          <cell r="B7656" t="str">
            <v>uklízeč obchodů</v>
          </cell>
        </row>
        <row r="7657">
          <cell r="A7657" t="str">
            <v>91323</v>
          </cell>
          <cell r="B7657" t="str">
            <v>uklízeč skladů</v>
          </cell>
        </row>
        <row r="7658">
          <cell r="A7658" t="str">
            <v>91323</v>
          </cell>
          <cell r="B7658" t="str">
            <v>uklízeč výrobních prostor</v>
          </cell>
        </row>
        <row r="7659">
          <cell r="A7659" t="str">
            <v>91324</v>
          </cell>
          <cell r="B7659" t="str">
            <v>pomocník ve zdravotnickém zařízení</v>
          </cell>
        </row>
        <row r="7660">
          <cell r="A7660" t="str">
            <v>91324</v>
          </cell>
          <cell r="B7660" t="str">
            <v>uklízeč ve zdravotnickém zařízení</v>
          </cell>
        </row>
        <row r="7661">
          <cell r="A7661" t="str">
            <v>91325</v>
          </cell>
          <cell r="B7661" t="str">
            <v>pokojská</v>
          </cell>
        </row>
        <row r="7662">
          <cell r="A7662" t="str">
            <v>91325</v>
          </cell>
          <cell r="B7662" t="str">
            <v>pomocník v hotelovém provozu</v>
          </cell>
        </row>
        <row r="7663">
          <cell r="A7663" t="str">
            <v>91325</v>
          </cell>
          <cell r="B7663" t="str">
            <v>pomocný pracovník hotelového provozu</v>
          </cell>
        </row>
        <row r="7664">
          <cell r="A7664" t="str">
            <v>91325</v>
          </cell>
          <cell r="B7664" t="str">
            <v>uklízeč v hotelu, v restauraci</v>
          </cell>
        </row>
        <row r="7665">
          <cell r="A7665" t="str">
            <v>91326</v>
          </cell>
          <cell r="B7665" t="str">
            <v>pomocník v kulturním zařízení</v>
          </cell>
        </row>
        <row r="7666">
          <cell r="A7666" t="str">
            <v>91326</v>
          </cell>
          <cell r="B7666" t="str">
            <v>pomocný dělník v divadelním provozu</v>
          </cell>
        </row>
        <row r="7667">
          <cell r="A7667" t="str">
            <v>91326</v>
          </cell>
          <cell r="B7667" t="str">
            <v>pomocný dělník v kulturním zařízení</v>
          </cell>
        </row>
        <row r="7668">
          <cell r="A7668" t="str">
            <v>91326</v>
          </cell>
          <cell r="B7668" t="str">
            <v>pomocný dělník ve filmovém provozu</v>
          </cell>
        </row>
        <row r="7669">
          <cell r="A7669" t="str">
            <v>91326</v>
          </cell>
          <cell r="B7669" t="str">
            <v>uklízeč v kulturním zařízení</v>
          </cell>
        </row>
        <row r="7670">
          <cell r="A7670" t="str">
            <v>91327</v>
          </cell>
          <cell r="B7670" t="str">
            <v>pomocník ve službách</v>
          </cell>
        </row>
        <row r="7671">
          <cell r="A7671" t="str">
            <v>91327</v>
          </cell>
          <cell r="B7671" t="str">
            <v>pomocník, uklízeč ve službách</v>
          </cell>
        </row>
        <row r="7672">
          <cell r="A7672" t="str">
            <v>91327</v>
          </cell>
          <cell r="B7672" t="str">
            <v>pomocný dělník na poštách</v>
          </cell>
        </row>
        <row r="7673">
          <cell r="A7673" t="str">
            <v>91327</v>
          </cell>
          <cell r="B7673" t="str">
            <v>pomocný dělník v opravnách</v>
          </cell>
        </row>
        <row r="7674">
          <cell r="A7674" t="str">
            <v>91327</v>
          </cell>
          <cell r="B7674" t="str">
            <v>pomocný dělník ve sběrně prádla</v>
          </cell>
        </row>
        <row r="7675">
          <cell r="A7675" t="str">
            <v>91327</v>
          </cell>
          <cell r="B7675" t="str">
            <v>uklízeč ve službách</v>
          </cell>
        </row>
        <row r="7676">
          <cell r="A7676" t="str">
            <v>91328</v>
          </cell>
          <cell r="B7676" t="str">
            <v>pomocný dělník v dopravě uklizeč</v>
          </cell>
        </row>
        <row r="7677">
          <cell r="A7677" t="str">
            <v>91328</v>
          </cell>
          <cell r="B7677" t="str">
            <v>uklízeč dopravních prostředků</v>
          </cell>
        </row>
        <row r="7678">
          <cell r="A7678" t="str">
            <v>91328</v>
          </cell>
          <cell r="B7678" t="str">
            <v>umyvač autobusů, trolejbusů, tramvají</v>
          </cell>
        </row>
        <row r="7679">
          <cell r="A7679" t="str">
            <v>91328</v>
          </cell>
          <cell r="B7679" t="str">
            <v>umyvač letadel</v>
          </cell>
        </row>
        <row r="7680">
          <cell r="A7680" t="str">
            <v>91328</v>
          </cell>
          <cell r="B7680" t="str">
            <v>umyvač vlaků</v>
          </cell>
        </row>
        <row r="7681">
          <cell r="A7681" t="str">
            <v>91329</v>
          </cell>
          <cell r="B7681" t="str">
            <v>umyvač laboratorního skla</v>
          </cell>
        </row>
        <row r="7682">
          <cell r="A7682" t="str">
            <v>91329</v>
          </cell>
          <cell r="B7682" t="str">
            <v>umyvač nádobí</v>
          </cell>
        </row>
        <row r="7683">
          <cell r="A7683" t="str">
            <v>91331</v>
          </cell>
          <cell r="B7683" t="str">
            <v>dělník v prádelně a čistírně, ruční pradlák</v>
          </cell>
        </row>
        <row r="7684">
          <cell r="A7684" t="str">
            <v>91331</v>
          </cell>
          <cell r="B7684" t="str">
            <v>pradlák ruční</v>
          </cell>
        </row>
        <row r="7685">
          <cell r="A7685" t="str">
            <v>91331</v>
          </cell>
          <cell r="B7685" t="str">
            <v>ruční pradlák</v>
          </cell>
        </row>
        <row r="7686">
          <cell r="A7686" t="str">
            <v>91332</v>
          </cell>
          <cell r="B7686" t="str">
            <v>dělník v prádelně a čistírně, ruční čištění oděvů</v>
          </cell>
        </row>
        <row r="7687">
          <cell r="A7687" t="str">
            <v>91332</v>
          </cell>
          <cell r="B7687" t="str">
            <v>ruční čistič oděvů</v>
          </cell>
        </row>
        <row r="7688">
          <cell r="A7688" t="str">
            <v>91333</v>
          </cell>
          <cell r="B7688" t="str">
            <v>dělník v prádelně a čistírně, ruční obsluha mandlu</v>
          </cell>
        </row>
        <row r="7689">
          <cell r="A7689" t="str">
            <v>91333</v>
          </cell>
          <cell r="B7689" t="str">
            <v>dělník v prádelně a čistírně, ruční žehlíř</v>
          </cell>
        </row>
        <row r="7690">
          <cell r="A7690" t="str">
            <v>91333</v>
          </cell>
          <cell r="B7690" t="str">
            <v>obsluha ručního mandlu</v>
          </cell>
        </row>
        <row r="7691">
          <cell r="A7691" t="str">
            <v>91333</v>
          </cell>
          <cell r="B7691" t="str">
            <v>ruční žehlíř</v>
          </cell>
        </row>
        <row r="7692">
          <cell r="A7692" t="str">
            <v>91335</v>
          </cell>
          <cell r="B7692" t="str">
            <v>ruční čistič koberců</v>
          </cell>
        </row>
        <row r="7693">
          <cell r="A7693" t="str">
            <v>91411</v>
          </cell>
          <cell r="B7693" t="str">
            <v>domovník</v>
          </cell>
        </row>
        <row r="7694">
          <cell r="A7694" t="str">
            <v>91411</v>
          </cell>
          <cell r="B7694" t="str">
            <v>domovník dveřník</v>
          </cell>
        </row>
        <row r="7695">
          <cell r="A7695" t="str">
            <v>91412</v>
          </cell>
          <cell r="B7695" t="str">
            <v>domovník a údržbář</v>
          </cell>
        </row>
        <row r="7696">
          <cell r="A7696" t="str">
            <v>91412</v>
          </cell>
          <cell r="B7696" t="str">
            <v>domovník a uklizeč</v>
          </cell>
        </row>
        <row r="7697">
          <cell r="A7697" t="str">
            <v>91412</v>
          </cell>
          <cell r="B7697" t="str">
            <v>domovník údržbář a uklizeč</v>
          </cell>
        </row>
        <row r="7698">
          <cell r="A7698" t="str">
            <v>91415</v>
          </cell>
          <cell r="B7698" t="str">
            <v>domovník správce domu</v>
          </cell>
        </row>
        <row r="7699">
          <cell r="A7699" t="str">
            <v>91416</v>
          </cell>
          <cell r="B7699" t="str">
            <v>vrátný, správce domu</v>
          </cell>
        </row>
        <row r="7700">
          <cell r="A7700" t="str">
            <v>91421</v>
          </cell>
          <cell r="B7700" t="str">
            <v>čistič oken v domácnostech</v>
          </cell>
        </row>
        <row r="7701">
          <cell r="A7701" t="str">
            <v>91422</v>
          </cell>
          <cell r="B7701" t="str">
            <v>čistič oken v interiérech</v>
          </cell>
        </row>
        <row r="7702">
          <cell r="A7702" t="str">
            <v>91423</v>
          </cell>
          <cell r="B7702" t="str">
            <v>čistič oken a pláště budov</v>
          </cell>
        </row>
        <row r="7703">
          <cell r="A7703" t="str">
            <v>91423</v>
          </cell>
          <cell r="B7703" t="str">
            <v>čistič skel obchodů a výloh</v>
          </cell>
        </row>
        <row r="7704">
          <cell r="A7704" t="str">
            <v>91431</v>
          </cell>
          <cell r="B7704" t="str">
            <v>školník</v>
          </cell>
        </row>
        <row r="7705">
          <cell r="A7705" t="str">
            <v>91432</v>
          </cell>
          <cell r="B7705" t="str">
            <v>školník a údržbář</v>
          </cell>
        </row>
        <row r="7706">
          <cell r="A7706" t="str">
            <v>91432</v>
          </cell>
          <cell r="B7706" t="str">
            <v>školník a uklizeč</v>
          </cell>
        </row>
        <row r="7707">
          <cell r="A7707" t="str">
            <v>91432</v>
          </cell>
          <cell r="B7707" t="str">
            <v>školník údržbář a uklizeč</v>
          </cell>
        </row>
        <row r="7708">
          <cell r="A7708" t="str">
            <v>91441</v>
          </cell>
          <cell r="B7708" t="str">
            <v>kostelník</v>
          </cell>
        </row>
        <row r="7709">
          <cell r="A7709" t="str">
            <v>91442</v>
          </cell>
          <cell r="B7709" t="str">
            <v>kostelní zřízenec</v>
          </cell>
        </row>
        <row r="7710">
          <cell r="A7710" t="str">
            <v>91443</v>
          </cell>
          <cell r="B7710" t="str">
            <v>hrobník</v>
          </cell>
        </row>
        <row r="7711">
          <cell r="A7711" t="str">
            <v>91443</v>
          </cell>
          <cell r="B7711" t="str">
            <v>pracovník v pohřební službě (pomocný)</v>
          </cell>
        </row>
        <row r="7712">
          <cell r="A7712" t="str">
            <v>91511</v>
          </cell>
          <cell r="B7712" t="str">
            <v>kurýr</v>
          </cell>
        </row>
        <row r="7713">
          <cell r="A7713" t="str">
            <v>91511</v>
          </cell>
          <cell r="B7713" t="str">
            <v>posel</v>
          </cell>
        </row>
        <row r="7714">
          <cell r="A7714" t="str">
            <v>91511</v>
          </cell>
          <cell r="B7714" t="str">
            <v>poslíček</v>
          </cell>
        </row>
        <row r="7715">
          <cell r="A7715" t="str">
            <v>91512</v>
          </cell>
          <cell r="B7715" t="str">
            <v>doručovatel zásilek</v>
          </cell>
        </row>
        <row r="7716">
          <cell r="A7716" t="str">
            <v>91512</v>
          </cell>
          <cell r="B7716" t="str">
            <v>poslíček v úřadě</v>
          </cell>
        </row>
        <row r="7717">
          <cell r="A7717" t="str">
            <v>91512</v>
          </cell>
          <cell r="B7717" t="str">
            <v>poštovní posel</v>
          </cell>
        </row>
        <row r="7718">
          <cell r="A7718" t="str">
            <v>91513</v>
          </cell>
          <cell r="B7718" t="str">
            <v>hotelový zřízenec pomocník</v>
          </cell>
        </row>
        <row r="7719">
          <cell r="A7719" t="str">
            <v>91513</v>
          </cell>
          <cell r="B7719" t="str">
            <v>hotelový zřízenec poslíček</v>
          </cell>
        </row>
        <row r="7720">
          <cell r="A7720" t="str">
            <v>91517</v>
          </cell>
          <cell r="B7720" t="str">
            <v>bagažista</v>
          </cell>
        </row>
        <row r="7721">
          <cell r="A7721" t="str">
            <v>91517</v>
          </cell>
          <cell r="B7721" t="str">
            <v>hotelový zřízenec nosič zavazadel</v>
          </cell>
        </row>
        <row r="7722">
          <cell r="A7722" t="str">
            <v>91517</v>
          </cell>
          <cell r="B7722" t="str">
            <v>nosič zavazadel</v>
          </cell>
        </row>
        <row r="7723">
          <cell r="A7723" t="str">
            <v>91518</v>
          </cell>
          <cell r="B7723" t="str">
            <v>nosič golfových holí</v>
          </cell>
        </row>
        <row r="7724">
          <cell r="A7724" t="str">
            <v>91518</v>
          </cell>
          <cell r="B7724" t="str">
            <v>sběrač míčků</v>
          </cell>
        </row>
        <row r="7725">
          <cell r="A7725" t="str">
            <v>91521</v>
          </cell>
          <cell r="B7725" t="str">
            <v>vrátný</v>
          </cell>
        </row>
        <row r="7726">
          <cell r="A7726" t="str">
            <v>91522</v>
          </cell>
          <cell r="B7726" t="str">
            <v>hlídač</v>
          </cell>
        </row>
        <row r="7727">
          <cell r="A7727" t="str">
            <v>91522</v>
          </cell>
          <cell r="B7727" t="str">
            <v>hlídač (zřízenec) parkoviště</v>
          </cell>
        </row>
        <row r="7728">
          <cell r="A7728" t="str">
            <v>91522</v>
          </cell>
          <cell r="B7728" t="str">
            <v>hlídač (zřízenec) tržiště</v>
          </cell>
        </row>
        <row r="7729">
          <cell r="A7729" t="str">
            <v>91522</v>
          </cell>
          <cell r="B7729" t="str">
            <v>noční hlídač</v>
          </cell>
        </row>
        <row r="7730">
          <cell r="A7730" t="str">
            <v>91523</v>
          </cell>
          <cell r="B7730" t="str">
            <v>šatnář</v>
          </cell>
        </row>
        <row r="7731">
          <cell r="A7731" t="str">
            <v>91523</v>
          </cell>
          <cell r="B7731" t="str">
            <v>šatnářka</v>
          </cell>
        </row>
        <row r="7732">
          <cell r="A7732" t="str">
            <v>91527</v>
          </cell>
          <cell r="B7732" t="str">
            <v>koupelnářka</v>
          </cell>
        </row>
        <row r="7733">
          <cell r="A7733" t="str">
            <v>91527</v>
          </cell>
          <cell r="B7733" t="str">
            <v>toaletářka</v>
          </cell>
        </row>
        <row r="7734">
          <cell r="A7734" t="str">
            <v>91528</v>
          </cell>
          <cell r="B7734" t="str">
            <v>uvaděčka</v>
          </cell>
        </row>
        <row r="7735">
          <cell r="A7735" t="str">
            <v>91528</v>
          </cell>
          <cell r="B7735" t="str">
            <v>uvaděčka v kulturním zařízení</v>
          </cell>
        </row>
        <row r="7736">
          <cell r="A7736" t="str">
            <v>91531</v>
          </cell>
          <cell r="B7736" t="str">
            <v>výběrčí známek z prodejních automatů</v>
          </cell>
        </row>
        <row r="7737">
          <cell r="A7737" t="str">
            <v>91532</v>
          </cell>
          <cell r="B7737" t="str">
            <v>pracovník obchodního provozu, výběrčí peněz z prodejních automatů</v>
          </cell>
        </row>
        <row r="7738">
          <cell r="A7738" t="str">
            <v>91532</v>
          </cell>
          <cell r="B7738" t="str">
            <v>výběrčí peněz z prodejních automatů</v>
          </cell>
        </row>
        <row r="7739">
          <cell r="A7739" t="str">
            <v>91535</v>
          </cell>
          <cell r="B7739" t="str">
            <v>třídič mincí</v>
          </cell>
        </row>
        <row r="7740">
          <cell r="A7740" t="str">
            <v>91541</v>
          </cell>
          <cell r="B7740" t="str">
            <v>dělník rozvodných energetických zařízení, odečítač stavu elektroměrů</v>
          </cell>
        </row>
        <row r="7741">
          <cell r="A7741" t="str">
            <v>91541</v>
          </cell>
          <cell r="B7741" t="str">
            <v>pracovník odečítající stav elektroměrů</v>
          </cell>
        </row>
        <row r="7742">
          <cell r="A7742" t="str">
            <v>91542</v>
          </cell>
          <cell r="B7742" t="str">
            <v>dělník rozvodných plynárenských zařízení, odečítač stavu plynoměrů</v>
          </cell>
        </row>
        <row r="7743">
          <cell r="A7743" t="str">
            <v>91542</v>
          </cell>
          <cell r="B7743" t="str">
            <v>pracovník odečítající stav plynoměrů</v>
          </cell>
        </row>
        <row r="7744">
          <cell r="A7744" t="str">
            <v>91543</v>
          </cell>
          <cell r="B7744" t="str">
            <v>pracovník odečítající stav vodoměrů</v>
          </cell>
        </row>
        <row r="7745">
          <cell r="A7745" t="str">
            <v>91544</v>
          </cell>
          <cell r="B7745" t="str">
            <v>pracovník odečítající stav měřičů dálkového topení</v>
          </cell>
        </row>
        <row r="7746">
          <cell r="A7746" t="str">
            <v>91591</v>
          </cell>
          <cell r="B7746" t="str">
            <v>lepič plakátů</v>
          </cell>
        </row>
        <row r="7747">
          <cell r="A7747" t="str">
            <v>91593</v>
          </cell>
          <cell r="B7747" t="str">
            <v>obchůzkář veřejného plynového osvětlení</v>
          </cell>
        </row>
        <row r="7748">
          <cell r="A7748" t="str">
            <v>91611</v>
          </cell>
          <cell r="B7748" t="str">
            <v>dělník pro čištění města</v>
          </cell>
        </row>
        <row r="7749">
          <cell r="A7749" t="str">
            <v>91612</v>
          </cell>
          <cell r="B7749" t="str">
            <v>dělník pro čištění města, sběrač odpadků</v>
          </cell>
        </row>
        <row r="7750">
          <cell r="A7750" t="str">
            <v>91612</v>
          </cell>
          <cell r="B7750" t="str">
            <v>sběrač odpadků</v>
          </cell>
        </row>
        <row r="7751">
          <cell r="A7751" t="str">
            <v>91613</v>
          </cell>
          <cell r="B7751" t="str">
            <v>dělník pro čištění města, popelář</v>
          </cell>
        </row>
        <row r="7752">
          <cell r="A7752" t="str">
            <v>91613</v>
          </cell>
          <cell r="B7752" t="str">
            <v>popelář</v>
          </cell>
        </row>
        <row r="7753">
          <cell r="A7753" t="str">
            <v>91614</v>
          </cell>
          <cell r="B7753" t="str">
            <v>dělník pro čištění města, pomocník u sběrného vozu odpadu</v>
          </cell>
        </row>
        <row r="7754">
          <cell r="A7754" t="str">
            <v>91614</v>
          </cell>
          <cell r="B7754" t="str">
            <v>pomocník  u sběrného vozu odpadu</v>
          </cell>
        </row>
        <row r="7755">
          <cell r="A7755" t="str">
            <v>91621</v>
          </cell>
          <cell r="B7755" t="str">
            <v>čistič kanalizačních zařízení</v>
          </cell>
        </row>
        <row r="7756">
          <cell r="A7756" t="str">
            <v>91621</v>
          </cell>
          <cell r="B7756" t="str">
            <v>čistič kanalizačních zařízení, stok, záchodů a žump</v>
          </cell>
        </row>
        <row r="7757">
          <cell r="A7757" t="str">
            <v>91621</v>
          </cell>
          <cell r="B7757" t="str">
            <v>dělník pro čištění města, čistič stok, záchodů a žump</v>
          </cell>
        </row>
        <row r="7758">
          <cell r="A7758" t="str">
            <v>91622</v>
          </cell>
          <cell r="B7758" t="str">
            <v>čistič ulic, parků, letišť, stanic</v>
          </cell>
        </row>
        <row r="7759">
          <cell r="A7759" t="str">
            <v>91622</v>
          </cell>
          <cell r="B7759" t="str">
            <v>dělník pro čištění města, metař</v>
          </cell>
        </row>
        <row r="7760">
          <cell r="A7760" t="str">
            <v>91622</v>
          </cell>
          <cell r="B7760" t="str">
            <v>dělník pro čištění města, zametač</v>
          </cell>
        </row>
        <row r="7761">
          <cell r="A7761" t="str">
            <v>91622</v>
          </cell>
          <cell r="B7761" t="str">
            <v>metař ulic, parků, letišť, stanic</v>
          </cell>
        </row>
        <row r="7762">
          <cell r="A7762" t="str">
            <v>91622</v>
          </cell>
          <cell r="B7762" t="str">
            <v>zametač ulic, parků, letišť, stanic</v>
          </cell>
        </row>
        <row r="7763">
          <cell r="A7763" t="str">
            <v>91628</v>
          </cell>
          <cell r="B7763" t="str">
            <v>dělník hygienické služby desinfektor</v>
          </cell>
        </row>
        <row r="7764">
          <cell r="A7764" t="str">
            <v>91628</v>
          </cell>
          <cell r="B7764" t="str">
            <v>dělník hygienické služby desinsektor</v>
          </cell>
        </row>
        <row r="7765">
          <cell r="A7765">
            <v>91628</v>
          </cell>
          <cell r="B7765" t="str">
            <v>deratizátor</v>
          </cell>
        </row>
        <row r="7766">
          <cell r="A7766" t="str">
            <v>91628</v>
          </cell>
          <cell r="B7766" t="str">
            <v>desinfektor a desinsektor pomocný</v>
          </cell>
        </row>
        <row r="7767">
          <cell r="A7767" t="str">
            <v>91628</v>
          </cell>
          <cell r="B7767" t="str">
            <v>pomocný dělník hygienické služby</v>
          </cell>
        </row>
        <row r="7768">
          <cell r="A7768" t="str">
            <v>91691</v>
          </cell>
          <cell r="B7768" t="str">
            <v>nosič uhlí</v>
          </cell>
        </row>
        <row r="7769">
          <cell r="A7769" t="str">
            <v>91693</v>
          </cell>
          <cell r="B7769" t="str">
            <v>příležitostný pomocný pracovník</v>
          </cell>
        </row>
        <row r="7770">
          <cell r="A7770" t="str">
            <v>91698</v>
          </cell>
          <cell r="B7770" t="str">
            <v>pomocný dělník ve spalovně</v>
          </cell>
        </row>
        <row r="7771">
          <cell r="A7771" t="str">
            <v>92111</v>
          </cell>
          <cell r="B7771" t="str">
            <v>manipulační dělník v zemědělství</v>
          </cell>
        </row>
        <row r="7772">
          <cell r="A7772" t="str">
            <v>92112</v>
          </cell>
          <cell r="B7772" t="str">
            <v>česáč ovoce (pomocný, sezónní)</v>
          </cell>
        </row>
        <row r="7773">
          <cell r="A7773" t="str">
            <v>92112</v>
          </cell>
          <cell r="B7773" t="str">
            <v>pomocný dělník v zemědělství, sklizňový dělník</v>
          </cell>
        </row>
        <row r="7774">
          <cell r="A7774" t="str">
            <v>92112</v>
          </cell>
          <cell r="B7774" t="str">
            <v>sběrač ovoce (pomocný, sezónní)</v>
          </cell>
        </row>
        <row r="7775">
          <cell r="A7775" t="str">
            <v>92112</v>
          </cell>
          <cell r="B7775" t="str">
            <v>sklizňový dělník</v>
          </cell>
        </row>
        <row r="7776">
          <cell r="A7776" t="str">
            <v>92113</v>
          </cell>
          <cell r="B7776" t="str">
            <v>honák</v>
          </cell>
        </row>
        <row r="7777">
          <cell r="A7777" t="str">
            <v>92113</v>
          </cell>
          <cell r="B7777" t="str">
            <v>pastýř (pastevec, pasák)</v>
          </cell>
        </row>
        <row r="7778">
          <cell r="A7778" t="str">
            <v>92113</v>
          </cell>
          <cell r="B7778" t="str">
            <v>pomocný dělník v zemědělství, pastýř (pasák, pastevec)</v>
          </cell>
        </row>
        <row r="7779">
          <cell r="A7779" t="str">
            <v>92114</v>
          </cell>
          <cell r="B7779" t="str">
            <v>pomocný dělník v zemědělství, sezónní pracovník</v>
          </cell>
        </row>
        <row r="7780">
          <cell r="A7780" t="str">
            <v>92114</v>
          </cell>
          <cell r="B7780" t="str">
            <v>zemědělský dělník sezónní</v>
          </cell>
        </row>
        <row r="7781">
          <cell r="A7781" t="str">
            <v>92114</v>
          </cell>
          <cell r="B7781" t="str">
            <v>zemědělský sezónní pracovník</v>
          </cell>
        </row>
        <row r="7782">
          <cell r="A7782" t="str">
            <v>92115</v>
          </cell>
          <cell r="B7782" t="str">
            <v>pomocný dělník rákosář</v>
          </cell>
        </row>
        <row r="7783">
          <cell r="A7783" t="str">
            <v>92115</v>
          </cell>
          <cell r="B7783" t="str">
            <v>pomocný dělník v rostlinné výrobě</v>
          </cell>
        </row>
        <row r="7784">
          <cell r="A7784" t="str">
            <v>92115</v>
          </cell>
          <cell r="B7784" t="str">
            <v>pomocný dělník ve chmelařství</v>
          </cell>
        </row>
        <row r="7785">
          <cell r="A7785" t="str">
            <v>92116</v>
          </cell>
          <cell r="B7785" t="str">
            <v>dojič mléka</v>
          </cell>
        </row>
        <row r="7786">
          <cell r="A7786" t="str">
            <v>92116</v>
          </cell>
          <cell r="B7786" t="str">
            <v>pomocný dělník v živočišné výrobě</v>
          </cell>
        </row>
        <row r="7787">
          <cell r="A7787" t="str">
            <v>92116</v>
          </cell>
          <cell r="B7787" t="str">
            <v>pomocný chovatel a ošetřovatel</v>
          </cell>
        </row>
        <row r="7788">
          <cell r="A7788" t="str">
            <v>92116</v>
          </cell>
          <cell r="B7788" t="str">
            <v>pomocný ošetřovatel skotu</v>
          </cell>
        </row>
        <row r="7789">
          <cell r="A7789" t="str">
            <v>92117</v>
          </cell>
          <cell r="B7789" t="str">
            <v>pomocný zemědělský asanátor</v>
          </cell>
        </row>
        <row r="7790">
          <cell r="A7790" t="str">
            <v>92118</v>
          </cell>
          <cell r="B7790" t="str">
            <v>čeledín</v>
          </cell>
        </row>
        <row r="7791">
          <cell r="A7791" t="str">
            <v>92118</v>
          </cell>
          <cell r="B7791" t="str">
            <v>pomocný dělník na farmě</v>
          </cell>
        </row>
        <row r="7792">
          <cell r="A7792" t="str">
            <v>92119</v>
          </cell>
          <cell r="B7792" t="str">
            <v>dělník asanátor</v>
          </cell>
        </row>
        <row r="7793">
          <cell r="A7793" t="str">
            <v>92119</v>
          </cell>
          <cell r="B7793" t="str">
            <v>pomocný rašeliništní dělník</v>
          </cell>
        </row>
        <row r="7794">
          <cell r="A7794" t="str">
            <v>92121</v>
          </cell>
          <cell r="B7794" t="str">
            <v>manipulační dělník v lesnictví</v>
          </cell>
        </row>
        <row r="7795">
          <cell r="A7795" t="str">
            <v>92121</v>
          </cell>
          <cell r="B7795" t="str">
            <v>manipulant dříví</v>
          </cell>
        </row>
        <row r="7796">
          <cell r="A7796" t="str">
            <v>92122</v>
          </cell>
          <cell r="B7796" t="str">
            <v>pomocný lesní dělník při pěstování lesa</v>
          </cell>
        </row>
        <row r="7797">
          <cell r="A7797" t="str">
            <v>92123</v>
          </cell>
          <cell r="B7797" t="str">
            <v>pomocný lesní dělník při ručním řezání dříví</v>
          </cell>
        </row>
        <row r="7798">
          <cell r="A7798" t="str">
            <v>92123</v>
          </cell>
          <cell r="B7798" t="str">
            <v>pomocný lesní dělník při těžbě dřeva</v>
          </cell>
        </row>
        <row r="7799">
          <cell r="A7799" t="str">
            <v>92124</v>
          </cell>
          <cell r="B7799" t="str">
            <v>pomocný lesní dělník při čistění lesa</v>
          </cell>
        </row>
        <row r="7800">
          <cell r="A7800" t="str">
            <v>92125</v>
          </cell>
          <cell r="B7800" t="str">
            <v>pomocný lesní dělník při pálení dřevěného uhlí</v>
          </cell>
        </row>
        <row r="7801">
          <cell r="A7801" t="str">
            <v>92131</v>
          </cell>
          <cell r="B7801" t="str">
            <v>pomocný rybářský dělník při údržbě rybářských zařízení</v>
          </cell>
        </row>
        <row r="7802">
          <cell r="A7802" t="str">
            <v>92132</v>
          </cell>
          <cell r="B7802" t="str">
            <v>pomocný rybářský dělník při krmení ryb</v>
          </cell>
        </row>
        <row r="7803">
          <cell r="A7803" t="str">
            <v>92133</v>
          </cell>
          <cell r="B7803" t="str">
            <v>pomocný rybářský dělník při výlovu</v>
          </cell>
        </row>
        <row r="7804">
          <cell r="A7804" t="str">
            <v>92134</v>
          </cell>
          <cell r="B7804" t="str">
            <v>pomocný rybářský dělník při čištění rybníků a vodních nádrží</v>
          </cell>
        </row>
        <row r="7805">
          <cell r="A7805" t="str">
            <v>92138</v>
          </cell>
          <cell r="B7805" t="str">
            <v>uklízeč pláže</v>
          </cell>
        </row>
        <row r="7806">
          <cell r="A7806" t="str">
            <v>92139</v>
          </cell>
          <cell r="B7806" t="str">
            <v>pomocný rybářský dělník</v>
          </cell>
        </row>
        <row r="7807">
          <cell r="A7807" t="str">
            <v>92139</v>
          </cell>
          <cell r="B7807" t="str">
            <v>pomocný vodohospodářský dělník v rybníkářství</v>
          </cell>
        </row>
        <row r="7808">
          <cell r="A7808" t="str">
            <v>92141</v>
          </cell>
          <cell r="B7808" t="str">
            <v>pomocník v myslivosti při výrobě a opravách konstrukcí a ohrad</v>
          </cell>
        </row>
        <row r="7809">
          <cell r="A7809" t="str">
            <v>92142</v>
          </cell>
          <cell r="B7809" t="str">
            <v>pomocník v myslivosti při krmení zvěře</v>
          </cell>
        </row>
        <row r="7810">
          <cell r="A7810" t="str">
            <v>92143</v>
          </cell>
          <cell r="B7810" t="str">
            <v>pomocník v myslivosti při lovu zvěře</v>
          </cell>
        </row>
        <row r="7811">
          <cell r="A7811" t="str">
            <v>92149</v>
          </cell>
          <cell r="B7811" t="str">
            <v>pomocný lesní dělník v myslivosti</v>
          </cell>
        </row>
        <row r="7812">
          <cell r="A7812" t="str">
            <v>93111</v>
          </cell>
          <cell r="B7812" t="str">
            <v>pomocný dělník hlubinné těžby</v>
          </cell>
        </row>
        <row r="7813">
          <cell r="A7813" t="str">
            <v>93111</v>
          </cell>
          <cell r="B7813" t="str">
            <v>pomocný dělník v dolech</v>
          </cell>
        </row>
        <row r="7814">
          <cell r="A7814" t="str">
            <v>93112</v>
          </cell>
          <cell r="B7814" t="str">
            <v>pomocný dělník povrchové těžby</v>
          </cell>
        </row>
        <row r="7815">
          <cell r="A7815" t="str">
            <v>93112</v>
          </cell>
          <cell r="B7815" t="str">
            <v>pomocný dělník v lomech</v>
          </cell>
        </row>
        <row r="7816">
          <cell r="A7816" t="str">
            <v>93113</v>
          </cell>
          <cell r="B7816" t="str">
            <v>pomocný dělník třídění nerostných surovin</v>
          </cell>
        </row>
        <row r="7817">
          <cell r="A7817" t="str">
            <v>93113</v>
          </cell>
          <cell r="B7817" t="str">
            <v>pomocný dělník úpravy nerostných surovin</v>
          </cell>
        </row>
        <row r="7818">
          <cell r="A7818" t="str">
            <v>93114</v>
          </cell>
          <cell r="B7818" t="str">
            <v>pomocný dělník na povrchu hornických provozů</v>
          </cell>
        </row>
        <row r="7819">
          <cell r="A7819" t="str">
            <v>93115</v>
          </cell>
          <cell r="B7819" t="str">
            <v>pomocný dělník těžby ropy a plynu</v>
          </cell>
        </row>
        <row r="7820">
          <cell r="A7820" t="str">
            <v>93117</v>
          </cell>
          <cell r="B7820" t="str">
            <v>pomocný dělník v údržbě důlních zařízení</v>
          </cell>
        </row>
        <row r="7821">
          <cell r="A7821" t="str">
            <v>93118</v>
          </cell>
          <cell r="B7821" t="str">
            <v>mazač rypadel a ostatních důlních zařízení</v>
          </cell>
        </row>
        <row r="7822">
          <cell r="A7822" t="str">
            <v>93121</v>
          </cell>
          <cell r="B7822" t="str">
            <v>manipulační dělník na stavbách přehrad a hrází</v>
          </cell>
        </row>
        <row r="7823">
          <cell r="A7823" t="str">
            <v>93121</v>
          </cell>
          <cell r="B7823" t="str">
            <v>manipulační dělník na stavbách silnic, přehrad</v>
          </cell>
        </row>
        <row r="7824">
          <cell r="A7824" t="str">
            <v>93121</v>
          </cell>
          <cell r="B7824" t="str">
            <v>manipulační dělník ve stavebnictví</v>
          </cell>
        </row>
        <row r="7825">
          <cell r="A7825" t="str">
            <v>93124</v>
          </cell>
          <cell r="B7825" t="str">
            <v>pomocný dělník na stavbách a údržbě přehrad</v>
          </cell>
        </row>
        <row r="7826">
          <cell r="A7826" t="str">
            <v>93124</v>
          </cell>
          <cell r="B7826" t="str">
            <v>pomocný dělník na stavbách a údržbě silnic</v>
          </cell>
        </row>
        <row r="7827">
          <cell r="A7827" t="str">
            <v>93124</v>
          </cell>
          <cell r="B7827" t="str">
            <v>pomocný dělník na stavbách přehrad a hrází</v>
          </cell>
        </row>
        <row r="7828">
          <cell r="A7828" t="str">
            <v>93124</v>
          </cell>
          <cell r="B7828" t="str">
            <v>pomocný dělník na stavbách silnic</v>
          </cell>
        </row>
        <row r="7829">
          <cell r="A7829" t="str">
            <v>93124</v>
          </cell>
          <cell r="B7829" t="str">
            <v>pomocný kladeč kolejí</v>
          </cell>
        </row>
        <row r="7830">
          <cell r="A7830" t="str">
            <v>93124</v>
          </cell>
          <cell r="B7830" t="str">
            <v>značkař silnic</v>
          </cell>
        </row>
        <row r="7831">
          <cell r="A7831" t="str">
            <v>93125</v>
          </cell>
          <cell r="B7831" t="str">
            <v>pomocný kladeč potrubí</v>
          </cell>
        </row>
        <row r="7832">
          <cell r="A7832" t="str">
            <v>93126</v>
          </cell>
          <cell r="B7832" t="str">
            <v>pomocný dělník údržby vodních toků</v>
          </cell>
        </row>
        <row r="7833">
          <cell r="A7833" t="str">
            <v>93126</v>
          </cell>
          <cell r="B7833" t="str">
            <v>pomocný dělník vodohospodářský</v>
          </cell>
        </row>
        <row r="7834">
          <cell r="A7834" t="str">
            <v>93127</v>
          </cell>
          <cell r="B7834" t="str">
            <v>pomocný dělník meliorační</v>
          </cell>
        </row>
        <row r="7835">
          <cell r="A7835" t="str">
            <v>93128</v>
          </cell>
          <cell r="B7835" t="str">
            <v>kopáč příkopů (převážně ruční)</v>
          </cell>
        </row>
        <row r="7836">
          <cell r="A7836" t="str">
            <v>93128</v>
          </cell>
          <cell r="B7836" t="str">
            <v>kopáč stavebních jam (převážně ruční)</v>
          </cell>
        </row>
        <row r="7837">
          <cell r="A7837" t="str">
            <v>93128</v>
          </cell>
          <cell r="B7837" t="str">
            <v>kopáč stavebních rýh (převážně ruční)</v>
          </cell>
        </row>
        <row r="7838">
          <cell r="A7838" t="str">
            <v>93128</v>
          </cell>
          <cell r="B7838" t="str">
            <v>kopáč studní (převážně ruční)</v>
          </cell>
        </row>
        <row r="7839">
          <cell r="A7839" t="str">
            <v>93131</v>
          </cell>
          <cell r="B7839" t="str">
            <v>manipulační dělník na stavbách budov</v>
          </cell>
        </row>
        <row r="7840">
          <cell r="A7840" t="str">
            <v>93132</v>
          </cell>
          <cell r="B7840" t="str">
            <v>pomocný dělník hlavní stavební výroby</v>
          </cell>
        </row>
        <row r="7841">
          <cell r="A7841" t="str">
            <v>93132</v>
          </cell>
          <cell r="B7841" t="str">
            <v>pomocný dělník na stavbách budov</v>
          </cell>
        </row>
        <row r="7842">
          <cell r="A7842" t="str">
            <v>93133</v>
          </cell>
          <cell r="B7842" t="str">
            <v>pomocný dělník při demolici</v>
          </cell>
        </row>
        <row r="7843">
          <cell r="A7843" t="str">
            <v>93141</v>
          </cell>
          <cell r="B7843" t="str">
            <v>manipulační dělník v zeměměřičství</v>
          </cell>
        </row>
        <row r="7844">
          <cell r="A7844" t="str">
            <v>93142</v>
          </cell>
          <cell r="B7844" t="str">
            <v>pomocný dělník při geodetických pracích</v>
          </cell>
        </row>
        <row r="7845">
          <cell r="A7845" t="str">
            <v>93143</v>
          </cell>
          <cell r="B7845" t="str">
            <v>pomocný dělník při kartografických pracích v terénu</v>
          </cell>
        </row>
        <row r="7846">
          <cell r="A7846" t="str">
            <v>93144</v>
          </cell>
          <cell r="B7846" t="str">
            <v>figurant</v>
          </cell>
        </row>
        <row r="7847">
          <cell r="A7847" t="str">
            <v>93144</v>
          </cell>
          <cell r="B7847" t="str">
            <v>figurant v zeměměřičství</v>
          </cell>
        </row>
        <row r="7848">
          <cell r="A7848" t="str">
            <v>93151</v>
          </cell>
          <cell r="B7848" t="str">
            <v>manipulační dělník při geologickém a jiném průzkumu</v>
          </cell>
        </row>
        <row r="7849">
          <cell r="A7849" t="str">
            <v>93152</v>
          </cell>
          <cell r="B7849" t="str">
            <v>pomocný dělník při geologickém průzkumu</v>
          </cell>
        </row>
        <row r="7850">
          <cell r="A7850" t="str">
            <v>93153</v>
          </cell>
          <cell r="B7850" t="str">
            <v>pomocný dělník při speleologickém průzkumu</v>
          </cell>
        </row>
        <row r="7851">
          <cell r="A7851" t="str">
            <v>93154</v>
          </cell>
          <cell r="B7851" t="str">
            <v>figurant při geologických pracích</v>
          </cell>
        </row>
        <row r="7852">
          <cell r="A7852" t="str">
            <v>93159</v>
          </cell>
          <cell r="B7852" t="str">
            <v>pomocný pracovník ochrany životního prostředí při průzkumu</v>
          </cell>
        </row>
        <row r="7853">
          <cell r="A7853" t="str">
            <v>93211</v>
          </cell>
          <cell r="B7853" t="str">
            <v>manipulační dělník v energetice</v>
          </cell>
        </row>
        <row r="7854">
          <cell r="A7854" t="str">
            <v>93211</v>
          </cell>
          <cell r="B7854" t="str">
            <v>manipulační dělník v průmyslu</v>
          </cell>
        </row>
        <row r="7855">
          <cell r="A7855" t="str">
            <v>93211</v>
          </cell>
          <cell r="B7855" t="str">
            <v>manipulační dělník ve výrobě</v>
          </cell>
        </row>
        <row r="7856">
          <cell r="A7856" t="str">
            <v>93212</v>
          </cell>
          <cell r="B7856" t="str">
            <v>pomocný dělník hutní druhovýroby</v>
          </cell>
        </row>
        <row r="7857">
          <cell r="A7857" t="str">
            <v>93212</v>
          </cell>
          <cell r="B7857" t="str">
            <v>pomocný dělník chemické výroby</v>
          </cell>
        </row>
        <row r="7858">
          <cell r="A7858" t="str">
            <v>93212</v>
          </cell>
          <cell r="B7858" t="str">
            <v>pomocný dělník obuvnické výroby</v>
          </cell>
        </row>
        <row r="7859">
          <cell r="A7859" t="str">
            <v>93212</v>
          </cell>
          <cell r="B7859" t="str">
            <v>pomocný dělník potravinářské výroby</v>
          </cell>
        </row>
        <row r="7860">
          <cell r="A7860" t="str">
            <v>93212</v>
          </cell>
          <cell r="B7860" t="str">
            <v>pomocný dělník rozvodných energetických zařízení</v>
          </cell>
        </row>
        <row r="7861">
          <cell r="A7861" t="str">
            <v>93212</v>
          </cell>
          <cell r="B7861" t="str">
            <v>pomocný dělník rozvodných plynárenských zařízení</v>
          </cell>
        </row>
        <row r="7862">
          <cell r="A7862" t="str">
            <v>93212</v>
          </cell>
          <cell r="B7862" t="str">
            <v>pomocný dělník slévárenský</v>
          </cell>
        </row>
        <row r="7863">
          <cell r="A7863" t="str">
            <v>93212</v>
          </cell>
          <cell r="B7863" t="str">
            <v>pomocný dělník strojírenský</v>
          </cell>
        </row>
        <row r="7864">
          <cell r="A7864" t="str">
            <v>93212</v>
          </cell>
          <cell r="B7864" t="str">
            <v>pomocný dělník v brusírně</v>
          </cell>
        </row>
        <row r="7865">
          <cell r="A7865" t="str">
            <v>93212</v>
          </cell>
          <cell r="B7865" t="str">
            <v>pomocný dělník v dřevozpracujícím průmyslu</v>
          </cell>
        </row>
        <row r="7866">
          <cell r="A7866" t="str">
            <v>93212</v>
          </cell>
          <cell r="B7866" t="str">
            <v>pomocný dělník v elektronickém průmyslu</v>
          </cell>
        </row>
        <row r="7867">
          <cell r="A7867" t="str">
            <v>93212</v>
          </cell>
          <cell r="B7867" t="str">
            <v>pomocný dělník v elektrotechnice</v>
          </cell>
        </row>
        <row r="7868">
          <cell r="A7868" t="str">
            <v>93212</v>
          </cell>
          <cell r="B7868" t="str">
            <v>pomocný dělník v elektrotechnickém průmyslu</v>
          </cell>
        </row>
        <row r="7869">
          <cell r="A7869" t="str">
            <v>93212</v>
          </cell>
          <cell r="B7869" t="str">
            <v>pomocný dělník v energetice</v>
          </cell>
        </row>
        <row r="7870">
          <cell r="A7870" t="str">
            <v>93212</v>
          </cell>
          <cell r="B7870" t="str">
            <v>pomocný dělník v gumárenském a plastikářském průmyslu</v>
          </cell>
        </row>
        <row r="7871">
          <cell r="A7871" t="str">
            <v>93212</v>
          </cell>
          <cell r="B7871" t="str">
            <v>pomocný dělník v gumárenském průmyslu</v>
          </cell>
        </row>
        <row r="7872">
          <cell r="A7872" t="str">
            <v>93212</v>
          </cell>
          <cell r="B7872" t="str">
            <v>pomocný dělník v hutnictví</v>
          </cell>
        </row>
        <row r="7873">
          <cell r="A7873" t="str">
            <v>93212</v>
          </cell>
          <cell r="B7873" t="str">
            <v>pomocný dělník v keramickém průmyslu</v>
          </cell>
        </row>
        <row r="7874">
          <cell r="A7874" t="str">
            <v>93212</v>
          </cell>
          <cell r="B7874" t="str">
            <v>pomocný dělník v kovárně</v>
          </cell>
        </row>
        <row r="7875">
          <cell r="A7875" t="str">
            <v>93212</v>
          </cell>
          <cell r="B7875" t="str">
            <v>pomocný dělník v kožedělném průmyslu</v>
          </cell>
        </row>
        <row r="7876">
          <cell r="A7876" t="str">
            <v>93212</v>
          </cell>
          <cell r="B7876" t="str">
            <v>pomocný dělník v koželužském průmyslu</v>
          </cell>
        </row>
        <row r="7877">
          <cell r="A7877" t="str">
            <v>93212</v>
          </cell>
          <cell r="B7877" t="str">
            <v>pomocný dělník v kožešnické výrobě</v>
          </cell>
        </row>
        <row r="7878">
          <cell r="A7878" t="str">
            <v>93212</v>
          </cell>
          <cell r="B7878" t="str">
            <v>pomocný dělník v lisovně</v>
          </cell>
        </row>
        <row r="7879">
          <cell r="A7879" t="str">
            <v>93212</v>
          </cell>
          <cell r="B7879" t="str">
            <v>pomocný dělník v nábytkářském průmyslu</v>
          </cell>
        </row>
        <row r="7880">
          <cell r="A7880" t="str">
            <v>93212</v>
          </cell>
          <cell r="B7880" t="str">
            <v>pomocný dělník v obuvnickém průmyslu</v>
          </cell>
        </row>
        <row r="7881">
          <cell r="A7881" t="str">
            <v>93212</v>
          </cell>
          <cell r="B7881" t="str">
            <v>pomocný dělník v oděvním průmyslu</v>
          </cell>
        </row>
        <row r="7882">
          <cell r="A7882" t="str">
            <v>93212</v>
          </cell>
          <cell r="B7882" t="str">
            <v>pomocný dělník v papírenském průmyslu</v>
          </cell>
        </row>
        <row r="7883">
          <cell r="A7883" t="str">
            <v>93212</v>
          </cell>
          <cell r="B7883" t="str">
            <v>pomocný dělník v plastikářském průmyslu</v>
          </cell>
        </row>
        <row r="7884">
          <cell r="A7884" t="str">
            <v>93212</v>
          </cell>
          <cell r="B7884" t="str">
            <v>pomocný dělník v plynárenství</v>
          </cell>
        </row>
        <row r="7885">
          <cell r="A7885" t="str">
            <v>93212</v>
          </cell>
          <cell r="B7885" t="str">
            <v>pomocný dělník v polygrafickém průmyslu</v>
          </cell>
        </row>
        <row r="7886">
          <cell r="A7886" t="str">
            <v>93212</v>
          </cell>
          <cell r="B7886" t="str">
            <v>pomocný dělník v potravinářském průmyslu</v>
          </cell>
        </row>
        <row r="7887">
          <cell r="A7887" t="str">
            <v>93212</v>
          </cell>
          <cell r="B7887" t="str">
            <v>pomocný dělník v řemeslné výrobě</v>
          </cell>
        </row>
        <row r="7888">
          <cell r="A7888" t="str">
            <v>93212</v>
          </cell>
          <cell r="B7888" t="str">
            <v>pomocný dělník v textilním průmyslu</v>
          </cell>
        </row>
        <row r="7889">
          <cell r="A7889" t="str">
            <v>93212</v>
          </cell>
          <cell r="B7889" t="str">
            <v>pomocný dělník v tiskárně</v>
          </cell>
        </row>
        <row r="7890">
          <cell r="A7890" t="str">
            <v>93212</v>
          </cell>
          <cell r="B7890" t="str">
            <v>pomocný dělník ve farmaceutické a zdravotní výrobě</v>
          </cell>
        </row>
        <row r="7891">
          <cell r="A7891" t="str">
            <v>93212</v>
          </cell>
          <cell r="B7891" t="str">
            <v>pomocný dělník ve farmakologickém průmyslu</v>
          </cell>
        </row>
        <row r="7892">
          <cell r="A7892" t="str">
            <v>93212</v>
          </cell>
          <cell r="B7892" t="str">
            <v>pomocný dělník ve sklářském průmyslu</v>
          </cell>
        </row>
        <row r="7893">
          <cell r="A7893" t="str">
            <v>93212</v>
          </cell>
          <cell r="B7893" t="str">
            <v>pomocný dělník ve slévárně</v>
          </cell>
        </row>
        <row r="7894">
          <cell r="A7894" t="str">
            <v>93212</v>
          </cell>
          <cell r="B7894" t="str">
            <v>pomocný dělník ve spotřebním průmyslu</v>
          </cell>
        </row>
        <row r="7895">
          <cell r="A7895" t="str">
            <v>93212</v>
          </cell>
          <cell r="B7895" t="str">
            <v>pomocný dělník ve strojírenství</v>
          </cell>
        </row>
        <row r="7896">
          <cell r="A7896" t="str">
            <v>93212</v>
          </cell>
          <cell r="B7896" t="str">
            <v>pomocný dělník ve vodním hospodářství</v>
          </cell>
        </row>
        <row r="7897">
          <cell r="A7897" t="str">
            <v>93212</v>
          </cell>
          <cell r="B7897" t="str">
            <v>pomocný dělník ve výrobě akumulátorů</v>
          </cell>
        </row>
        <row r="7898">
          <cell r="A7898" t="str">
            <v>93212</v>
          </cell>
          <cell r="B7898" t="str">
            <v>pomocný dělník ve výrobě bižuterie</v>
          </cell>
        </row>
        <row r="7899">
          <cell r="A7899" t="str">
            <v>93212</v>
          </cell>
          <cell r="B7899" t="str">
            <v>pomocný dělník ve výrobě cihel</v>
          </cell>
        </row>
        <row r="7900">
          <cell r="A7900" t="str">
            <v>93212</v>
          </cell>
          <cell r="B7900" t="str">
            <v>pomocný dělník ve výrobě papíru a celulózy</v>
          </cell>
        </row>
        <row r="7901">
          <cell r="A7901" t="str">
            <v>93212</v>
          </cell>
          <cell r="B7901" t="str">
            <v>pomocný dělník ve výrobě sportovních potřeb</v>
          </cell>
        </row>
      </sheetData>
      <sheetData sheetId="3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B1:R30"/>
  <sheetViews>
    <sheetView tabSelected="1" zoomScaleNormal="100" workbookViewId="0"/>
  </sheetViews>
  <sheetFormatPr defaultColWidth="9.33203125" defaultRowHeight="12.75" x14ac:dyDescent="0.2"/>
  <cols>
    <col min="1" max="1" width="2.83203125" style="7" customWidth="1"/>
    <col min="2" max="3" width="9.33203125" style="7" customWidth="1"/>
    <col min="4" max="16384" width="9.33203125" style="7"/>
  </cols>
  <sheetData>
    <row r="1" spans="2:18" ht="39.950000000000003" customHeight="1" x14ac:dyDescent="0.2">
      <c r="B1" s="810" t="s">
        <v>333</v>
      </c>
      <c r="C1" s="810"/>
      <c r="D1" s="810"/>
      <c r="E1" s="810"/>
      <c r="F1" s="810"/>
      <c r="G1" s="810"/>
      <c r="H1" s="810"/>
      <c r="I1" s="810"/>
      <c r="J1" s="810"/>
      <c r="K1" s="810"/>
      <c r="L1" s="810"/>
      <c r="M1" s="810"/>
      <c r="N1" s="810"/>
      <c r="O1" s="810"/>
      <c r="P1" s="810"/>
      <c r="Q1" s="810"/>
      <c r="R1" s="810"/>
    </row>
    <row r="2" spans="2:18" ht="10.5" customHeight="1" x14ac:dyDescent="0.2">
      <c r="B2" s="10"/>
      <c r="C2" s="8"/>
      <c r="D2" s="8"/>
      <c r="E2" s="8"/>
      <c r="F2" s="8"/>
      <c r="G2" s="8"/>
      <c r="H2" s="8"/>
      <c r="I2" s="8"/>
      <c r="J2" s="8"/>
      <c r="K2" s="8"/>
      <c r="L2" s="8"/>
    </row>
    <row r="3" spans="2:18" ht="20.100000000000001" customHeight="1" x14ac:dyDescent="0.2">
      <c r="B3" s="10" t="s">
        <v>51</v>
      </c>
      <c r="C3" s="8"/>
      <c r="D3" s="8"/>
      <c r="E3" s="8"/>
      <c r="F3" s="8"/>
      <c r="G3" s="8"/>
      <c r="H3" s="8"/>
      <c r="I3" s="8"/>
      <c r="J3" s="8"/>
      <c r="K3" s="8"/>
      <c r="L3" s="8"/>
    </row>
    <row r="4" spans="2:18" ht="20.100000000000001" customHeight="1" x14ac:dyDescent="0.2">
      <c r="B4" s="10" t="s">
        <v>334</v>
      </c>
      <c r="C4" s="8"/>
      <c r="D4" s="8"/>
      <c r="E4" s="8"/>
      <c r="F4" s="8"/>
      <c r="G4" s="8"/>
      <c r="H4" s="8"/>
      <c r="I4" s="8"/>
      <c r="J4" s="8"/>
      <c r="K4" s="8"/>
      <c r="L4" s="8"/>
    </row>
    <row r="5" spans="2:18" ht="20.100000000000001" customHeight="1" x14ac:dyDescent="0.2">
      <c r="B5" s="10" t="s">
        <v>202</v>
      </c>
      <c r="C5" s="8"/>
      <c r="D5" s="8"/>
      <c r="E5" s="8"/>
      <c r="F5" s="8"/>
      <c r="G5" s="8"/>
      <c r="H5" s="8"/>
      <c r="I5" s="8"/>
      <c r="J5" s="8"/>
      <c r="K5" s="8"/>
      <c r="L5" s="8"/>
    </row>
    <row r="6" spans="2:18" ht="15" customHeight="1" x14ac:dyDescent="0.2">
      <c r="B6" s="11" t="str">
        <f>'1'!$B$1</f>
        <v>1. Pedagogičtí pracovníci v regionálním školství podle pohlaví v 1. pololetí let 2012–2023</v>
      </c>
      <c r="C6" s="8"/>
      <c r="D6" s="8"/>
      <c r="E6" s="8"/>
      <c r="F6" s="8"/>
      <c r="G6" s="8"/>
      <c r="H6" s="8"/>
      <c r="I6" s="8"/>
      <c r="J6" s="8"/>
      <c r="K6" s="8"/>
      <c r="L6" s="8"/>
    </row>
    <row r="7" spans="2:18" ht="20.100000000000001" customHeight="1" x14ac:dyDescent="0.2">
      <c r="B7" s="10" t="s">
        <v>197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2:18" ht="15" customHeight="1" x14ac:dyDescent="0.2">
      <c r="B8" s="11" t="str">
        <f>'2a'!$B$1</f>
        <v>2a. Věková struktura pedagogických pracovníků v regionálním školství podle pohlaví v 1. pololetí let 2012–2023</v>
      </c>
      <c r="C8" s="8"/>
      <c r="D8" s="8"/>
      <c r="E8" s="8"/>
      <c r="F8" s="8"/>
      <c r="G8" s="8"/>
      <c r="H8" s="8"/>
      <c r="I8" s="8"/>
      <c r="J8" s="8"/>
      <c r="K8" s="8"/>
      <c r="L8" s="8"/>
    </row>
    <row r="9" spans="2:18" ht="15" customHeight="1" x14ac:dyDescent="0.2">
      <c r="B9" s="11" t="str">
        <f>'2b'!$B$1</f>
        <v>2b. Průměrný hrubý měsíční plat pedagogických pracovníků v regionálním školství podle pohlaví a věku v 1. pololetí let 2012–2023</v>
      </c>
    </row>
    <row r="10" spans="2:18" ht="15" customHeight="1" x14ac:dyDescent="0.2">
      <c r="B10" s="11" t="str">
        <f>'2c'!$B$1</f>
        <v>2c. Rozdíl v průměrném hrubém měsíčním platu pedagogických pracovníků v regionálním školství podle pohlaví a věku v 1. pololetí let 2012–2023</v>
      </c>
    </row>
    <row r="11" spans="2:18" ht="20.100000000000001" customHeight="1" x14ac:dyDescent="0.2">
      <c r="B11" s="10" t="s">
        <v>198</v>
      </c>
    </row>
    <row r="12" spans="2:18" ht="15" customHeight="1" x14ac:dyDescent="0.2">
      <c r="B12" s="11" t="str">
        <f>'3a'!$B$1</f>
        <v>3a. Vzdělanostní struktura pedagogických pracovníků v regionálním školství podle pohlaví v 1. pololetí let 2012–2023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2:18" ht="15" customHeight="1" x14ac:dyDescent="0.2">
      <c r="B13" s="11" t="str">
        <f>'3b'!$B$1</f>
        <v>3b. Průměrný hrubý měsíční plat pedagogickcých pracovníků v regionálním školství podle pohlaví a nejvyššího dosaženého vzdělání v 1. pololetí let 2012–2023</v>
      </c>
    </row>
    <row r="14" spans="2:18" ht="15" customHeight="1" x14ac:dyDescent="0.2">
      <c r="B14" s="11" t="str">
        <f>'3c'!$B$1</f>
        <v>3c. Rozdíl v průměrném hrubém měsíčním platu pedagogických pracovníků v regionálním školství podle pohlaví a nejvyššího dosaženého vzdělání v 1. pololetí let 2012–2023</v>
      </c>
    </row>
    <row r="15" spans="2:18" ht="20.100000000000001" customHeight="1" x14ac:dyDescent="0.2">
      <c r="B15" s="10" t="s">
        <v>199</v>
      </c>
    </row>
    <row r="16" spans="2:18" ht="15" customHeight="1" x14ac:dyDescent="0.2">
      <c r="B16" s="11" t="str">
        <f>'4a'!$B$1</f>
        <v>4a. Procentuální složení průměrného hrubého měsíčního platu pedagogických pracovníků podle jednotlivých složek platu v regionálním školství podle pohlaví v 1. pololetí 2023</v>
      </c>
    </row>
    <row r="17" spans="2:2" ht="15" customHeight="1" x14ac:dyDescent="0.2">
      <c r="B17" s="11" t="str">
        <f>'4b'!$B$1</f>
        <v>4b. Členění průměrného hrubého měsíčního platu pedagogických pracovníků v regionálním školství podle jednotlivých složek platu (v Kč) a podle pohlaví v 1. pololetí 2023</v>
      </c>
    </row>
    <row r="18" spans="2:2" ht="20.100000000000001" customHeight="1" x14ac:dyDescent="0.2">
      <c r="B18" s="10" t="s">
        <v>200</v>
      </c>
    </row>
    <row r="19" spans="2:2" ht="15" customHeight="1" x14ac:dyDescent="0.2">
      <c r="B19" s="11" t="str">
        <f>'5a'!$B$1</f>
        <v>5a. Struktura pedagogických pracovníků v regionálním školství podle platových tříd a stupňů v 1. pololetí 2023 - řádková %</v>
      </c>
    </row>
    <row r="20" spans="2:2" ht="15" customHeight="1" x14ac:dyDescent="0.2">
      <c r="B20" s="11" t="str">
        <f>'5b'!$B$1</f>
        <v xml:space="preserve">5b. Struktura pedagogických pracovníků v regionálním školství podle platových tříd a stupňů v 1. pololetí 2023 - sloupcová </v>
      </c>
    </row>
    <row r="21" spans="2:2" ht="15" customHeight="1" x14ac:dyDescent="0.2">
      <c r="B21" s="11" t="str">
        <f>'5c'!$B$1</f>
        <v>5c. Struktura pedagogických pracovníků v regionálním školství podle platových tříd a stupňů v 1. pololetí 2023 - tabulková %</v>
      </c>
    </row>
    <row r="22" spans="2:2" ht="15" customHeight="1" x14ac:dyDescent="0.2">
      <c r="B22" s="11" t="str">
        <f>'5d'!$B$1</f>
        <v>5d. Průměrný hrubý měsíční plat pedagogických pracovníků v regionálním školství podle pohlaví a podle platových tříd a stupňů v 1. pololetí 2023</v>
      </c>
    </row>
    <row r="23" spans="2:2" ht="20.100000000000001" customHeight="1" x14ac:dyDescent="0.2">
      <c r="B23" s="10" t="s">
        <v>201</v>
      </c>
    </row>
    <row r="24" spans="2:2" ht="15" customHeight="1" x14ac:dyDescent="0.2">
      <c r="B24" s="11" t="str">
        <f>'6a'!$B$1</f>
        <v>6a. Řídící pracovníci pro pedagogické záležitosti v RgŠ podle pohlaví a území v 1. pololetí 2023</v>
      </c>
    </row>
    <row r="25" spans="2:2" ht="15" customHeight="1" x14ac:dyDescent="0.2">
      <c r="B25" s="11" t="str">
        <f>'6b'!$B$1</f>
        <v>6b. Učitelé/učitelky v RgŠ (bez řídící pracovníků) podle pohlaví a území v 1. pololetí 2023</v>
      </c>
    </row>
    <row r="26" spans="2:2" ht="12.75" customHeight="1" x14ac:dyDescent="0.2">
      <c r="B26" s="11" t="str">
        <f>'6c'!$B$1</f>
        <v>6c. Ostatní pedagogičtí pracovníci v RgŠ podle pohlaví a území v 1. pololetí 2023</v>
      </c>
    </row>
    <row r="27" spans="2:2" ht="12.75" customHeight="1" x14ac:dyDescent="0.2">
      <c r="B27" s="11"/>
    </row>
    <row r="28" spans="2:2" ht="12.75" customHeight="1" x14ac:dyDescent="0.2">
      <c r="B28" s="11"/>
    </row>
    <row r="29" spans="2:2" ht="12.75" customHeight="1" x14ac:dyDescent="0.2">
      <c r="B29" s="11"/>
    </row>
    <row r="30" spans="2:2" x14ac:dyDescent="0.2">
      <c r="B30" s="11"/>
    </row>
  </sheetData>
  <phoneticPr fontId="0" type="noConversion"/>
  <printOptions horizontalCentered="1"/>
  <pageMargins left="0.59055118110236227" right="0.59055118110236227" top="1.2598425196850394" bottom="0.78740157480314965" header="0.39370078740157483" footer="0.39370078740157483"/>
  <pageSetup paperSize="9" scale="70" orientation="portrait" r:id="rId1"/>
  <headerFooter alignWithMargins="0">
    <oddHeader>&amp;R&amp;8MŠMT, Odbor školské statistiky, analýz a informační strategie
Genderové otázky pracovníků ve školství
údaje z ISP za rok 2016</oddHeader>
    <oddFooter>&amp;C&amp;"Arial Narrow,Tučné"&amp;8&amp;P/&amp;N</oddFooter>
  </headerFooter>
  <rowBreaks count="1" manualBreakCount="1">
    <brk id="29" min="1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B1:O294"/>
  <sheetViews>
    <sheetView zoomScaleNormal="100" workbookViewId="0"/>
  </sheetViews>
  <sheetFormatPr defaultColWidth="9.33203125" defaultRowHeight="12.75" x14ac:dyDescent="0.2"/>
  <cols>
    <col min="1" max="1" width="2.83203125" style="7" customWidth="1"/>
    <col min="2" max="2" width="38.83203125" style="7" customWidth="1"/>
    <col min="3" max="3" width="14.5" style="7" bestFit="1" customWidth="1"/>
    <col min="4" max="15" width="12.83203125" style="7" customWidth="1"/>
    <col min="16" max="16384" width="9.33203125" style="7"/>
  </cols>
  <sheetData>
    <row r="1" spans="2:15" ht="21" x14ac:dyDescent="0.2">
      <c r="B1" s="735" t="s">
        <v>353</v>
      </c>
      <c r="C1" s="21"/>
    </row>
    <row r="2" spans="2:15" ht="17.25" customHeight="1" x14ac:dyDescent="0.2">
      <c r="B2" s="773"/>
      <c r="C2" s="14"/>
    </row>
    <row r="3" spans="2:15" ht="24" customHeight="1" thickBot="1" x14ac:dyDescent="0.3">
      <c r="B3" s="737" t="s">
        <v>304</v>
      </c>
    </row>
    <row r="4" spans="2:15" ht="27" customHeight="1" x14ac:dyDescent="0.2">
      <c r="B4" s="975" t="s">
        <v>45</v>
      </c>
      <c r="C4" s="942" t="s">
        <v>6</v>
      </c>
      <c r="D4" s="988" t="s">
        <v>332</v>
      </c>
      <c r="E4" s="948"/>
      <c r="F4" s="948"/>
      <c r="G4" s="948"/>
      <c r="H4" s="948"/>
      <c r="I4" s="948"/>
      <c r="J4" s="988" t="s">
        <v>331</v>
      </c>
      <c r="K4" s="948"/>
      <c r="L4" s="948"/>
      <c r="M4" s="948"/>
      <c r="N4" s="948"/>
      <c r="O4" s="951"/>
    </row>
    <row r="5" spans="2:15" ht="12.75" customHeight="1" x14ac:dyDescent="0.2">
      <c r="B5" s="976"/>
      <c r="C5" s="943"/>
      <c r="D5" s="989" t="s">
        <v>117</v>
      </c>
      <c r="E5" s="925"/>
      <c r="F5" s="925"/>
      <c r="G5" s="925"/>
      <c r="H5" s="925"/>
      <c r="I5" s="925"/>
      <c r="J5" s="989" t="s">
        <v>117</v>
      </c>
      <c r="K5" s="925"/>
      <c r="L5" s="925"/>
      <c r="M5" s="925"/>
      <c r="N5" s="925"/>
      <c r="O5" s="926"/>
    </row>
    <row r="6" spans="2:15" ht="12.75" customHeight="1" x14ac:dyDescent="0.2">
      <c r="B6" s="976"/>
      <c r="C6" s="943"/>
      <c r="D6" s="990" t="s">
        <v>65</v>
      </c>
      <c r="E6" s="968" t="s">
        <v>64</v>
      </c>
      <c r="F6" s="968" t="s">
        <v>61</v>
      </c>
      <c r="G6" s="970" t="s">
        <v>145</v>
      </c>
      <c r="H6" s="939"/>
      <c r="I6" s="939"/>
      <c r="J6" s="990" t="s">
        <v>65</v>
      </c>
      <c r="K6" s="968" t="s">
        <v>64</v>
      </c>
      <c r="L6" s="968" t="s">
        <v>61</v>
      </c>
      <c r="M6" s="970" t="s">
        <v>145</v>
      </c>
      <c r="N6" s="939"/>
      <c r="O6" s="940"/>
    </row>
    <row r="7" spans="2:15" ht="90.75" customHeight="1" thickBot="1" x14ac:dyDescent="0.25">
      <c r="B7" s="977"/>
      <c r="C7" s="944"/>
      <c r="D7" s="991"/>
      <c r="E7" s="969"/>
      <c r="F7" s="969"/>
      <c r="G7" s="120" t="s">
        <v>146</v>
      </c>
      <c r="H7" s="121" t="s">
        <v>147</v>
      </c>
      <c r="I7" s="121" t="s">
        <v>148</v>
      </c>
      <c r="J7" s="991"/>
      <c r="K7" s="969"/>
      <c r="L7" s="969"/>
      <c r="M7" s="120" t="s">
        <v>146</v>
      </c>
      <c r="N7" s="121" t="s">
        <v>147</v>
      </c>
      <c r="O7" s="122" t="s">
        <v>148</v>
      </c>
    </row>
    <row r="8" spans="2:15" ht="12.75" customHeight="1" thickTop="1" x14ac:dyDescent="0.2">
      <c r="B8" s="934" t="s">
        <v>212</v>
      </c>
      <c r="C8" s="123" t="s">
        <v>250</v>
      </c>
      <c r="D8" s="464">
        <v>1.0640597064407022</v>
      </c>
      <c r="E8" s="450">
        <v>0.9289822540081254</v>
      </c>
      <c r="F8" s="450">
        <v>0.94090003493883034</v>
      </c>
      <c r="G8" s="451">
        <v>0.8699595921130574</v>
      </c>
      <c r="H8" s="451">
        <v>0.92078487137612142</v>
      </c>
      <c r="I8" s="451">
        <v>0.92981618844141534</v>
      </c>
      <c r="J8" s="803">
        <v>1623.1000000000022</v>
      </c>
      <c r="K8" s="789">
        <v>-2312.6999999999971</v>
      </c>
      <c r="L8" s="789">
        <v>-2215.9000000000015</v>
      </c>
      <c r="M8" s="804">
        <v>-4917.4000000000015</v>
      </c>
      <c r="N8" s="804">
        <v>-3264.4000000000015</v>
      </c>
      <c r="O8" s="790">
        <v>-3147</v>
      </c>
    </row>
    <row r="9" spans="2:15" ht="12.75" customHeight="1" x14ac:dyDescent="0.2">
      <c r="B9" s="934"/>
      <c r="C9" s="123" t="s">
        <v>251</v>
      </c>
      <c r="D9" s="464">
        <v>1.1316201143085562</v>
      </c>
      <c r="E9" s="450">
        <v>0.90967627441991161</v>
      </c>
      <c r="F9" s="450">
        <v>0.90003346659437178</v>
      </c>
      <c r="G9" s="451">
        <v>0.86682979353273593</v>
      </c>
      <c r="H9" s="451">
        <v>0.91982489085695907</v>
      </c>
      <c r="I9" s="451">
        <v>0.93208935356615608</v>
      </c>
      <c r="J9" s="803">
        <v>3424.4000000000015</v>
      </c>
      <c r="K9" s="789">
        <v>-3053.7999999999993</v>
      </c>
      <c r="L9" s="789">
        <v>-3853.3000000000029</v>
      </c>
      <c r="M9" s="804">
        <v>-5083.1999999999971</v>
      </c>
      <c r="N9" s="804">
        <v>-3338.6999999999971</v>
      </c>
      <c r="O9" s="790">
        <v>-3086.5999999999985</v>
      </c>
    </row>
    <row r="10" spans="2:15" ht="12.75" customHeight="1" x14ac:dyDescent="0.2">
      <c r="B10" s="934"/>
      <c r="C10" s="123" t="s">
        <v>252</v>
      </c>
      <c r="D10" s="464" t="s">
        <v>371</v>
      </c>
      <c r="E10" s="450">
        <v>0.90377672706945555</v>
      </c>
      <c r="F10" s="450">
        <v>0.90889916485516142</v>
      </c>
      <c r="G10" s="451">
        <v>0.87922642340752255</v>
      </c>
      <c r="H10" s="451">
        <v>0.91900685174079566</v>
      </c>
      <c r="I10" s="451">
        <v>0.94474182981473975</v>
      </c>
      <c r="J10" s="803" t="s">
        <v>371</v>
      </c>
      <c r="K10" s="789">
        <v>-3304.9999999999964</v>
      </c>
      <c r="L10" s="789">
        <v>-3524.5</v>
      </c>
      <c r="M10" s="804">
        <v>-4632.5</v>
      </c>
      <c r="N10" s="804">
        <v>-3430.3999999999942</v>
      </c>
      <c r="O10" s="790">
        <v>-2521.9000000000015</v>
      </c>
    </row>
    <row r="11" spans="2:15" ht="12.75" customHeight="1" x14ac:dyDescent="0.2">
      <c r="B11" s="934"/>
      <c r="C11" s="123" t="s">
        <v>253</v>
      </c>
      <c r="D11" s="464">
        <v>0.91430705043913052</v>
      </c>
      <c r="E11" s="450">
        <v>0.91412920570452771</v>
      </c>
      <c r="F11" s="450">
        <v>0.89770751304139262</v>
      </c>
      <c r="G11" s="451">
        <v>0.90939621834047446</v>
      </c>
      <c r="H11" s="451">
        <v>0.91677049306590674</v>
      </c>
      <c r="I11" s="451">
        <v>0.94507352801814448</v>
      </c>
      <c r="J11" s="803">
        <v>-2639.2999999999993</v>
      </c>
      <c r="K11" s="789">
        <v>-2976.8999999999978</v>
      </c>
      <c r="L11" s="789">
        <v>-4094.4000000000015</v>
      </c>
      <c r="M11" s="804">
        <v>-3472.1000000000058</v>
      </c>
      <c r="N11" s="804">
        <v>-3674.0999999999985</v>
      </c>
      <c r="O11" s="790">
        <v>-2608.2000000000044</v>
      </c>
    </row>
    <row r="12" spans="2:15" ht="12.75" customHeight="1" x14ac:dyDescent="0.2">
      <c r="B12" s="934"/>
      <c r="C12" s="123" t="s">
        <v>254</v>
      </c>
      <c r="D12" s="464" t="s">
        <v>371</v>
      </c>
      <c r="E12" s="450">
        <v>0.88280445265623686</v>
      </c>
      <c r="F12" s="450">
        <v>0.89446080480068424</v>
      </c>
      <c r="G12" s="451">
        <v>0.90870377957594994</v>
      </c>
      <c r="H12" s="451">
        <v>0.9211253058134089</v>
      </c>
      <c r="I12" s="451">
        <v>0.91193549550560449</v>
      </c>
      <c r="J12" s="803" t="s">
        <v>371</v>
      </c>
      <c r="K12" s="789">
        <v>-4357.6000000000058</v>
      </c>
      <c r="L12" s="789">
        <v>-4368.6999999999971</v>
      </c>
      <c r="M12" s="804">
        <v>-3565.3000000000029</v>
      </c>
      <c r="N12" s="804">
        <v>-3604.4000000000015</v>
      </c>
      <c r="O12" s="790">
        <v>-4395</v>
      </c>
    </row>
    <row r="13" spans="2:15" ht="12.75" customHeight="1" x14ac:dyDescent="0.2">
      <c r="B13" s="934"/>
      <c r="C13" s="123" t="s">
        <v>255</v>
      </c>
      <c r="D13" s="464" t="s">
        <v>371</v>
      </c>
      <c r="E13" s="450">
        <v>0.85436288207571465</v>
      </c>
      <c r="F13" s="450">
        <v>0.87708653182920593</v>
      </c>
      <c r="G13" s="451">
        <v>0.88767926355442006</v>
      </c>
      <c r="H13" s="451">
        <v>0.91956942280243259</v>
      </c>
      <c r="I13" s="451">
        <v>0.90704011551491148</v>
      </c>
      <c r="J13" s="803" t="s">
        <v>371</v>
      </c>
      <c r="K13" s="789">
        <v>-5936.3000000000029</v>
      </c>
      <c r="L13" s="789">
        <v>-5524.0999999999985</v>
      </c>
      <c r="M13" s="804">
        <v>-4743.9000000000015</v>
      </c>
      <c r="N13" s="804">
        <v>-3933.2000000000044</v>
      </c>
      <c r="O13" s="790">
        <v>-5021.5999999999985</v>
      </c>
    </row>
    <row r="14" spans="2:15" ht="12.75" customHeight="1" x14ac:dyDescent="0.2">
      <c r="B14" s="934"/>
      <c r="C14" s="123" t="s">
        <v>256</v>
      </c>
      <c r="D14" s="464" t="s">
        <v>371</v>
      </c>
      <c r="E14" s="450">
        <v>0.87717573301049878</v>
      </c>
      <c r="F14" s="450">
        <v>0.8962263581913702</v>
      </c>
      <c r="G14" s="451">
        <v>0.89186078620256448</v>
      </c>
      <c r="H14" s="451">
        <v>0.91526148793909745</v>
      </c>
      <c r="I14" s="451">
        <v>0.94999983266342924</v>
      </c>
      <c r="J14" s="803" t="s">
        <v>371</v>
      </c>
      <c r="K14" s="789">
        <v>-5509</v>
      </c>
      <c r="L14" s="789">
        <v>-5161.4000000000015</v>
      </c>
      <c r="M14" s="804">
        <v>-5130.1999999999971</v>
      </c>
      <c r="N14" s="804">
        <v>-4655</v>
      </c>
      <c r="O14" s="790">
        <v>-2988</v>
      </c>
    </row>
    <row r="15" spans="2:15" ht="12.75" customHeight="1" x14ac:dyDescent="0.2">
      <c r="B15" s="934"/>
      <c r="C15" s="123" t="s">
        <v>336</v>
      </c>
      <c r="D15" s="464" t="s">
        <v>371</v>
      </c>
      <c r="E15" s="450">
        <v>0.89648596498063238</v>
      </c>
      <c r="F15" s="450">
        <v>0.88689356726017343</v>
      </c>
      <c r="G15" s="451">
        <v>0.86919155327129605</v>
      </c>
      <c r="H15" s="451">
        <v>0.9243161033731272</v>
      </c>
      <c r="I15" s="451">
        <v>0.94918360572450022</v>
      </c>
      <c r="J15" s="803" t="s">
        <v>371</v>
      </c>
      <c r="K15" s="789">
        <v>-5048.1000000000058</v>
      </c>
      <c r="L15" s="789">
        <v>-6074.2000000000044</v>
      </c>
      <c r="M15" s="804">
        <v>-6932.9000000000015</v>
      </c>
      <c r="N15" s="804">
        <v>-4563.2999999999956</v>
      </c>
      <c r="O15" s="790">
        <v>-3260.7000000000044</v>
      </c>
    </row>
    <row r="16" spans="2:15" ht="12.75" customHeight="1" x14ac:dyDescent="0.2">
      <c r="B16" s="934"/>
      <c r="C16" s="123" t="s">
        <v>341</v>
      </c>
      <c r="D16" s="464" t="s">
        <v>371</v>
      </c>
      <c r="E16" s="450">
        <v>0.89316828698470119</v>
      </c>
      <c r="F16" s="450">
        <v>0.87375987814620759</v>
      </c>
      <c r="G16" s="451">
        <v>0.86739345260767076</v>
      </c>
      <c r="H16" s="451">
        <v>0.91838717475588527</v>
      </c>
      <c r="I16" s="451">
        <v>0.95450731368911312</v>
      </c>
      <c r="J16" s="803" t="s">
        <v>371</v>
      </c>
      <c r="K16" s="789">
        <v>-5670.1999999999971</v>
      </c>
      <c r="L16" s="789">
        <v>-7442.5999999999985</v>
      </c>
      <c r="M16" s="804">
        <v>-7554.9000000000015</v>
      </c>
      <c r="N16" s="804">
        <v>-5334.0999999999985</v>
      </c>
      <c r="O16" s="790">
        <v>-3160.8000000000029</v>
      </c>
    </row>
    <row r="17" spans="2:15" ht="12.75" customHeight="1" x14ac:dyDescent="0.2">
      <c r="B17" s="934"/>
      <c r="C17" s="123" t="s">
        <v>343</v>
      </c>
      <c r="D17" s="464" t="s">
        <v>371</v>
      </c>
      <c r="E17" s="450">
        <v>0.88947347546202182</v>
      </c>
      <c r="F17" s="450">
        <v>0.86031781019864284</v>
      </c>
      <c r="G17" s="451">
        <v>0.886451116243264</v>
      </c>
      <c r="H17" s="451">
        <v>0.92246710708932445</v>
      </c>
      <c r="I17" s="451">
        <v>0.92855258338264179</v>
      </c>
      <c r="J17" s="803" t="s">
        <v>371</v>
      </c>
      <c r="K17" s="789">
        <v>-6409.3999999999942</v>
      </c>
      <c r="L17" s="789">
        <v>-9125.2000000000044</v>
      </c>
      <c r="M17" s="804">
        <v>-6932.5</v>
      </c>
      <c r="N17" s="804">
        <v>-5586.3999999999942</v>
      </c>
      <c r="O17" s="790">
        <v>-5578.6000000000058</v>
      </c>
    </row>
    <row r="18" spans="2:15" ht="12.75" customHeight="1" x14ac:dyDescent="0.2">
      <c r="B18" s="934"/>
      <c r="C18" s="123" t="s">
        <v>345</v>
      </c>
      <c r="D18" s="464" t="s">
        <v>371</v>
      </c>
      <c r="E18" s="450">
        <v>0.85635670154683152</v>
      </c>
      <c r="F18" s="450">
        <v>0.85981307035836285</v>
      </c>
      <c r="G18" s="451">
        <v>0.89178895397198943</v>
      </c>
      <c r="H18" s="451">
        <v>0.91743694269511944</v>
      </c>
      <c r="I18" s="451">
        <v>0.93705081894804365</v>
      </c>
      <c r="J18" s="803" t="s">
        <v>371</v>
      </c>
      <c r="K18" s="789">
        <v>-8955.7000000000044</v>
      </c>
      <c r="L18" s="789">
        <v>-9525.7999999999956</v>
      </c>
      <c r="M18" s="804">
        <v>-6855.7000000000044</v>
      </c>
      <c r="N18" s="804">
        <v>-6323.1000000000058</v>
      </c>
      <c r="O18" s="790">
        <v>-5201.8999999999942</v>
      </c>
    </row>
    <row r="19" spans="2:15" ht="12.75" customHeight="1" thickBot="1" x14ac:dyDescent="0.25">
      <c r="B19" s="934"/>
      <c r="C19" s="123" t="s">
        <v>368</v>
      </c>
      <c r="D19" s="464" t="s">
        <v>371</v>
      </c>
      <c r="E19" s="450">
        <v>0.86251797070596992</v>
      </c>
      <c r="F19" s="450">
        <v>0.83556478379275789</v>
      </c>
      <c r="G19" s="451">
        <v>0.86703700737306433</v>
      </c>
      <c r="H19" s="451">
        <v>0.90714275794064125</v>
      </c>
      <c r="I19" s="451">
        <v>0.91313353748752701</v>
      </c>
      <c r="J19" s="803" t="s">
        <v>371</v>
      </c>
      <c r="K19" s="789">
        <v>-8692.7000000000044</v>
      </c>
      <c r="L19" s="789">
        <v>-11538.600000000006</v>
      </c>
      <c r="M19" s="804">
        <v>-8798.6000000000058</v>
      </c>
      <c r="N19" s="804">
        <v>-7354.6000000000058</v>
      </c>
      <c r="O19" s="790">
        <v>-7573.8000000000029</v>
      </c>
    </row>
    <row r="20" spans="2:15" ht="12.75" customHeight="1" x14ac:dyDescent="0.2">
      <c r="B20" s="923" t="s">
        <v>228</v>
      </c>
      <c r="C20" s="842" t="s">
        <v>250</v>
      </c>
      <c r="D20" s="847" t="s">
        <v>371</v>
      </c>
      <c r="E20" s="821" t="s">
        <v>371</v>
      </c>
      <c r="F20" s="821" t="s">
        <v>371</v>
      </c>
      <c r="G20" s="822" t="s">
        <v>371</v>
      </c>
      <c r="H20" s="822" t="s">
        <v>371</v>
      </c>
      <c r="I20" s="822" t="s">
        <v>371</v>
      </c>
      <c r="J20" s="848" t="s">
        <v>371</v>
      </c>
      <c r="K20" s="824" t="s">
        <v>371</v>
      </c>
      <c r="L20" s="824" t="s">
        <v>371</v>
      </c>
      <c r="M20" s="849" t="s">
        <v>371</v>
      </c>
      <c r="N20" s="849" t="s">
        <v>371</v>
      </c>
      <c r="O20" s="825" t="s">
        <v>371</v>
      </c>
    </row>
    <row r="21" spans="2:15" ht="12.75" customHeight="1" x14ac:dyDescent="0.2">
      <c r="B21" s="921"/>
      <c r="C21" s="125" t="s">
        <v>251</v>
      </c>
      <c r="D21" s="424" t="s">
        <v>371</v>
      </c>
      <c r="E21" s="425" t="s">
        <v>371</v>
      </c>
      <c r="F21" s="425" t="s">
        <v>371</v>
      </c>
      <c r="G21" s="426" t="s">
        <v>371</v>
      </c>
      <c r="H21" s="426" t="s">
        <v>371</v>
      </c>
      <c r="I21" s="426" t="s">
        <v>371</v>
      </c>
      <c r="J21" s="805" t="s">
        <v>371</v>
      </c>
      <c r="K21" s="795" t="s">
        <v>371</v>
      </c>
      <c r="L21" s="795" t="s">
        <v>371</v>
      </c>
      <c r="M21" s="806" t="s">
        <v>371</v>
      </c>
      <c r="N21" s="806" t="s">
        <v>371</v>
      </c>
      <c r="O21" s="796" t="s">
        <v>371</v>
      </c>
    </row>
    <row r="22" spans="2:15" ht="12.75" customHeight="1" x14ac:dyDescent="0.2">
      <c r="B22" s="921"/>
      <c r="C22" s="125" t="s">
        <v>252</v>
      </c>
      <c r="D22" s="424" t="s">
        <v>371</v>
      </c>
      <c r="E22" s="425" t="s">
        <v>371</v>
      </c>
      <c r="F22" s="425" t="s">
        <v>371</v>
      </c>
      <c r="G22" s="426" t="s">
        <v>371</v>
      </c>
      <c r="H22" s="426" t="s">
        <v>371</v>
      </c>
      <c r="I22" s="426" t="s">
        <v>371</v>
      </c>
      <c r="J22" s="805" t="s">
        <v>371</v>
      </c>
      <c r="K22" s="795" t="s">
        <v>371</v>
      </c>
      <c r="L22" s="795" t="s">
        <v>371</v>
      </c>
      <c r="M22" s="806" t="s">
        <v>371</v>
      </c>
      <c r="N22" s="806" t="s">
        <v>371</v>
      </c>
      <c r="O22" s="796" t="s">
        <v>371</v>
      </c>
    </row>
    <row r="23" spans="2:15" ht="12.75" customHeight="1" x14ac:dyDescent="0.2">
      <c r="B23" s="921"/>
      <c r="C23" s="125" t="s">
        <v>253</v>
      </c>
      <c r="D23" s="424" t="s">
        <v>371</v>
      </c>
      <c r="E23" s="425" t="s">
        <v>371</v>
      </c>
      <c r="F23" s="425" t="s">
        <v>371</v>
      </c>
      <c r="G23" s="426" t="s">
        <v>371</v>
      </c>
      <c r="H23" s="426" t="s">
        <v>371</v>
      </c>
      <c r="I23" s="426" t="s">
        <v>371</v>
      </c>
      <c r="J23" s="805" t="s">
        <v>371</v>
      </c>
      <c r="K23" s="795" t="s">
        <v>371</v>
      </c>
      <c r="L23" s="795" t="s">
        <v>371</v>
      </c>
      <c r="M23" s="806" t="s">
        <v>371</v>
      </c>
      <c r="N23" s="806" t="s">
        <v>371</v>
      </c>
      <c r="O23" s="796" t="s">
        <v>371</v>
      </c>
    </row>
    <row r="24" spans="2:15" ht="12.75" customHeight="1" x14ac:dyDescent="0.2">
      <c r="B24" s="921"/>
      <c r="C24" s="125" t="s">
        <v>254</v>
      </c>
      <c r="D24" s="424" t="s">
        <v>371</v>
      </c>
      <c r="E24" s="425" t="s">
        <v>371</v>
      </c>
      <c r="F24" s="425" t="s">
        <v>371</v>
      </c>
      <c r="G24" s="426" t="s">
        <v>371</v>
      </c>
      <c r="H24" s="426" t="s">
        <v>371</v>
      </c>
      <c r="I24" s="426" t="s">
        <v>371</v>
      </c>
      <c r="J24" s="805" t="s">
        <v>371</v>
      </c>
      <c r="K24" s="795" t="s">
        <v>371</v>
      </c>
      <c r="L24" s="795" t="s">
        <v>371</v>
      </c>
      <c r="M24" s="806" t="s">
        <v>371</v>
      </c>
      <c r="N24" s="806" t="s">
        <v>371</v>
      </c>
      <c r="O24" s="796" t="s">
        <v>371</v>
      </c>
    </row>
    <row r="25" spans="2:15" ht="12.75" customHeight="1" x14ac:dyDescent="0.2">
      <c r="B25" s="921"/>
      <c r="C25" s="125" t="s">
        <v>255</v>
      </c>
      <c r="D25" s="424" t="s">
        <v>371</v>
      </c>
      <c r="E25" s="425" t="s">
        <v>371</v>
      </c>
      <c r="F25" s="425" t="s">
        <v>371</v>
      </c>
      <c r="G25" s="426" t="s">
        <v>371</v>
      </c>
      <c r="H25" s="426" t="s">
        <v>371</v>
      </c>
      <c r="I25" s="426" t="s">
        <v>371</v>
      </c>
      <c r="J25" s="805" t="s">
        <v>371</v>
      </c>
      <c r="K25" s="795" t="s">
        <v>371</v>
      </c>
      <c r="L25" s="795" t="s">
        <v>371</v>
      </c>
      <c r="M25" s="806" t="s">
        <v>371</v>
      </c>
      <c r="N25" s="806" t="s">
        <v>371</v>
      </c>
      <c r="O25" s="796" t="s">
        <v>371</v>
      </c>
    </row>
    <row r="26" spans="2:15" ht="12.75" customHeight="1" x14ac:dyDescent="0.2">
      <c r="B26" s="921"/>
      <c r="C26" s="125" t="s">
        <v>256</v>
      </c>
      <c r="D26" s="424" t="s">
        <v>371</v>
      </c>
      <c r="E26" s="425" t="s">
        <v>371</v>
      </c>
      <c r="F26" s="425" t="s">
        <v>371</v>
      </c>
      <c r="G26" s="426" t="s">
        <v>371</v>
      </c>
      <c r="H26" s="426" t="s">
        <v>371</v>
      </c>
      <c r="I26" s="426" t="s">
        <v>371</v>
      </c>
      <c r="J26" s="805" t="s">
        <v>371</v>
      </c>
      <c r="K26" s="795" t="s">
        <v>371</v>
      </c>
      <c r="L26" s="795" t="s">
        <v>371</v>
      </c>
      <c r="M26" s="806" t="s">
        <v>371</v>
      </c>
      <c r="N26" s="806" t="s">
        <v>371</v>
      </c>
      <c r="O26" s="796" t="s">
        <v>371</v>
      </c>
    </row>
    <row r="27" spans="2:15" ht="12.75" customHeight="1" x14ac:dyDescent="0.2">
      <c r="B27" s="921"/>
      <c r="C27" s="125" t="s">
        <v>336</v>
      </c>
      <c r="D27" s="424" t="s">
        <v>371</v>
      </c>
      <c r="E27" s="425" t="s">
        <v>371</v>
      </c>
      <c r="F27" s="425" t="s">
        <v>371</v>
      </c>
      <c r="G27" s="426" t="s">
        <v>371</v>
      </c>
      <c r="H27" s="426" t="s">
        <v>371</v>
      </c>
      <c r="I27" s="426" t="s">
        <v>371</v>
      </c>
      <c r="J27" s="805" t="s">
        <v>371</v>
      </c>
      <c r="K27" s="795" t="s">
        <v>371</v>
      </c>
      <c r="L27" s="795" t="s">
        <v>371</v>
      </c>
      <c r="M27" s="806" t="s">
        <v>371</v>
      </c>
      <c r="N27" s="806" t="s">
        <v>371</v>
      </c>
      <c r="O27" s="796" t="s">
        <v>371</v>
      </c>
    </row>
    <row r="28" spans="2:15" ht="12.75" customHeight="1" x14ac:dyDescent="0.2">
      <c r="B28" s="921"/>
      <c r="C28" s="125" t="s">
        <v>341</v>
      </c>
      <c r="D28" s="424" t="s">
        <v>371</v>
      </c>
      <c r="E28" s="425" t="s">
        <v>371</v>
      </c>
      <c r="F28" s="425" t="s">
        <v>371</v>
      </c>
      <c r="G28" s="426" t="s">
        <v>371</v>
      </c>
      <c r="H28" s="426" t="s">
        <v>371</v>
      </c>
      <c r="I28" s="426" t="s">
        <v>371</v>
      </c>
      <c r="J28" s="805" t="s">
        <v>371</v>
      </c>
      <c r="K28" s="795" t="s">
        <v>371</v>
      </c>
      <c r="L28" s="795" t="s">
        <v>371</v>
      </c>
      <c r="M28" s="806" t="s">
        <v>371</v>
      </c>
      <c r="N28" s="806" t="s">
        <v>371</v>
      </c>
      <c r="O28" s="796" t="s">
        <v>371</v>
      </c>
    </row>
    <row r="29" spans="2:15" ht="12.75" customHeight="1" x14ac:dyDescent="0.2">
      <c r="B29" s="921"/>
      <c r="C29" s="125" t="s">
        <v>343</v>
      </c>
      <c r="D29" s="424" t="s">
        <v>371</v>
      </c>
      <c r="E29" s="425" t="s">
        <v>371</v>
      </c>
      <c r="F29" s="425" t="s">
        <v>371</v>
      </c>
      <c r="G29" s="426" t="s">
        <v>371</v>
      </c>
      <c r="H29" s="426" t="s">
        <v>371</v>
      </c>
      <c r="I29" s="426" t="s">
        <v>371</v>
      </c>
      <c r="J29" s="805" t="s">
        <v>371</v>
      </c>
      <c r="K29" s="795" t="s">
        <v>371</v>
      </c>
      <c r="L29" s="795" t="s">
        <v>371</v>
      </c>
      <c r="M29" s="806" t="s">
        <v>371</v>
      </c>
      <c r="N29" s="806" t="s">
        <v>371</v>
      </c>
      <c r="O29" s="796" t="s">
        <v>371</v>
      </c>
    </row>
    <row r="30" spans="2:15" ht="12.75" customHeight="1" x14ac:dyDescent="0.2">
      <c r="B30" s="921"/>
      <c r="C30" s="125" t="s">
        <v>345</v>
      </c>
      <c r="D30" s="424" t="s">
        <v>371</v>
      </c>
      <c r="E30" s="425" t="s">
        <v>371</v>
      </c>
      <c r="F30" s="425" t="s">
        <v>371</v>
      </c>
      <c r="G30" s="426" t="s">
        <v>371</v>
      </c>
      <c r="H30" s="426" t="s">
        <v>371</v>
      </c>
      <c r="I30" s="426" t="s">
        <v>371</v>
      </c>
      <c r="J30" s="805" t="s">
        <v>371</v>
      </c>
      <c r="K30" s="795" t="s">
        <v>371</v>
      </c>
      <c r="L30" s="795" t="s">
        <v>371</v>
      </c>
      <c r="M30" s="806" t="s">
        <v>371</v>
      </c>
      <c r="N30" s="806" t="s">
        <v>371</v>
      </c>
      <c r="O30" s="796" t="s">
        <v>371</v>
      </c>
    </row>
    <row r="31" spans="2:15" ht="12.75" customHeight="1" thickBot="1" x14ac:dyDescent="0.25">
      <c r="B31" s="922"/>
      <c r="C31" s="126" t="s">
        <v>368</v>
      </c>
      <c r="D31" s="427" t="s">
        <v>371</v>
      </c>
      <c r="E31" s="428" t="s">
        <v>371</v>
      </c>
      <c r="F31" s="428" t="s">
        <v>371</v>
      </c>
      <c r="G31" s="429" t="s">
        <v>371</v>
      </c>
      <c r="H31" s="429" t="s">
        <v>371</v>
      </c>
      <c r="I31" s="429" t="s">
        <v>371</v>
      </c>
      <c r="J31" s="807" t="s">
        <v>371</v>
      </c>
      <c r="K31" s="798" t="s">
        <v>371</v>
      </c>
      <c r="L31" s="798" t="s">
        <v>371</v>
      </c>
      <c r="M31" s="808" t="s">
        <v>371</v>
      </c>
      <c r="N31" s="808" t="s">
        <v>371</v>
      </c>
      <c r="O31" s="799" t="s">
        <v>371</v>
      </c>
    </row>
    <row r="32" spans="2:15" ht="12.75" customHeight="1" x14ac:dyDescent="0.2">
      <c r="B32" s="923" t="s">
        <v>229</v>
      </c>
      <c r="C32" s="842" t="s">
        <v>250</v>
      </c>
      <c r="D32" s="847" t="s">
        <v>371</v>
      </c>
      <c r="E32" s="821">
        <v>0.85082102379920899</v>
      </c>
      <c r="F32" s="821">
        <v>0.95922973614735296</v>
      </c>
      <c r="G32" s="822">
        <v>0.82924998842612341</v>
      </c>
      <c r="H32" s="822">
        <v>0.93141320017239582</v>
      </c>
      <c r="I32" s="822">
        <v>0.87970007545271633</v>
      </c>
      <c r="J32" s="848" t="s">
        <v>371</v>
      </c>
      <c r="K32" s="824">
        <v>-5337.4000000000015</v>
      </c>
      <c r="L32" s="824">
        <v>-1596.8000000000029</v>
      </c>
      <c r="M32" s="849">
        <v>-7007.6999999999971</v>
      </c>
      <c r="N32" s="849">
        <v>-2769</v>
      </c>
      <c r="O32" s="825">
        <v>-5357.0999999999985</v>
      </c>
    </row>
    <row r="33" spans="2:15" ht="12.75" customHeight="1" x14ac:dyDescent="0.2">
      <c r="B33" s="921"/>
      <c r="C33" s="125" t="s">
        <v>251</v>
      </c>
      <c r="D33" s="424" t="s">
        <v>371</v>
      </c>
      <c r="E33" s="425">
        <v>0.81049400760011692</v>
      </c>
      <c r="F33" s="425">
        <v>0.93249698111569801</v>
      </c>
      <c r="G33" s="426">
        <v>0.878979043000506</v>
      </c>
      <c r="H33" s="426">
        <v>0.93747003731435485</v>
      </c>
      <c r="I33" s="426">
        <v>0.92634486869404731</v>
      </c>
      <c r="J33" s="805" t="s">
        <v>371</v>
      </c>
      <c r="K33" s="795">
        <v>-7131.2999999999993</v>
      </c>
      <c r="L33" s="795">
        <v>-2644.0999999999985</v>
      </c>
      <c r="M33" s="806">
        <v>-4711.5999999999985</v>
      </c>
      <c r="N33" s="806">
        <v>-2530.4000000000015</v>
      </c>
      <c r="O33" s="796">
        <v>-3212.8000000000029</v>
      </c>
    </row>
    <row r="34" spans="2:15" ht="12.75" customHeight="1" x14ac:dyDescent="0.2">
      <c r="B34" s="921"/>
      <c r="C34" s="125" t="s">
        <v>252</v>
      </c>
      <c r="D34" s="424" t="s">
        <v>371</v>
      </c>
      <c r="E34" s="425">
        <v>0.87092289833992975</v>
      </c>
      <c r="F34" s="425">
        <v>0.91945464290836998</v>
      </c>
      <c r="G34" s="426">
        <v>0.8303900251328844</v>
      </c>
      <c r="H34" s="426">
        <v>0.93293153735371359</v>
      </c>
      <c r="I34" s="426">
        <v>0.9145624004035191</v>
      </c>
      <c r="J34" s="805" t="s">
        <v>371</v>
      </c>
      <c r="K34" s="795">
        <v>-4614.7000000000007</v>
      </c>
      <c r="L34" s="795">
        <v>-3200.7999999999956</v>
      </c>
      <c r="M34" s="806">
        <v>-7106.2000000000044</v>
      </c>
      <c r="N34" s="806">
        <v>-2770.9000000000015</v>
      </c>
      <c r="O34" s="796">
        <v>-3828.1000000000058</v>
      </c>
    </row>
    <row r="35" spans="2:15" ht="12.75" customHeight="1" x14ac:dyDescent="0.2">
      <c r="B35" s="921"/>
      <c r="C35" s="125" t="s">
        <v>253</v>
      </c>
      <c r="D35" s="424" t="s">
        <v>371</v>
      </c>
      <c r="E35" s="425">
        <v>0.81115737747316696</v>
      </c>
      <c r="F35" s="425">
        <v>0.90458956030965953</v>
      </c>
      <c r="G35" s="426">
        <v>0.88461193599433907</v>
      </c>
      <c r="H35" s="426">
        <v>0.93399414125870239</v>
      </c>
      <c r="I35" s="426">
        <v>0.94524239948739075</v>
      </c>
      <c r="J35" s="805" t="s">
        <v>371</v>
      </c>
      <c r="K35" s="795">
        <v>-7301.5999999999985</v>
      </c>
      <c r="L35" s="795">
        <v>-3793.5</v>
      </c>
      <c r="M35" s="806">
        <v>-4761.5</v>
      </c>
      <c r="N35" s="806">
        <v>-2848.0999999999985</v>
      </c>
      <c r="O35" s="796">
        <v>-2486.7999999999956</v>
      </c>
    </row>
    <row r="36" spans="2:15" ht="12.75" customHeight="1" x14ac:dyDescent="0.2">
      <c r="B36" s="921"/>
      <c r="C36" s="125" t="s">
        <v>254</v>
      </c>
      <c r="D36" s="424" t="s">
        <v>371</v>
      </c>
      <c r="E36" s="425">
        <v>0.80392807299799307</v>
      </c>
      <c r="F36" s="425">
        <v>0.86923415049588371</v>
      </c>
      <c r="G36" s="426">
        <v>0.88389743637209284</v>
      </c>
      <c r="H36" s="426">
        <v>0.9398906007596427</v>
      </c>
      <c r="I36" s="426">
        <v>0.93724093372937967</v>
      </c>
      <c r="J36" s="805" t="s">
        <v>371</v>
      </c>
      <c r="K36" s="795">
        <v>-8275</v>
      </c>
      <c r="L36" s="795">
        <v>-5711.7999999999956</v>
      </c>
      <c r="M36" s="806">
        <v>-5017.5</v>
      </c>
      <c r="N36" s="806">
        <v>-2696.6999999999971</v>
      </c>
      <c r="O36" s="796">
        <v>-2991.7999999999956</v>
      </c>
    </row>
    <row r="37" spans="2:15" ht="12.75" customHeight="1" x14ac:dyDescent="0.2">
      <c r="B37" s="921"/>
      <c r="C37" s="125" t="s">
        <v>255</v>
      </c>
      <c r="D37" s="424" t="s">
        <v>371</v>
      </c>
      <c r="E37" s="425">
        <v>0.79210703972219532</v>
      </c>
      <c r="F37" s="425">
        <v>0.86347660376311619</v>
      </c>
      <c r="G37" s="426">
        <v>0.84652180002370159</v>
      </c>
      <c r="H37" s="426">
        <v>0.94155699864390296</v>
      </c>
      <c r="I37" s="426">
        <v>0.93816668161700301</v>
      </c>
      <c r="J37" s="805" t="s">
        <v>371</v>
      </c>
      <c r="K37" s="795">
        <v>-9207.5999999999985</v>
      </c>
      <c r="L37" s="795">
        <v>-6397.5</v>
      </c>
      <c r="M37" s="806">
        <v>-7123</v>
      </c>
      <c r="N37" s="806">
        <v>-2814.2000000000044</v>
      </c>
      <c r="O37" s="796">
        <v>-3239.7999999999956</v>
      </c>
    </row>
    <row r="38" spans="2:15" ht="12.75" customHeight="1" x14ac:dyDescent="0.2">
      <c r="B38" s="921"/>
      <c r="C38" s="125" t="s">
        <v>256</v>
      </c>
      <c r="D38" s="424" t="s">
        <v>371</v>
      </c>
      <c r="E38" s="425">
        <v>0.84210247229905144</v>
      </c>
      <c r="F38" s="425">
        <v>0.9097047635866492</v>
      </c>
      <c r="G38" s="426">
        <v>0.89109593255799635</v>
      </c>
      <c r="H38" s="426">
        <v>0.93452574666055233</v>
      </c>
      <c r="I38" s="426">
        <v>0.97794583785028188</v>
      </c>
      <c r="J38" s="805" t="s">
        <v>371</v>
      </c>
      <c r="K38" s="795">
        <v>-7444.3000000000029</v>
      </c>
      <c r="L38" s="795">
        <v>-4550.5999999999985</v>
      </c>
      <c r="M38" s="806">
        <v>-5309.4000000000015</v>
      </c>
      <c r="N38" s="806">
        <v>-3540.9000000000015</v>
      </c>
      <c r="O38" s="796">
        <v>-1283.6999999999971</v>
      </c>
    </row>
    <row r="39" spans="2:15" ht="12.75" customHeight="1" x14ac:dyDescent="0.2">
      <c r="B39" s="921"/>
      <c r="C39" s="125" t="s">
        <v>336</v>
      </c>
      <c r="D39" s="424" t="s">
        <v>371</v>
      </c>
      <c r="E39" s="425">
        <v>0.84940220116656551</v>
      </c>
      <c r="F39" s="425">
        <v>0.88056358988943917</v>
      </c>
      <c r="G39" s="426">
        <v>0.87114931813766294</v>
      </c>
      <c r="H39" s="426">
        <v>0.94371718105342128</v>
      </c>
      <c r="I39" s="426">
        <v>0.9941513395319137</v>
      </c>
      <c r="J39" s="805" t="s">
        <v>371</v>
      </c>
      <c r="K39" s="795">
        <v>-7988.4000000000015</v>
      </c>
      <c r="L39" s="795">
        <v>-6677.2000000000044</v>
      </c>
      <c r="M39" s="806">
        <v>-7229</v>
      </c>
      <c r="N39" s="806">
        <v>-3361.2999999999956</v>
      </c>
      <c r="O39" s="796">
        <v>-362.69999999999709</v>
      </c>
    </row>
    <row r="40" spans="2:15" ht="12.75" customHeight="1" x14ac:dyDescent="0.2">
      <c r="B40" s="921"/>
      <c r="C40" s="125" t="s">
        <v>341</v>
      </c>
      <c r="D40" s="424" t="s">
        <v>371</v>
      </c>
      <c r="E40" s="425">
        <v>0.81654591247628239</v>
      </c>
      <c r="F40" s="425">
        <v>0.94665676781398578</v>
      </c>
      <c r="G40" s="426">
        <v>0.88739250003429027</v>
      </c>
      <c r="H40" s="426">
        <v>0.94041508869842538</v>
      </c>
      <c r="I40" s="426">
        <v>0.98228321284232878</v>
      </c>
      <c r="J40" s="805" t="s">
        <v>371</v>
      </c>
      <c r="K40" s="795">
        <v>-10867.600000000006</v>
      </c>
      <c r="L40" s="795">
        <v>-3039.3000000000029</v>
      </c>
      <c r="M40" s="806">
        <v>-6567.9000000000015</v>
      </c>
      <c r="N40" s="806">
        <v>-3826.4000000000015</v>
      </c>
      <c r="O40" s="796">
        <v>-1191.5</v>
      </c>
    </row>
    <row r="41" spans="2:15" ht="12.75" customHeight="1" x14ac:dyDescent="0.2">
      <c r="B41" s="921"/>
      <c r="C41" s="125" t="s">
        <v>343</v>
      </c>
      <c r="D41" s="424" t="s">
        <v>371</v>
      </c>
      <c r="E41" s="425">
        <v>0.83610118246521137</v>
      </c>
      <c r="F41" s="425">
        <v>0.9241672163716973</v>
      </c>
      <c r="G41" s="426">
        <v>0.87110926241577258</v>
      </c>
      <c r="H41" s="426">
        <v>0.94739942308044589</v>
      </c>
      <c r="I41" s="426">
        <v>0.96260864623846476</v>
      </c>
      <c r="J41" s="805" t="s">
        <v>371</v>
      </c>
      <c r="K41" s="795">
        <v>-10473.200000000004</v>
      </c>
      <c r="L41" s="795">
        <v>-4862.8000000000029</v>
      </c>
      <c r="M41" s="806">
        <v>-8552.3000000000029</v>
      </c>
      <c r="N41" s="806">
        <v>-3732.7000000000116</v>
      </c>
      <c r="O41" s="796">
        <v>-2829.3999999999942</v>
      </c>
    </row>
    <row r="42" spans="2:15" ht="12.75" customHeight="1" x14ac:dyDescent="0.2">
      <c r="B42" s="921"/>
      <c r="C42" s="125" t="s">
        <v>345</v>
      </c>
      <c r="D42" s="424" t="s">
        <v>371</v>
      </c>
      <c r="E42" s="425">
        <v>0.78551450290788294</v>
      </c>
      <c r="F42" s="425">
        <v>0.92935796897458234</v>
      </c>
      <c r="G42" s="426">
        <v>0.9125037867085779</v>
      </c>
      <c r="H42" s="426">
        <v>0.9413784794943828</v>
      </c>
      <c r="I42" s="426">
        <v>0.97315563888646894</v>
      </c>
      <c r="J42" s="805" t="s">
        <v>371</v>
      </c>
      <c r="K42" s="795">
        <v>-15275.699999999997</v>
      </c>
      <c r="L42" s="795">
        <v>-4742.8000000000029</v>
      </c>
      <c r="M42" s="806">
        <v>-5834.3000000000029</v>
      </c>
      <c r="N42" s="806">
        <v>-4428</v>
      </c>
      <c r="O42" s="796">
        <v>-2187.6999999999971</v>
      </c>
    </row>
    <row r="43" spans="2:15" ht="12.75" customHeight="1" thickBot="1" x14ac:dyDescent="0.25">
      <c r="B43" s="922"/>
      <c r="C43" s="126" t="s">
        <v>368</v>
      </c>
      <c r="D43" s="427" t="s">
        <v>371</v>
      </c>
      <c r="E43" s="428">
        <v>0.77511910519615534</v>
      </c>
      <c r="F43" s="428">
        <v>0.98001919428493345</v>
      </c>
      <c r="G43" s="429">
        <v>0.87422520279827665</v>
      </c>
      <c r="H43" s="429">
        <v>0.93687195291056169</v>
      </c>
      <c r="I43" s="429">
        <v>0.94151440893826832</v>
      </c>
      <c r="J43" s="807" t="s">
        <v>371</v>
      </c>
      <c r="K43" s="798">
        <v>-16180.899999999994</v>
      </c>
      <c r="L43" s="798">
        <v>-1257.5</v>
      </c>
      <c r="M43" s="808">
        <v>-8518.3999999999942</v>
      </c>
      <c r="N43" s="808">
        <v>-4871.1999999999971</v>
      </c>
      <c r="O43" s="799">
        <v>-4961.8999999999942</v>
      </c>
    </row>
    <row r="44" spans="2:15" ht="12.75" customHeight="1" x14ac:dyDescent="0.2">
      <c r="B44" s="923" t="s">
        <v>230</v>
      </c>
      <c r="C44" s="842" t="s">
        <v>250</v>
      </c>
      <c r="D44" s="847" t="s">
        <v>371</v>
      </c>
      <c r="E44" s="821">
        <v>0.91249531676120266</v>
      </c>
      <c r="F44" s="821" t="s">
        <v>371</v>
      </c>
      <c r="G44" s="822">
        <v>0.88164853490034156</v>
      </c>
      <c r="H44" s="822">
        <v>0.96623747041960861</v>
      </c>
      <c r="I44" s="822">
        <v>1.0925381318498488</v>
      </c>
      <c r="J44" s="848" t="s">
        <v>371</v>
      </c>
      <c r="K44" s="824">
        <v>-3012.9000000000015</v>
      </c>
      <c r="L44" s="824" t="s">
        <v>371</v>
      </c>
      <c r="M44" s="849">
        <v>-4471.1999999999971</v>
      </c>
      <c r="N44" s="849">
        <v>-1403.9000000000015</v>
      </c>
      <c r="O44" s="825">
        <v>3949</v>
      </c>
    </row>
    <row r="45" spans="2:15" ht="12.75" customHeight="1" x14ac:dyDescent="0.2">
      <c r="B45" s="921"/>
      <c r="C45" s="125" t="s">
        <v>251</v>
      </c>
      <c r="D45" s="424" t="s">
        <v>371</v>
      </c>
      <c r="E45" s="425">
        <v>0.9689642927828811</v>
      </c>
      <c r="F45" s="425" t="s">
        <v>371</v>
      </c>
      <c r="G45" s="426">
        <v>0.95012463398970282</v>
      </c>
      <c r="H45" s="426">
        <v>0.95866145392675517</v>
      </c>
      <c r="I45" s="426">
        <v>0.9536627185705715</v>
      </c>
      <c r="J45" s="805" t="s">
        <v>371</v>
      </c>
      <c r="K45" s="795">
        <v>-1066.2999999999956</v>
      </c>
      <c r="L45" s="795" t="s">
        <v>371</v>
      </c>
      <c r="M45" s="806">
        <v>-1832.7999999999956</v>
      </c>
      <c r="N45" s="806">
        <v>-1778.5</v>
      </c>
      <c r="O45" s="796">
        <v>-2170.0999999999985</v>
      </c>
    </row>
    <row r="46" spans="2:15" ht="12.75" customHeight="1" x14ac:dyDescent="0.2">
      <c r="B46" s="921"/>
      <c r="C46" s="125" t="s">
        <v>252</v>
      </c>
      <c r="D46" s="424" t="s">
        <v>371</v>
      </c>
      <c r="E46" s="425">
        <v>0.96568215107147681</v>
      </c>
      <c r="F46" s="425" t="s">
        <v>371</v>
      </c>
      <c r="G46" s="426">
        <v>0.89529520052596967</v>
      </c>
      <c r="H46" s="426">
        <v>0.96361670895870555</v>
      </c>
      <c r="I46" s="426">
        <v>1.0839329129354296</v>
      </c>
      <c r="J46" s="805" t="s">
        <v>371</v>
      </c>
      <c r="K46" s="795">
        <v>-1166.8000000000029</v>
      </c>
      <c r="L46" s="795" t="s">
        <v>371</v>
      </c>
      <c r="M46" s="806">
        <v>-3981.4000000000015</v>
      </c>
      <c r="N46" s="806">
        <v>-1598.6999999999971</v>
      </c>
      <c r="O46" s="796">
        <v>3738.8000000000029</v>
      </c>
    </row>
    <row r="47" spans="2:15" ht="12.75" customHeight="1" x14ac:dyDescent="0.2">
      <c r="B47" s="921"/>
      <c r="C47" s="125" t="s">
        <v>253</v>
      </c>
      <c r="D47" s="424" t="s">
        <v>371</v>
      </c>
      <c r="E47" s="425">
        <v>1.0015398678712624</v>
      </c>
      <c r="F47" s="425" t="s">
        <v>371</v>
      </c>
      <c r="G47" s="426">
        <v>0.87734098812791605</v>
      </c>
      <c r="H47" s="426">
        <v>0.97162809275296169</v>
      </c>
      <c r="I47" s="426">
        <v>0.96162039469363636</v>
      </c>
      <c r="J47" s="805" t="s">
        <v>371</v>
      </c>
      <c r="K47" s="795">
        <v>53.399999999994179</v>
      </c>
      <c r="L47" s="795" t="s">
        <v>371</v>
      </c>
      <c r="M47" s="806">
        <v>-4687.5</v>
      </c>
      <c r="N47" s="806">
        <v>-1292.7999999999956</v>
      </c>
      <c r="O47" s="796">
        <v>-1870.0999999999985</v>
      </c>
    </row>
    <row r="48" spans="2:15" ht="12.75" customHeight="1" x14ac:dyDescent="0.2">
      <c r="B48" s="921"/>
      <c r="C48" s="125" t="s">
        <v>254</v>
      </c>
      <c r="D48" s="424" t="s">
        <v>371</v>
      </c>
      <c r="E48" s="425">
        <v>0.97670300732677651</v>
      </c>
      <c r="F48" s="425" t="s">
        <v>371</v>
      </c>
      <c r="G48" s="426">
        <v>0.88138675071216444</v>
      </c>
      <c r="H48" s="426">
        <v>0.96648094400779616</v>
      </c>
      <c r="I48" s="426">
        <v>0.8252256574575958</v>
      </c>
      <c r="J48" s="805" t="s">
        <v>371</v>
      </c>
      <c r="K48" s="795">
        <v>-821</v>
      </c>
      <c r="L48" s="795" t="s">
        <v>371</v>
      </c>
      <c r="M48" s="806">
        <v>-4501.0999999999985</v>
      </c>
      <c r="N48" s="806">
        <v>-1582.1999999999971</v>
      </c>
      <c r="O48" s="796">
        <v>-9179.9000000000015</v>
      </c>
    </row>
    <row r="49" spans="2:15" ht="12.75" customHeight="1" x14ac:dyDescent="0.2">
      <c r="B49" s="921"/>
      <c r="C49" s="125" t="s">
        <v>255</v>
      </c>
      <c r="D49" s="424" t="s">
        <v>371</v>
      </c>
      <c r="E49" s="425">
        <v>0.97082261754396637</v>
      </c>
      <c r="F49" s="425" t="s">
        <v>371</v>
      </c>
      <c r="G49" s="426">
        <v>0.95631664055788568</v>
      </c>
      <c r="H49" s="426">
        <v>0.96734855936616504</v>
      </c>
      <c r="I49" s="426">
        <v>0.83582466316651616</v>
      </c>
      <c r="J49" s="805" t="s">
        <v>371</v>
      </c>
      <c r="K49" s="795">
        <v>-1150.4000000000015</v>
      </c>
      <c r="L49" s="795" t="s">
        <v>371</v>
      </c>
      <c r="M49" s="806">
        <v>-1728.9000000000015</v>
      </c>
      <c r="N49" s="806">
        <v>-1636.5</v>
      </c>
      <c r="O49" s="796">
        <v>-9040.2000000000044</v>
      </c>
    </row>
    <row r="50" spans="2:15" ht="12.75" customHeight="1" x14ac:dyDescent="0.2">
      <c r="B50" s="921"/>
      <c r="C50" s="125" t="s">
        <v>256</v>
      </c>
      <c r="D50" s="424" t="s">
        <v>371</v>
      </c>
      <c r="E50" s="425">
        <v>0.87510547355898904</v>
      </c>
      <c r="F50" s="425" t="s">
        <v>371</v>
      </c>
      <c r="G50" s="426">
        <v>0.93337278767238008</v>
      </c>
      <c r="H50" s="426">
        <v>0.94464065433799838</v>
      </c>
      <c r="I50" s="426">
        <v>0.89794603797830963</v>
      </c>
      <c r="J50" s="805" t="s">
        <v>371</v>
      </c>
      <c r="K50" s="795">
        <v>-5417.4000000000015</v>
      </c>
      <c r="L50" s="795" t="s">
        <v>371</v>
      </c>
      <c r="M50" s="806">
        <v>-2983.4000000000015</v>
      </c>
      <c r="N50" s="806">
        <v>-3145.9000000000015</v>
      </c>
      <c r="O50" s="796">
        <v>-6305.7000000000044</v>
      </c>
    </row>
    <row r="51" spans="2:15" ht="12.75" customHeight="1" x14ac:dyDescent="0.2">
      <c r="B51" s="921"/>
      <c r="C51" s="125" t="s">
        <v>336</v>
      </c>
      <c r="D51" s="424" t="s">
        <v>371</v>
      </c>
      <c r="E51" s="425">
        <v>1.0939953681431176</v>
      </c>
      <c r="F51" s="425" t="s">
        <v>371</v>
      </c>
      <c r="G51" s="426">
        <v>0.95923773559079117</v>
      </c>
      <c r="H51" s="426">
        <v>0.96029403206094033</v>
      </c>
      <c r="I51" s="426">
        <v>0.93021592468732484</v>
      </c>
      <c r="J51" s="805" t="s">
        <v>371</v>
      </c>
      <c r="K51" s="795">
        <v>4200.6999999999971</v>
      </c>
      <c r="L51" s="795" t="s">
        <v>371</v>
      </c>
      <c r="M51" s="806">
        <v>-2025</v>
      </c>
      <c r="N51" s="806">
        <v>-2456.0999999999985</v>
      </c>
      <c r="O51" s="796">
        <v>-4693</v>
      </c>
    </row>
    <row r="52" spans="2:15" ht="12.75" customHeight="1" x14ac:dyDescent="0.2">
      <c r="B52" s="921"/>
      <c r="C52" s="125" t="s">
        <v>341</v>
      </c>
      <c r="D52" s="424" t="s">
        <v>371</v>
      </c>
      <c r="E52" s="425">
        <v>1.0553019899017477</v>
      </c>
      <c r="F52" s="425" t="s">
        <v>371</v>
      </c>
      <c r="G52" s="426">
        <v>0.87998223233504336</v>
      </c>
      <c r="H52" s="426">
        <v>0.94565601791818932</v>
      </c>
      <c r="I52" s="426">
        <v>0.92044744769456788</v>
      </c>
      <c r="J52" s="805" t="s">
        <v>371</v>
      </c>
      <c r="K52" s="795">
        <v>2714.0999999999985</v>
      </c>
      <c r="L52" s="795" t="s">
        <v>371</v>
      </c>
      <c r="M52" s="806">
        <v>-6835.9000000000015</v>
      </c>
      <c r="N52" s="806">
        <v>-3688</v>
      </c>
      <c r="O52" s="796">
        <v>-5897</v>
      </c>
    </row>
    <row r="53" spans="2:15" ht="12.75" customHeight="1" x14ac:dyDescent="0.2">
      <c r="B53" s="921"/>
      <c r="C53" s="125" t="s">
        <v>343</v>
      </c>
      <c r="D53" s="424" t="s">
        <v>371</v>
      </c>
      <c r="E53" s="425">
        <v>1.1677987985226732</v>
      </c>
      <c r="F53" s="425" t="s">
        <v>371</v>
      </c>
      <c r="G53" s="426">
        <v>0.84016665568469229</v>
      </c>
      <c r="H53" s="426">
        <v>0.96156531265439393</v>
      </c>
      <c r="I53" s="426">
        <v>0.96433253979642786</v>
      </c>
      <c r="J53" s="805" t="s">
        <v>371</v>
      </c>
      <c r="K53" s="795">
        <v>8759.5</v>
      </c>
      <c r="L53" s="795" t="s">
        <v>371</v>
      </c>
      <c r="M53" s="806">
        <v>-9460.2000000000044</v>
      </c>
      <c r="N53" s="806">
        <v>-2862.8000000000029</v>
      </c>
      <c r="O53" s="796">
        <v>-2908.0999999999913</v>
      </c>
    </row>
    <row r="54" spans="2:15" ht="12.75" customHeight="1" x14ac:dyDescent="0.2">
      <c r="B54" s="921"/>
      <c r="C54" s="125" t="s">
        <v>345</v>
      </c>
      <c r="D54" s="424" t="s">
        <v>371</v>
      </c>
      <c r="E54" s="425">
        <v>1.1188810045453057</v>
      </c>
      <c r="F54" s="425" t="s">
        <v>371</v>
      </c>
      <c r="G54" s="426">
        <v>0.86993188398238974</v>
      </c>
      <c r="H54" s="426">
        <v>0.96444840986197655</v>
      </c>
      <c r="I54" s="426">
        <v>0.93108060606337273</v>
      </c>
      <c r="J54" s="805" t="s">
        <v>371</v>
      </c>
      <c r="K54" s="795">
        <v>6543.8999999999942</v>
      </c>
      <c r="L54" s="795" t="s">
        <v>371</v>
      </c>
      <c r="M54" s="806">
        <v>-7731.5999999999985</v>
      </c>
      <c r="N54" s="806">
        <v>-2825.1000000000058</v>
      </c>
      <c r="O54" s="796">
        <v>-6038.8000000000029</v>
      </c>
    </row>
    <row r="55" spans="2:15" ht="12.75" customHeight="1" thickBot="1" x14ac:dyDescent="0.25">
      <c r="B55" s="922"/>
      <c r="C55" s="126" t="s">
        <v>368</v>
      </c>
      <c r="D55" s="427" t="s">
        <v>371</v>
      </c>
      <c r="E55" s="428">
        <v>1.2218227691656383</v>
      </c>
      <c r="F55" s="428" t="s">
        <v>371</v>
      </c>
      <c r="G55" s="429">
        <v>0.88179860240993901</v>
      </c>
      <c r="H55" s="429">
        <v>0.95128581136664403</v>
      </c>
      <c r="I55" s="429">
        <v>0.98358050081585846</v>
      </c>
      <c r="J55" s="807" t="s">
        <v>371</v>
      </c>
      <c r="K55" s="798">
        <v>12994.400000000001</v>
      </c>
      <c r="L55" s="798" t="s">
        <v>371</v>
      </c>
      <c r="M55" s="808">
        <v>-7584.6999999999971</v>
      </c>
      <c r="N55" s="808">
        <v>-4086</v>
      </c>
      <c r="O55" s="799">
        <v>-1476.1999999999971</v>
      </c>
    </row>
    <row r="56" spans="2:15" ht="12.75" customHeight="1" x14ac:dyDescent="0.2">
      <c r="B56" s="923" t="s">
        <v>231</v>
      </c>
      <c r="C56" s="842" t="s">
        <v>250</v>
      </c>
      <c r="D56" s="847" t="s">
        <v>371</v>
      </c>
      <c r="E56" s="821">
        <v>0.98315286208286723</v>
      </c>
      <c r="F56" s="821">
        <v>1.1718552026989209</v>
      </c>
      <c r="G56" s="822" t="s">
        <v>371</v>
      </c>
      <c r="H56" s="822">
        <v>0.95728692367364843</v>
      </c>
      <c r="I56" s="822">
        <v>0.9286527547027954</v>
      </c>
      <c r="J56" s="848" t="s">
        <v>371</v>
      </c>
      <c r="K56" s="824">
        <v>-593.40000000000146</v>
      </c>
      <c r="L56" s="824">
        <v>6754.7000000000044</v>
      </c>
      <c r="M56" s="849" t="s">
        <v>371</v>
      </c>
      <c r="N56" s="849">
        <v>-1899.5999999999985</v>
      </c>
      <c r="O56" s="825">
        <v>-3302.4000000000015</v>
      </c>
    </row>
    <row r="57" spans="2:15" ht="12.75" customHeight="1" x14ac:dyDescent="0.2">
      <c r="B57" s="921"/>
      <c r="C57" s="125" t="s">
        <v>251</v>
      </c>
      <c r="D57" s="424" t="s">
        <v>371</v>
      </c>
      <c r="E57" s="425">
        <v>0.92500884723952181</v>
      </c>
      <c r="F57" s="425">
        <v>1.0877915532658198</v>
      </c>
      <c r="G57" s="426" t="s">
        <v>371</v>
      </c>
      <c r="H57" s="426">
        <v>0.95471357112556554</v>
      </c>
      <c r="I57" s="426">
        <v>1.02409871161775</v>
      </c>
      <c r="J57" s="805" t="s">
        <v>371</v>
      </c>
      <c r="K57" s="795">
        <v>-2691.2000000000044</v>
      </c>
      <c r="L57" s="795">
        <v>3525.6999999999971</v>
      </c>
      <c r="M57" s="806" t="s">
        <v>371</v>
      </c>
      <c r="N57" s="806">
        <v>-2049.7000000000044</v>
      </c>
      <c r="O57" s="796">
        <v>1123.4000000000015</v>
      </c>
    </row>
    <row r="58" spans="2:15" ht="12.75" customHeight="1" x14ac:dyDescent="0.2">
      <c r="B58" s="921"/>
      <c r="C58" s="125" t="s">
        <v>252</v>
      </c>
      <c r="D58" s="424" t="s">
        <v>371</v>
      </c>
      <c r="E58" s="425" t="s">
        <v>371</v>
      </c>
      <c r="F58" s="425">
        <v>1.0515133164431811</v>
      </c>
      <c r="G58" s="426" t="s">
        <v>371</v>
      </c>
      <c r="H58" s="426">
        <v>0.94556054901008146</v>
      </c>
      <c r="I58" s="426">
        <v>0.98634422344271988</v>
      </c>
      <c r="J58" s="805" t="s">
        <v>371</v>
      </c>
      <c r="K58" s="795" t="s">
        <v>371</v>
      </c>
      <c r="L58" s="795">
        <v>2084.0999999999985</v>
      </c>
      <c r="M58" s="806" t="s">
        <v>371</v>
      </c>
      <c r="N58" s="806">
        <v>-2465.0999999999985</v>
      </c>
      <c r="O58" s="796">
        <v>-675.29999999999563</v>
      </c>
    </row>
    <row r="59" spans="2:15" ht="12.75" customHeight="1" x14ac:dyDescent="0.2">
      <c r="B59" s="921"/>
      <c r="C59" s="125" t="s">
        <v>253</v>
      </c>
      <c r="D59" s="424" t="s">
        <v>371</v>
      </c>
      <c r="E59" s="425" t="s">
        <v>371</v>
      </c>
      <c r="F59" s="425">
        <v>1.0456112693492463</v>
      </c>
      <c r="G59" s="426" t="s">
        <v>371</v>
      </c>
      <c r="H59" s="426">
        <v>0.94049709847109719</v>
      </c>
      <c r="I59" s="426">
        <v>1.0575322253417219</v>
      </c>
      <c r="J59" s="805" t="s">
        <v>371</v>
      </c>
      <c r="K59" s="795" t="s">
        <v>371</v>
      </c>
      <c r="L59" s="795">
        <v>1886.4000000000015</v>
      </c>
      <c r="M59" s="806" t="s">
        <v>371</v>
      </c>
      <c r="N59" s="806">
        <v>-2829</v>
      </c>
      <c r="O59" s="796">
        <v>2807.4000000000015</v>
      </c>
    </row>
    <row r="60" spans="2:15" ht="12.75" customHeight="1" x14ac:dyDescent="0.2">
      <c r="B60" s="921"/>
      <c r="C60" s="125" t="s">
        <v>254</v>
      </c>
      <c r="D60" s="424" t="s">
        <v>371</v>
      </c>
      <c r="E60" s="425" t="s">
        <v>371</v>
      </c>
      <c r="F60" s="425">
        <v>1.0563573010891638</v>
      </c>
      <c r="G60" s="426" t="s">
        <v>371</v>
      </c>
      <c r="H60" s="426">
        <v>0.93211833444692438</v>
      </c>
      <c r="I60" s="426">
        <v>1.1016282781096567</v>
      </c>
      <c r="J60" s="805" t="s">
        <v>371</v>
      </c>
      <c r="K60" s="795" t="s">
        <v>371</v>
      </c>
      <c r="L60" s="795">
        <v>2442.3000000000029</v>
      </c>
      <c r="M60" s="806" t="s">
        <v>371</v>
      </c>
      <c r="N60" s="806">
        <v>-3342.5</v>
      </c>
      <c r="O60" s="796">
        <v>4986.3000000000029</v>
      </c>
    </row>
    <row r="61" spans="2:15" ht="12.75" customHeight="1" x14ac:dyDescent="0.2">
      <c r="B61" s="921"/>
      <c r="C61" s="125" t="s">
        <v>255</v>
      </c>
      <c r="D61" s="424" t="s">
        <v>371</v>
      </c>
      <c r="E61" s="425" t="s">
        <v>371</v>
      </c>
      <c r="F61" s="425">
        <v>0.97750162850127764</v>
      </c>
      <c r="G61" s="426" t="s">
        <v>371</v>
      </c>
      <c r="H61" s="426">
        <v>0.92034555886798619</v>
      </c>
      <c r="I61" s="426">
        <v>1.057429361002078</v>
      </c>
      <c r="J61" s="805" t="s">
        <v>371</v>
      </c>
      <c r="K61" s="795" t="s">
        <v>371</v>
      </c>
      <c r="L61" s="795">
        <v>-1077.6000000000058</v>
      </c>
      <c r="M61" s="806" t="s">
        <v>371</v>
      </c>
      <c r="N61" s="806">
        <v>-4184.2000000000044</v>
      </c>
      <c r="O61" s="796">
        <v>3183.6999999999971</v>
      </c>
    </row>
    <row r="62" spans="2:15" ht="12.75" customHeight="1" x14ac:dyDescent="0.2">
      <c r="B62" s="921"/>
      <c r="C62" s="125" t="s">
        <v>256</v>
      </c>
      <c r="D62" s="424" t="s">
        <v>371</v>
      </c>
      <c r="E62" s="425" t="s">
        <v>371</v>
      </c>
      <c r="F62" s="425">
        <v>0.90311586783159814</v>
      </c>
      <c r="G62" s="426" t="s">
        <v>371</v>
      </c>
      <c r="H62" s="426">
        <v>0.94597953733736806</v>
      </c>
      <c r="I62" s="426">
        <v>1.1006680799534696</v>
      </c>
      <c r="J62" s="805" t="s">
        <v>371</v>
      </c>
      <c r="K62" s="795" t="s">
        <v>371</v>
      </c>
      <c r="L62" s="795">
        <v>-5185.1999999999971</v>
      </c>
      <c r="M62" s="806" t="s">
        <v>371</v>
      </c>
      <c r="N62" s="806">
        <v>-3129.4000000000015</v>
      </c>
      <c r="O62" s="796">
        <v>6334.7000000000044</v>
      </c>
    </row>
    <row r="63" spans="2:15" ht="12.75" customHeight="1" x14ac:dyDescent="0.2">
      <c r="B63" s="921"/>
      <c r="C63" s="125" t="s">
        <v>336</v>
      </c>
      <c r="D63" s="424" t="s">
        <v>371</v>
      </c>
      <c r="E63" s="425" t="s">
        <v>371</v>
      </c>
      <c r="F63" s="425">
        <v>0.99053946640862589</v>
      </c>
      <c r="G63" s="426" t="s">
        <v>371</v>
      </c>
      <c r="H63" s="426">
        <v>0.951504206148169</v>
      </c>
      <c r="I63" s="426">
        <v>1.1309764598876741</v>
      </c>
      <c r="J63" s="805" t="s">
        <v>371</v>
      </c>
      <c r="K63" s="795" t="s">
        <v>371</v>
      </c>
      <c r="L63" s="795">
        <v>-547.5</v>
      </c>
      <c r="M63" s="806" t="s">
        <v>371</v>
      </c>
      <c r="N63" s="806">
        <v>-3101.5</v>
      </c>
      <c r="O63" s="796">
        <v>8236.9000000000015</v>
      </c>
    </row>
    <row r="64" spans="2:15" ht="12.75" customHeight="1" x14ac:dyDescent="0.2">
      <c r="B64" s="921"/>
      <c r="C64" s="125" t="s">
        <v>341</v>
      </c>
      <c r="D64" s="424" t="s">
        <v>371</v>
      </c>
      <c r="E64" s="425" t="s">
        <v>371</v>
      </c>
      <c r="F64" s="425">
        <v>0.99530745186834124</v>
      </c>
      <c r="G64" s="426" t="s">
        <v>371</v>
      </c>
      <c r="H64" s="426">
        <v>0.94706269982671509</v>
      </c>
      <c r="I64" s="426">
        <v>1.232495780957465</v>
      </c>
      <c r="J64" s="805" t="s">
        <v>371</v>
      </c>
      <c r="K64" s="795" t="s">
        <v>371</v>
      </c>
      <c r="L64" s="795">
        <v>-294.69999999999709</v>
      </c>
      <c r="M64" s="806" t="s">
        <v>371</v>
      </c>
      <c r="N64" s="806">
        <v>-3687.3000000000029</v>
      </c>
      <c r="O64" s="796">
        <v>15112.900000000001</v>
      </c>
    </row>
    <row r="65" spans="2:15" ht="12.75" customHeight="1" x14ac:dyDescent="0.2">
      <c r="B65" s="921"/>
      <c r="C65" s="125" t="s">
        <v>343</v>
      </c>
      <c r="D65" s="424" t="s">
        <v>371</v>
      </c>
      <c r="E65" s="425" t="s">
        <v>371</v>
      </c>
      <c r="F65" s="425">
        <v>0.98564219667029451</v>
      </c>
      <c r="G65" s="426" t="s">
        <v>371</v>
      </c>
      <c r="H65" s="426">
        <v>0.9725351226394473</v>
      </c>
      <c r="I65" s="426">
        <v>1.1368964311924945</v>
      </c>
      <c r="J65" s="805" t="s">
        <v>371</v>
      </c>
      <c r="K65" s="795" t="s">
        <v>371</v>
      </c>
      <c r="L65" s="795">
        <v>-994.69999999999709</v>
      </c>
      <c r="M65" s="806" t="s">
        <v>371</v>
      </c>
      <c r="N65" s="806">
        <v>-2073.1999999999971</v>
      </c>
      <c r="O65" s="796">
        <v>9830.3000000000029</v>
      </c>
    </row>
    <row r="66" spans="2:15" ht="12.75" customHeight="1" x14ac:dyDescent="0.2">
      <c r="B66" s="921"/>
      <c r="C66" s="125" t="s">
        <v>345</v>
      </c>
      <c r="D66" s="424" t="s">
        <v>371</v>
      </c>
      <c r="E66" s="425" t="s">
        <v>371</v>
      </c>
      <c r="F66" s="425" t="s">
        <v>371</v>
      </c>
      <c r="G66" s="426" t="s">
        <v>371</v>
      </c>
      <c r="H66" s="426">
        <v>0.95453260488439329</v>
      </c>
      <c r="I66" s="426">
        <v>1.1879330242185542</v>
      </c>
      <c r="J66" s="805" t="s">
        <v>371</v>
      </c>
      <c r="K66" s="795" t="s">
        <v>371</v>
      </c>
      <c r="L66" s="795" t="s">
        <v>371</v>
      </c>
      <c r="M66" s="806" t="s">
        <v>371</v>
      </c>
      <c r="N66" s="806">
        <v>-3747.5</v>
      </c>
      <c r="O66" s="796">
        <v>13728</v>
      </c>
    </row>
    <row r="67" spans="2:15" ht="12.75" customHeight="1" thickBot="1" x14ac:dyDescent="0.25">
      <c r="B67" s="922"/>
      <c r="C67" s="126" t="s">
        <v>368</v>
      </c>
      <c r="D67" s="427" t="s">
        <v>371</v>
      </c>
      <c r="E67" s="428" t="s">
        <v>371</v>
      </c>
      <c r="F67" s="428" t="s">
        <v>371</v>
      </c>
      <c r="G67" s="429" t="s">
        <v>371</v>
      </c>
      <c r="H67" s="429">
        <v>0.93776751286829141</v>
      </c>
      <c r="I67" s="429">
        <v>1.0585963468693007</v>
      </c>
      <c r="J67" s="807" t="s">
        <v>371</v>
      </c>
      <c r="K67" s="798" t="s">
        <v>371</v>
      </c>
      <c r="L67" s="798" t="s">
        <v>371</v>
      </c>
      <c r="M67" s="808" t="s">
        <v>371</v>
      </c>
      <c r="N67" s="808">
        <v>-5397.1000000000058</v>
      </c>
      <c r="O67" s="799">
        <v>4671.5</v>
      </c>
    </row>
    <row r="68" spans="2:15" ht="12.75" customHeight="1" x14ac:dyDescent="0.2">
      <c r="B68" s="923" t="s">
        <v>215</v>
      </c>
      <c r="C68" s="842" t="s">
        <v>250</v>
      </c>
      <c r="D68" s="847" t="s">
        <v>371</v>
      </c>
      <c r="E68" s="821">
        <v>0.94382334244806121</v>
      </c>
      <c r="F68" s="821" t="s">
        <v>371</v>
      </c>
      <c r="G68" s="822" t="s">
        <v>371</v>
      </c>
      <c r="H68" s="822">
        <v>0.91188197585869835</v>
      </c>
      <c r="I68" s="822">
        <v>0.94440924097737389</v>
      </c>
      <c r="J68" s="848" t="s">
        <v>371</v>
      </c>
      <c r="K68" s="824">
        <v>-2227</v>
      </c>
      <c r="L68" s="824" t="s">
        <v>371</v>
      </c>
      <c r="M68" s="849" t="s">
        <v>371</v>
      </c>
      <c r="N68" s="849">
        <v>-3876.4000000000015</v>
      </c>
      <c r="O68" s="825">
        <v>-2754.6999999999971</v>
      </c>
    </row>
    <row r="69" spans="2:15" ht="12.75" customHeight="1" x14ac:dyDescent="0.2">
      <c r="B69" s="921"/>
      <c r="C69" s="125" t="s">
        <v>251</v>
      </c>
      <c r="D69" s="424" t="s">
        <v>371</v>
      </c>
      <c r="E69" s="425">
        <v>0.94431277629300925</v>
      </c>
      <c r="F69" s="425" t="s">
        <v>371</v>
      </c>
      <c r="G69" s="426" t="s">
        <v>371</v>
      </c>
      <c r="H69" s="426">
        <v>0.91852126357398733</v>
      </c>
      <c r="I69" s="426">
        <v>0.96621838912439706</v>
      </c>
      <c r="J69" s="805" t="s">
        <v>371</v>
      </c>
      <c r="K69" s="795">
        <v>-2319.0999999999985</v>
      </c>
      <c r="L69" s="795" t="s">
        <v>371</v>
      </c>
      <c r="M69" s="806" t="s">
        <v>371</v>
      </c>
      <c r="N69" s="806">
        <v>-3627.8000000000029</v>
      </c>
      <c r="O69" s="796">
        <v>-1617.6999999999971</v>
      </c>
    </row>
    <row r="70" spans="2:15" ht="12.75" customHeight="1" x14ac:dyDescent="0.2">
      <c r="B70" s="921"/>
      <c r="C70" s="125" t="s">
        <v>252</v>
      </c>
      <c r="D70" s="424" t="s">
        <v>371</v>
      </c>
      <c r="E70" s="425">
        <v>0.89297786312054284</v>
      </c>
      <c r="F70" s="425" t="s">
        <v>371</v>
      </c>
      <c r="G70" s="426">
        <v>1.1134173093295385</v>
      </c>
      <c r="H70" s="426">
        <v>0.92559947345951332</v>
      </c>
      <c r="I70" s="426">
        <v>0.88696409542571564</v>
      </c>
      <c r="J70" s="805" t="s">
        <v>371</v>
      </c>
      <c r="K70" s="795">
        <v>-4325</v>
      </c>
      <c r="L70" s="795" t="s">
        <v>371</v>
      </c>
      <c r="M70" s="806">
        <v>3650.2000000000007</v>
      </c>
      <c r="N70" s="806">
        <v>-3346</v>
      </c>
      <c r="O70" s="796">
        <v>-5749.2999999999956</v>
      </c>
    </row>
    <row r="71" spans="2:15" ht="12.75" customHeight="1" x14ac:dyDescent="0.2">
      <c r="B71" s="921"/>
      <c r="C71" s="125" t="s">
        <v>253</v>
      </c>
      <c r="D71" s="424" t="s">
        <v>371</v>
      </c>
      <c r="E71" s="425">
        <v>0.83227220773654331</v>
      </c>
      <c r="F71" s="425" t="s">
        <v>371</v>
      </c>
      <c r="G71" s="426">
        <v>0.95147466709263318</v>
      </c>
      <c r="H71" s="426">
        <v>0.91669896550911889</v>
      </c>
      <c r="I71" s="426">
        <v>0.99302367023192506</v>
      </c>
      <c r="J71" s="805" t="s">
        <v>371</v>
      </c>
      <c r="K71" s="795">
        <v>-7513.3999999999942</v>
      </c>
      <c r="L71" s="795" t="s">
        <v>371</v>
      </c>
      <c r="M71" s="806">
        <v>-1670.7999999999993</v>
      </c>
      <c r="N71" s="806">
        <v>-3890.1000000000058</v>
      </c>
      <c r="O71" s="796">
        <v>-368</v>
      </c>
    </row>
    <row r="72" spans="2:15" ht="12.75" customHeight="1" x14ac:dyDescent="0.2">
      <c r="B72" s="921"/>
      <c r="C72" s="125" t="s">
        <v>254</v>
      </c>
      <c r="D72" s="424" t="s">
        <v>371</v>
      </c>
      <c r="E72" s="425" t="s">
        <v>371</v>
      </c>
      <c r="F72" s="425" t="s">
        <v>371</v>
      </c>
      <c r="G72" s="426" t="s">
        <v>371</v>
      </c>
      <c r="H72" s="426">
        <v>0.95224864209866178</v>
      </c>
      <c r="I72" s="426">
        <v>0.96572121301857283</v>
      </c>
      <c r="J72" s="805" t="s">
        <v>371</v>
      </c>
      <c r="K72" s="795" t="s">
        <v>371</v>
      </c>
      <c r="L72" s="795" t="s">
        <v>371</v>
      </c>
      <c r="M72" s="806" t="s">
        <v>371</v>
      </c>
      <c r="N72" s="806">
        <v>-2246.1999999999971</v>
      </c>
      <c r="O72" s="796">
        <v>-1852.0999999999985</v>
      </c>
    </row>
    <row r="73" spans="2:15" ht="12.75" customHeight="1" x14ac:dyDescent="0.2">
      <c r="B73" s="921"/>
      <c r="C73" s="125" t="s">
        <v>255</v>
      </c>
      <c r="D73" s="424" t="s">
        <v>371</v>
      </c>
      <c r="E73" s="425" t="s">
        <v>371</v>
      </c>
      <c r="F73" s="425" t="s">
        <v>371</v>
      </c>
      <c r="G73" s="426" t="s">
        <v>371</v>
      </c>
      <c r="H73" s="426">
        <v>0.94898614167703244</v>
      </c>
      <c r="I73" s="426">
        <v>0.87562794455899418</v>
      </c>
      <c r="J73" s="805" t="s">
        <v>371</v>
      </c>
      <c r="K73" s="795" t="s">
        <v>371</v>
      </c>
      <c r="L73" s="795" t="s">
        <v>371</v>
      </c>
      <c r="M73" s="806" t="s">
        <v>371</v>
      </c>
      <c r="N73" s="806">
        <v>-2559.1000000000058</v>
      </c>
      <c r="O73" s="796">
        <v>-7726.9000000000015</v>
      </c>
    </row>
    <row r="74" spans="2:15" ht="12.75" customHeight="1" x14ac:dyDescent="0.2">
      <c r="B74" s="921"/>
      <c r="C74" s="125" t="s">
        <v>256</v>
      </c>
      <c r="D74" s="424" t="s">
        <v>371</v>
      </c>
      <c r="E74" s="425" t="s">
        <v>371</v>
      </c>
      <c r="F74" s="425" t="s">
        <v>371</v>
      </c>
      <c r="G74" s="426" t="s">
        <v>371</v>
      </c>
      <c r="H74" s="426">
        <v>0.96253821671451778</v>
      </c>
      <c r="I74" s="426">
        <v>0.97887606105739722</v>
      </c>
      <c r="J74" s="805" t="s">
        <v>371</v>
      </c>
      <c r="K74" s="795" t="s">
        <v>371</v>
      </c>
      <c r="L74" s="795" t="s">
        <v>371</v>
      </c>
      <c r="M74" s="806" t="s">
        <v>371</v>
      </c>
      <c r="N74" s="806">
        <v>-2091.5999999999985</v>
      </c>
      <c r="O74" s="796">
        <v>-1249.5</v>
      </c>
    </row>
    <row r="75" spans="2:15" ht="12.75" customHeight="1" x14ac:dyDescent="0.2">
      <c r="B75" s="921"/>
      <c r="C75" s="125" t="s">
        <v>336</v>
      </c>
      <c r="D75" s="424" t="s">
        <v>371</v>
      </c>
      <c r="E75" s="425" t="s">
        <v>371</v>
      </c>
      <c r="F75" s="425" t="s">
        <v>371</v>
      </c>
      <c r="G75" s="426" t="s">
        <v>371</v>
      </c>
      <c r="H75" s="426">
        <v>0.97513898505616536</v>
      </c>
      <c r="I75" s="426">
        <v>0.85235024077324095</v>
      </c>
      <c r="J75" s="805" t="s">
        <v>371</v>
      </c>
      <c r="K75" s="795" t="s">
        <v>371</v>
      </c>
      <c r="L75" s="795" t="s">
        <v>371</v>
      </c>
      <c r="M75" s="806" t="s">
        <v>371</v>
      </c>
      <c r="N75" s="806">
        <v>-1479.3000000000029</v>
      </c>
      <c r="O75" s="796">
        <v>-10247.099999999991</v>
      </c>
    </row>
    <row r="76" spans="2:15" ht="12.75" customHeight="1" x14ac:dyDescent="0.2">
      <c r="B76" s="921"/>
      <c r="C76" s="125" t="s">
        <v>341</v>
      </c>
      <c r="D76" s="424" t="s">
        <v>371</v>
      </c>
      <c r="E76" s="425" t="s">
        <v>371</v>
      </c>
      <c r="F76" s="425" t="s">
        <v>371</v>
      </c>
      <c r="G76" s="426" t="s">
        <v>371</v>
      </c>
      <c r="H76" s="426">
        <v>0.95560395174113233</v>
      </c>
      <c r="I76" s="426">
        <v>0.88463372438986909</v>
      </c>
      <c r="J76" s="805" t="s">
        <v>371</v>
      </c>
      <c r="K76" s="795" t="s">
        <v>371</v>
      </c>
      <c r="L76" s="795" t="s">
        <v>371</v>
      </c>
      <c r="M76" s="806" t="s">
        <v>371</v>
      </c>
      <c r="N76" s="806">
        <v>-2945.6999999999971</v>
      </c>
      <c r="O76" s="796">
        <v>-8782.5</v>
      </c>
    </row>
    <row r="77" spans="2:15" ht="12.75" customHeight="1" x14ac:dyDescent="0.2">
      <c r="B77" s="921"/>
      <c r="C77" s="125" t="s">
        <v>343</v>
      </c>
      <c r="D77" s="424" t="s">
        <v>371</v>
      </c>
      <c r="E77" s="425">
        <v>0.91638800407089693</v>
      </c>
      <c r="F77" s="425" t="s">
        <v>371</v>
      </c>
      <c r="G77" s="426" t="s">
        <v>371</v>
      </c>
      <c r="H77" s="426">
        <v>0.93179218077814019</v>
      </c>
      <c r="I77" s="426">
        <v>0.82367296238350529</v>
      </c>
      <c r="J77" s="805" t="s">
        <v>371</v>
      </c>
      <c r="K77" s="795">
        <v>-5693.4000000000087</v>
      </c>
      <c r="L77" s="795" t="s">
        <v>371</v>
      </c>
      <c r="M77" s="806" t="s">
        <v>371</v>
      </c>
      <c r="N77" s="806">
        <v>-5049.8000000000029</v>
      </c>
      <c r="O77" s="796">
        <v>-15643.099999999991</v>
      </c>
    </row>
    <row r="78" spans="2:15" ht="12.75" customHeight="1" x14ac:dyDescent="0.2">
      <c r="B78" s="921"/>
      <c r="C78" s="125" t="s">
        <v>345</v>
      </c>
      <c r="D78" s="424" t="s">
        <v>371</v>
      </c>
      <c r="E78" s="425" t="s">
        <v>371</v>
      </c>
      <c r="F78" s="425" t="s">
        <v>371</v>
      </c>
      <c r="G78" s="426" t="s">
        <v>371</v>
      </c>
      <c r="H78" s="426">
        <v>0.95474857182602868</v>
      </c>
      <c r="I78" s="426">
        <v>0.97652660931147484</v>
      </c>
      <c r="J78" s="805" t="s">
        <v>371</v>
      </c>
      <c r="K78" s="795" t="s">
        <v>371</v>
      </c>
      <c r="L78" s="795" t="s">
        <v>371</v>
      </c>
      <c r="M78" s="806" t="s">
        <v>371</v>
      </c>
      <c r="N78" s="806">
        <v>-3448.0999999999913</v>
      </c>
      <c r="O78" s="796">
        <v>-1874.6999999999971</v>
      </c>
    </row>
    <row r="79" spans="2:15" ht="12.75" customHeight="1" thickBot="1" x14ac:dyDescent="0.25">
      <c r="B79" s="922"/>
      <c r="C79" s="126" t="s">
        <v>368</v>
      </c>
      <c r="D79" s="427" t="s">
        <v>371</v>
      </c>
      <c r="E79" s="428" t="s">
        <v>371</v>
      </c>
      <c r="F79" s="428" t="s">
        <v>371</v>
      </c>
      <c r="G79" s="429" t="s">
        <v>371</v>
      </c>
      <c r="H79" s="429">
        <v>0.93874282964822986</v>
      </c>
      <c r="I79" s="429">
        <v>0.7988975321806765</v>
      </c>
      <c r="J79" s="807" t="s">
        <v>371</v>
      </c>
      <c r="K79" s="798" t="s">
        <v>371</v>
      </c>
      <c r="L79" s="798" t="s">
        <v>371</v>
      </c>
      <c r="M79" s="808" t="s">
        <v>371</v>
      </c>
      <c r="N79" s="808">
        <v>-4888.8000000000029</v>
      </c>
      <c r="O79" s="799">
        <v>-19820.800000000003</v>
      </c>
    </row>
    <row r="80" spans="2:15" ht="12.75" customHeight="1" x14ac:dyDescent="0.2">
      <c r="B80" s="923" t="s">
        <v>119</v>
      </c>
      <c r="C80" s="842" t="s">
        <v>250</v>
      </c>
      <c r="D80" s="847">
        <v>1.0402022679313467</v>
      </c>
      <c r="E80" s="821">
        <v>1.0084943769617296</v>
      </c>
      <c r="F80" s="821">
        <v>0.99204938450748503</v>
      </c>
      <c r="G80" s="822">
        <v>1.0133906325971607</v>
      </c>
      <c r="H80" s="822">
        <v>0.88922653502770299</v>
      </c>
      <c r="I80" s="822">
        <v>0.95164869084418524</v>
      </c>
      <c r="J80" s="848">
        <v>927.79999999999927</v>
      </c>
      <c r="K80" s="824">
        <v>241.40000000000146</v>
      </c>
      <c r="L80" s="824">
        <v>-263</v>
      </c>
      <c r="M80" s="849">
        <v>443.40000000000146</v>
      </c>
      <c r="N80" s="849">
        <v>-4290.5</v>
      </c>
      <c r="O80" s="825">
        <v>-2161.6999999999971</v>
      </c>
    </row>
    <row r="81" spans="2:15" ht="12.75" customHeight="1" x14ac:dyDescent="0.2">
      <c r="B81" s="921"/>
      <c r="C81" s="125" t="s">
        <v>251</v>
      </c>
      <c r="D81" s="424" t="s">
        <v>371</v>
      </c>
      <c r="E81" s="425">
        <v>0.93115648120094996</v>
      </c>
      <c r="F81" s="425">
        <v>0.95431577672395407</v>
      </c>
      <c r="G81" s="426">
        <v>0.83754551765607621</v>
      </c>
      <c r="H81" s="426">
        <v>0.89912938753513694</v>
      </c>
      <c r="I81" s="426">
        <v>0.94540073916088807</v>
      </c>
      <c r="J81" s="805" t="s">
        <v>371</v>
      </c>
      <c r="K81" s="795">
        <v>-2113.2000000000007</v>
      </c>
      <c r="L81" s="795">
        <v>-1735</v>
      </c>
      <c r="M81" s="806">
        <v>-6294.8999999999978</v>
      </c>
      <c r="N81" s="806">
        <v>-3986.8000000000029</v>
      </c>
      <c r="O81" s="796">
        <v>-2424.2999999999956</v>
      </c>
    </row>
    <row r="82" spans="2:15" ht="12.75" customHeight="1" x14ac:dyDescent="0.2">
      <c r="B82" s="921"/>
      <c r="C82" s="125" t="s">
        <v>252</v>
      </c>
      <c r="D82" s="424" t="s">
        <v>371</v>
      </c>
      <c r="E82" s="425">
        <v>0.90087697854916571</v>
      </c>
      <c r="F82" s="425">
        <v>0.97658316518029831</v>
      </c>
      <c r="G82" s="426">
        <v>0.91173498064444625</v>
      </c>
      <c r="H82" s="426">
        <v>0.9316851285649842</v>
      </c>
      <c r="I82" s="426">
        <v>0.9518253140447146</v>
      </c>
      <c r="J82" s="805" t="s">
        <v>371</v>
      </c>
      <c r="K82" s="795">
        <v>-3243.9000000000015</v>
      </c>
      <c r="L82" s="795">
        <v>-895.90000000000146</v>
      </c>
      <c r="M82" s="806">
        <v>-3344.9000000000015</v>
      </c>
      <c r="N82" s="806">
        <v>-2725.9000000000015</v>
      </c>
      <c r="O82" s="796">
        <v>-2124.5999999999985</v>
      </c>
    </row>
    <row r="83" spans="2:15" ht="12.75" customHeight="1" x14ac:dyDescent="0.2">
      <c r="B83" s="921"/>
      <c r="C83" s="125" t="s">
        <v>253</v>
      </c>
      <c r="D83" s="424" t="s">
        <v>371</v>
      </c>
      <c r="E83" s="425">
        <v>0.98397814366802694</v>
      </c>
      <c r="F83" s="425">
        <v>0.95617851457759095</v>
      </c>
      <c r="G83" s="426">
        <v>0.98139145235499059</v>
      </c>
      <c r="H83" s="426">
        <v>0.9148938216511503</v>
      </c>
      <c r="I83" s="426">
        <v>0.91804389907947925</v>
      </c>
      <c r="J83" s="805" t="s">
        <v>371</v>
      </c>
      <c r="K83" s="795">
        <v>-506.09999999999854</v>
      </c>
      <c r="L83" s="795">
        <v>-1753.5999999999985</v>
      </c>
      <c r="M83" s="806">
        <v>-699.69999999999709</v>
      </c>
      <c r="N83" s="806">
        <v>-3539.5999999999985</v>
      </c>
      <c r="O83" s="796">
        <v>-3772.3000000000029</v>
      </c>
    </row>
    <row r="84" spans="2:15" ht="12.75" customHeight="1" x14ac:dyDescent="0.2">
      <c r="B84" s="921"/>
      <c r="C84" s="125" t="s">
        <v>254</v>
      </c>
      <c r="D84" s="424" t="s">
        <v>371</v>
      </c>
      <c r="E84" s="425">
        <v>0.93108414085069091</v>
      </c>
      <c r="F84" s="425">
        <v>0.98473583152678856</v>
      </c>
      <c r="G84" s="426">
        <v>1.0152909000497266</v>
      </c>
      <c r="H84" s="426">
        <v>0.92592505135894587</v>
      </c>
      <c r="I84" s="426">
        <v>0.9227632676178793</v>
      </c>
      <c r="J84" s="805" t="s">
        <v>371</v>
      </c>
      <c r="K84" s="795">
        <v>-2383.2000000000044</v>
      </c>
      <c r="L84" s="795">
        <v>-616.09999999999854</v>
      </c>
      <c r="M84" s="806">
        <v>578.09999999999854</v>
      </c>
      <c r="N84" s="806">
        <v>-3137</v>
      </c>
      <c r="O84" s="796">
        <v>-3695.5999999999985</v>
      </c>
    </row>
    <row r="85" spans="2:15" ht="12.75" customHeight="1" x14ac:dyDescent="0.2">
      <c r="B85" s="921"/>
      <c r="C85" s="125" t="s">
        <v>255</v>
      </c>
      <c r="D85" s="424" t="s">
        <v>371</v>
      </c>
      <c r="E85" s="425">
        <v>0.85802960532209804</v>
      </c>
      <c r="F85" s="425">
        <v>0.98474236431553508</v>
      </c>
      <c r="G85" s="426">
        <v>0.94073544908246853</v>
      </c>
      <c r="H85" s="426">
        <v>0.90330267802839281</v>
      </c>
      <c r="I85" s="426">
        <v>0.99202809452067331</v>
      </c>
      <c r="J85" s="805" t="s">
        <v>371</v>
      </c>
      <c r="K85" s="795">
        <v>-5546.4000000000015</v>
      </c>
      <c r="L85" s="795">
        <v>-666.59999999999854</v>
      </c>
      <c r="M85" s="806">
        <v>-2497.1000000000058</v>
      </c>
      <c r="N85" s="806">
        <v>-4467.5999999999985</v>
      </c>
      <c r="O85" s="796">
        <v>-374.10000000000582</v>
      </c>
    </row>
    <row r="86" spans="2:15" ht="12.75" customHeight="1" x14ac:dyDescent="0.2">
      <c r="B86" s="921"/>
      <c r="C86" s="125" t="s">
        <v>256</v>
      </c>
      <c r="D86" s="424" t="s">
        <v>371</v>
      </c>
      <c r="E86" s="425">
        <v>0.86857005957125299</v>
      </c>
      <c r="F86" s="425">
        <v>1.0008325199517711</v>
      </c>
      <c r="G86" s="426">
        <v>0.9251028047955322</v>
      </c>
      <c r="H86" s="426">
        <v>0.90961519244221345</v>
      </c>
      <c r="I86" s="426">
        <v>1.0026029806535222</v>
      </c>
      <c r="J86" s="805" t="s">
        <v>371</v>
      </c>
      <c r="K86" s="795">
        <v>-5705.3999999999942</v>
      </c>
      <c r="L86" s="795">
        <v>40.599999999998545</v>
      </c>
      <c r="M86" s="806">
        <v>-3575.2999999999956</v>
      </c>
      <c r="N86" s="806">
        <v>-4703.3000000000029</v>
      </c>
      <c r="O86" s="796">
        <v>140.59999999999854</v>
      </c>
    </row>
    <row r="87" spans="2:15" ht="12.75" customHeight="1" x14ac:dyDescent="0.2">
      <c r="B87" s="921"/>
      <c r="C87" s="125" t="s">
        <v>336</v>
      </c>
      <c r="D87" s="424" t="s">
        <v>371</v>
      </c>
      <c r="E87" s="425">
        <v>0.90721351449867382</v>
      </c>
      <c r="F87" s="425">
        <v>1.0127109044978366</v>
      </c>
      <c r="G87" s="426">
        <v>0.91121712203175764</v>
      </c>
      <c r="H87" s="426">
        <v>0.91897441325113116</v>
      </c>
      <c r="I87" s="426">
        <v>0.92011594725602064</v>
      </c>
      <c r="J87" s="805" t="s">
        <v>371</v>
      </c>
      <c r="K87" s="795">
        <v>-4429.2000000000044</v>
      </c>
      <c r="L87" s="795">
        <v>667.70000000000437</v>
      </c>
      <c r="M87" s="806">
        <v>-4667.5999999999985</v>
      </c>
      <c r="N87" s="806">
        <v>-4593.3000000000029</v>
      </c>
      <c r="O87" s="796">
        <v>-4784.2000000000044</v>
      </c>
    </row>
    <row r="88" spans="2:15" ht="12.75" customHeight="1" x14ac:dyDescent="0.2">
      <c r="B88" s="921"/>
      <c r="C88" s="125" t="s">
        <v>341</v>
      </c>
      <c r="D88" s="424" t="s">
        <v>371</v>
      </c>
      <c r="E88" s="425">
        <v>0.90355010756458165</v>
      </c>
      <c r="F88" s="425">
        <v>0.99580071259598069</v>
      </c>
      <c r="G88" s="426">
        <v>0.93670149660342206</v>
      </c>
      <c r="H88" s="426">
        <v>0.92675815001776773</v>
      </c>
      <c r="I88" s="426">
        <v>1.0024334626908127</v>
      </c>
      <c r="J88" s="805" t="s">
        <v>371</v>
      </c>
      <c r="K88" s="795">
        <v>-5061.6999999999971</v>
      </c>
      <c r="L88" s="795">
        <v>-245.5</v>
      </c>
      <c r="M88" s="806">
        <v>-3601.4000000000015</v>
      </c>
      <c r="N88" s="806">
        <v>-4513.7999999999956</v>
      </c>
      <c r="O88" s="796">
        <v>155.69999999999709</v>
      </c>
    </row>
    <row r="89" spans="2:15" ht="12.75" customHeight="1" x14ac:dyDescent="0.2">
      <c r="B89" s="921"/>
      <c r="C89" s="125" t="s">
        <v>343</v>
      </c>
      <c r="D89" s="424" t="s">
        <v>371</v>
      </c>
      <c r="E89" s="425">
        <v>0.88853777650100552</v>
      </c>
      <c r="F89" s="425">
        <v>0.98139506009979116</v>
      </c>
      <c r="G89" s="426">
        <v>1.0064061924823102</v>
      </c>
      <c r="H89" s="426">
        <v>0.91687843469249242</v>
      </c>
      <c r="I89" s="426">
        <v>0.840977272640417</v>
      </c>
      <c r="J89" s="805" t="s">
        <v>371</v>
      </c>
      <c r="K89" s="795">
        <v>-6479.5999999999985</v>
      </c>
      <c r="L89" s="795">
        <v>-1198.8000000000029</v>
      </c>
      <c r="M89" s="806">
        <v>375.90000000000146</v>
      </c>
      <c r="N89" s="806">
        <v>-5694.6999999999971</v>
      </c>
      <c r="O89" s="796">
        <v>-12483.300000000003</v>
      </c>
    </row>
    <row r="90" spans="2:15" ht="12.75" customHeight="1" x14ac:dyDescent="0.2">
      <c r="B90" s="921"/>
      <c r="C90" s="125" t="s">
        <v>345</v>
      </c>
      <c r="D90" s="424" t="s">
        <v>371</v>
      </c>
      <c r="E90" s="425">
        <v>0.83239017663141524</v>
      </c>
      <c r="F90" s="425">
        <v>0.9773275842401844</v>
      </c>
      <c r="G90" s="426">
        <v>0.99134744678225062</v>
      </c>
      <c r="H90" s="426">
        <v>0.9190636409801044</v>
      </c>
      <c r="I90" s="426">
        <v>0.87857511291154533</v>
      </c>
      <c r="J90" s="805" t="s">
        <v>371</v>
      </c>
      <c r="K90" s="795">
        <v>-10452.400000000001</v>
      </c>
      <c r="L90" s="795">
        <v>-1490.6999999999971</v>
      </c>
      <c r="M90" s="806">
        <v>-532.79999999999563</v>
      </c>
      <c r="N90" s="806">
        <v>-5705.9000000000087</v>
      </c>
      <c r="O90" s="796">
        <v>-9651.6999999999971</v>
      </c>
    </row>
    <row r="91" spans="2:15" ht="12.75" customHeight="1" thickBot="1" x14ac:dyDescent="0.25">
      <c r="B91" s="922"/>
      <c r="C91" s="126" t="s">
        <v>368</v>
      </c>
      <c r="D91" s="427" t="s">
        <v>371</v>
      </c>
      <c r="E91" s="428">
        <v>0.89132253023169017</v>
      </c>
      <c r="F91" s="428">
        <v>0.97068328450811225</v>
      </c>
      <c r="G91" s="429">
        <v>0.97034161707325761</v>
      </c>
      <c r="H91" s="429">
        <v>0.90736067169791945</v>
      </c>
      <c r="I91" s="429">
        <v>0.80909144253412502</v>
      </c>
      <c r="J91" s="807" t="s">
        <v>371</v>
      </c>
      <c r="K91" s="798">
        <v>-6522.8000000000029</v>
      </c>
      <c r="L91" s="798">
        <v>-2037.5</v>
      </c>
      <c r="M91" s="808">
        <v>-1913.2000000000044</v>
      </c>
      <c r="N91" s="808">
        <v>-6860.6000000000058</v>
      </c>
      <c r="O91" s="799">
        <v>-17243.300000000003</v>
      </c>
    </row>
    <row r="92" spans="2:15" x14ac:dyDescent="0.2">
      <c r="O92" s="20" t="s">
        <v>110</v>
      </c>
    </row>
    <row r="95" spans="2:15" ht="16.5" thickBot="1" x14ac:dyDescent="0.3">
      <c r="B95" s="737" t="s">
        <v>305</v>
      </c>
    </row>
    <row r="96" spans="2:15" ht="27" customHeight="1" x14ac:dyDescent="0.2">
      <c r="B96" s="975" t="s">
        <v>45</v>
      </c>
      <c r="C96" s="942" t="s">
        <v>6</v>
      </c>
      <c r="D96" s="988" t="s">
        <v>332</v>
      </c>
      <c r="E96" s="948"/>
      <c r="F96" s="948"/>
      <c r="G96" s="948"/>
      <c r="H96" s="948"/>
      <c r="I96" s="948"/>
      <c r="J96" s="988" t="s">
        <v>331</v>
      </c>
      <c r="K96" s="948"/>
      <c r="L96" s="948"/>
      <c r="M96" s="948"/>
      <c r="N96" s="948"/>
      <c r="O96" s="951"/>
    </row>
    <row r="97" spans="2:15" ht="12.75" customHeight="1" x14ac:dyDescent="0.2">
      <c r="B97" s="976"/>
      <c r="C97" s="943"/>
      <c r="D97" s="989" t="s">
        <v>117</v>
      </c>
      <c r="E97" s="925"/>
      <c r="F97" s="925"/>
      <c r="G97" s="925"/>
      <c r="H97" s="925"/>
      <c r="I97" s="925"/>
      <c r="J97" s="989" t="s">
        <v>117</v>
      </c>
      <c r="K97" s="925"/>
      <c r="L97" s="925"/>
      <c r="M97" s="925"/>
      <c r="N97" s="925"/>
      <c r="O97" s="926"/>
    </row>
    <row r="98" spans="2:15" ht="12.75" customHeight="1" x14ac:dyDescent="0.2">
      <c r="B98" s="976"/>
      <c r="C98" s="943"/>
      <c r="D98" s="990" t="s">
        <v>65</v>
      </c>
      <c r="E98" s="968" t="s">
        <v>64</v>
      </c>
      <c r="F98" s="968" t="s">
        <v>61</v>
      </c>
      <c r="G98" s="970" t="s">
        <v>145</v>
      </c>
      <c r="H98" s="939"/>
      <c r="I98" s="939"/>
      <c r="J98" s="990" t="s">
        <v>65</v>
      </c>
      <c r="K98" s="968" t="s">
        <v>64</v>
      </c>
      <c r="L98" s="968" t="s">
        <v>61</v>
      </c>
      <c r="M98" s="970" t="s">
        <v>145</v>
      </c>
      <c r="N98" s="939"/>
      <c r="O98" s="940"/>
    </row>
    <row r="99" spans="2:15" ht="86.25" customHeight="1" thickBot="1" x14ac:dyDescent="0.25">
      <c r="B99" s="977"/>
      <c r="C99" s="944"/>
      <c r="D99" s="991"/>
      <c r="E99" s="969"/>
      <c r="F99" s="969"/>
      <c r="G99" s="120" t="s">
        <v>146</v>
      </c>
      <c r="H99" s="121" t="s">
        <v>147</v>
      </c>
      <c r="I99" s="121" t="s">
        <v>148</v>
      </c>
      <c r="J99" s="991"/>
      <c r="K99" s="969"/>
      <c r="L99" s="969"/>
      <c r="M99" s="120" t="s">
        <v>146</v>
      </c>
      <c r="N99" s="121" t="s">
        <v>147</v>
      </c>
      <c r="O99" s="122" t="s">
        <v>148</v>
      </c>
    </row>
    <row r="100" spans="2:15" ht="12.75" customHeight="1" thickTop="1" x14ac:dyDescent="0.2">
      <c r="B100" s="934" t="s">
        <v>285</v>
      </c>
      <c r="C100" s="123" t="s">
        <v>250</v>
      </c>
      <c r="D100" s="464">
        <v>0.90446141496353349</v>
      </c>
      <c r="E100" s="450">
        <v>0.92112697027475277</v>
      </c>
      <c r="F100" s="450">
        <v>0.95173077922026028</v>
      </c>
      <c r="G100" s="451">
        <v>0.93786096431668331</v>
      </c>
      <c r="H100" s="451">
        <v>0.96781518711396386</v>
      </c>
      <c r="I100" s="451">
        <v>0.9863959592540954</v>
      </c>
      <c r="J100" s="803">
        <v>-2225.5999999999985</v>
      </c>
      <c r="K100" s="789">
        <v>-1907</v>
      </c>
      <c r="L100" s="789">
        <v>-1208</v>
      </c>
      <c r="M100" s="804">
        <v>-1519.2000000000007</v>
      </c>
      <c r="N100" s="804">
        <v>-850.40000000000146</v>
      </c>
      <c r="O100" s="790">
        <v>-369.79999999999927</v>
      </c>
    </row>
    <row r="101" spans="2:15" ht="12.75" customHeight="1" x14ac:dyDescent="0.2">
      <c r="B101" s="934"/>
      <c r="C101" s="123" t="s">
        <v>251</v>
      </c>
      <c r="D101" s="464">
        <v>0.90206203400972207</v>
      </c>
      <c r="E101" s="450">
        <v>0.92550549395414172</v>
      </c>
      <c r="F101" s="450">
        <v>0.95286622152996625</v>
      </c>
      <c r="G101" s="451">
        <v>0.94206780629375553</v>
      </c>
      <c r="H101" s="451">
        <v>0.96944072498187162</v>
      </c>
      <c r="I101" s="451">
        <v>0.99027618953857333</v>
      </c>
      <c r="J101" s="803">
        <v>-2264.5999999999985</v>
      </c>
      <c r="K101" s="789">
        <v>-1781.7000000000007</v>
      </c>
      <c r="L101" s="789">
        <v>-1171.0999999999985</v>
      </c>
      <c r="M101" s="804">
        <v>-1399.2999999999993</v>
      </c>
      <c r="N101" s="804">
        <v>-796.5</v>
      </c>
      <c r="O101" s="790">
        <v>-256.80000000000291</v>
      </c>
    </row>
    <row r="102" spans="2:15" ht="12.75" customHeight="1" x14ac:dyDescent="0.2">
      <c r="B102" s="934"/>
      <c r="C102" s="123" t="s">
        <v>252</v>
      </c>
      <c r="D102" s="464">
        <v>0.89111613625813912</v>
      </c>
      <c r="E102" s="450">
        <v>0.92130134947410203</v>
      </c>
      <c r="F102" s="450">
        <v>0.9543544173990981</v>
      </c>
      <c r="G102" s="451">
        <v>0.93654365066306888</v>
      </c>
      <c r="H102" s="451">
        <v>0.9714121463162062</v>
      </c>
      <c r="I102" s="451">
        <v>0.96445317749439752</v>
      </c>
      <c r="J102" s="803">
        <v>-2556.8000000000029</v>
      </c>
      <c r="K102" s="789">
        <v>-1903.5</v>
      </c>
      <c r="L102" s="789">
        <v>-1130.5999999999985</v>
      </c>
      <c r="M102" s="804">
        <v>-1542.7000000000007</v>
      </c>
      <c r="N102" s="804">
        <v>-750.90000000000146</v>
      </c>
      <c r="O102" s="790">
        <v>-978.70000000000073</v>
      </c>
    </row>
    <row r="103" spans="2:15" ht="12.75" customHeight="1" x14ac:dyDescent="0.2">
      <c r="B103" s="934"/>
      <c r="C103" s="123" t="s">
        <v>253</v>
      </c>
      <c r="D103" s="464">
        <v>0.91848841318725694</v>
      </c>
      <c r="E103" s="450">
        <v>0.91292832512117295</v>
      </c>
      <c r="F103" s="450">
        <v>0.94183821397506529</v>
      </c>
      <c r="G103" s="451">
        <v>0.92606208986373939</v>
      </c>
      <c r="H103" s="451">
        <v>0.97223019042785574</v>
      </c>
      <c r="I103" s="451">
        <v>0.99536349683923575</v>
      </c>
      <c r="J103" s="803">
        <v>-1937.4000000000015</v>
      </c>
      <c r="K103" s="789">
        <v>-2166.5</v>
      </c>
      <c r="L103" s="789">
        <v>-1504.5</v>
      </c>
      <c r="M103" s="804">
        <v>-1842.2000000000007</v>
      </c>
      <c r="N103" s="804">
        <v>-755.10000000000218</v>
      </c>
      <c r="O103" s="790">
        <v>-129.59999999999854</v>
      </c>
    </row>
    <row r="104" spans="2:15" ht="12.75" customHeight="1" x14ac:dyDescent="0.2">
      <c r="B104" s="934"/>
      <c r="C104" s="123" t="s">
        <v>254</v>
      </c>
      <c r="D104" s="464">
        <v>0.8912729383042165</v>
      </c>
      <c r="E104" s="450">
        <v>0.91301107990012487</v>
      </c>
      <c r="F104" s="450">
        <v>0.93770963827269371</v>
      </c>
      <c r="G104" s="451">
        <v>0.92090545938748336</v>
      </c>
      <c r="H104" s="451">
        <v>0.97301726681621525</v>
      </c>
      <c r="I104" s="451">
        <v>0.99358772497465198</v>
      </c>
      <c r="J104" s="803">
        <v>-2716.5999999999985</v>
      </c>
      <c r="K104" s="789">
        <v>-2229.7000000000007</v>
      </c>
      <c r="L104" s="789">
        <v>-1652.7999999999993</v>
      </c>
      <c r="M104" s="804">
        <v>-2019.5999999999985</v>
      </c>
      <c r="N104" s="804">
        <v>-759</v>
      </c>
      <c r="O104" s="790">
        <v>-185.29999999999927</v>
      </c>
    </row>
    <row r="105" spans="2:15" ht="12.75" customHeight="1" x14ac:dyDescent="0.2">
      <c r="B105" s="934"/>
      <c r="C105" s="123" t="s">
        <v>255</v>
      </c>
      <c r="D105" s="464">
        <v>0.8997684885500834</v>
      </c>
      <c r="E105" s="450">
        <v>0.91437782646865706</v>
      </c>
      <c r="F105" s="450">
        <v>0.93883203488413391</v>
      </c>
      <c r="G105" s="451">
        <v>0.91940279832483229</v>
      </c>
      <c r="H105" s="451">
        <v>0.97490407929444989</v>
      </c>
      <c r="I105" s="451">
        <v>0.99312683344331276</v>
      </c>
      <c r="J105" s="803">
        <v>-2632.2999999999993</v>
      </c>
      <c r="K105" s="789">
        <v>-2321.2000000000007</v>
      </c>
      <c r="L105" s="789">
        <v>-1722.5999999999985</v>
      </c>
      <c r="M105" s="804">
        <v>-2190.1000000000022</v>
      </c>
      <c r="N105" s="804">
        <v>-753.5</v>
      </c>
      <c r="O105" s="790">
        <v>-210.39999999999782</v>
      </c>
    </row>
    <row r="106" spans="2:15" ht="12.75" customHeight="1" x14ac:dyDescent="0.2">
      <c r="B106" s="934"/>
      <c r="C106" s="123" t="s">
        <v>256</v>
      </c>
      <c r="D106" s="464">
        <v>0.87056382606167537</v>
      </c>
      <c r="E106" s="450">
        <v>0.90837511486562739</v>
      </c>
      <c r="F106" s="450">
        <v>0.93534697953070389</v>
      </c>
      <c r="G106" s="451">
        <v>0.91950937073432659</v>
      </c>
      <c r="H106" s="451">
        <v>0.97769930368886782</v>
      </c>
      <c r="I106" s="451">
        <v>0.99121125827247103</v>
      </c>
      <c r="J106" s="803">
        <v>-3917.7999999999993</v>
      </c>
      <c r="K106" s="789">
        <v>-2841.7000000000007</v>
      </c>
      <c r="L106" s="789">
        <v>-2072</v>
      </c>
      <c r="M106" s="804">
        <v>-2488.4000000000015</v>
      </c>
      <c r="N106" s="804">
        <v>-761.59999999999854</v>
      </c>
      <c r="O106" s="790">
        <v>-307.69999999999709</v>
      </c>
    </row>
    <row r="107" spans="2:15" ht="12.75" customHeight="1" x14ac:dyDescent="0.2">
      <c r="B107" s="934"/>
      <c r="C107" s="123" t="s">
        <v>336</v>
      </c>
      <c r="D107" s="464">
        <v>0.87797911327217426</v>
      </c>
      <c r="E107" s="450">
        <v>0.91216540552806369</v>
      </c>
      <c r="F107" s="450">
        <v>0.92970866972821986</v>
      </c>
      <c r="G107" s="451">
        <v>0.91692217884214711</v>
      </c>
      <c r="H107" s="451">
        <v>0.97854194241681636</v>
      </c>
      <c r="I107" s="451">
        <v>1.0106201765065497</v>
      </c>
      <c r="J107" s="803">
        <v>-4075.3999999999978</v>
      </c>
      <c r="K107" s="789">
        <v>-3019.1999999999971</v>
      </c>
      <c r="L107" s="789">
        <v>-2524</v>
      </c>
      <c r="M107" s="804">
        <v>-2874.7999999999956</v>
      </c>
      <c r="N107" s="804">
        <v>-818.69999999999709</v>
      </c>
      <c r="O107" s="790">
        <v>406.5</v>
      </c>
    </row>
    <row r="108" spans="2:15" ht="12.75" customHeight="1" x14ac:dyDescent="0.2">
      <c r="B108" s="934"/>
      <c r="C108" s="123" t="s">
        <v>341</v>
      </c>
      <c r="D108" s="464">
        <v>0.883371885847265</v>
      </c>
      <c r="E108" s="450">
        <v>0.89934553911891169</v>
      </c>
      <c r="F108" s="450">
        <v>0.91171007731847442</v>
      </c>
      <c r="G108" s="451">
        <v>0.91079044082849048</v>
      </c>
      <c r="H108" s="451">
        <v>0.98257441845743299</v>
      </c>
      <c r="I108" s="451">
        <v>0.9961183499423929</v>
      </c>
      <c r="J108" s="803">
        <v>-4169.6999999999971</v>
      </c>
      <c r="K108" s="789">
        <v>-3721.9000000000015</v>
      </c>
      <c r="L108" s="789">
        <v>-3474.7999999999956</v>
      </c>
      <c r="M108" s="804">
        <v>-3298.7999999999956</v>
      </c>
      <c r="N108" s="804">
        <v>-715.70000000000437</v>
      </c>
      <c r="O108" s="790">
        <v>-163.40000000000146</v>
      </c>
    </row>
    <row r="109" spans="2:15" ht="12.75" customHeight="1" x14ac:dyDescent="0.2">
      <c r="B109" s="934"/>
      <c r="C109" s="123" t="s">
        <v>343</v>
      </c>
      <c r="D109" s="464">
        <v>0.88962218883478728</v>
      </c>
      <c r="E109" s="450">
        <v>0.89780642557109869</v>
      </c>
      <c r="F109" s="450">
        <v>0.90534526408093796</v>
      </c>
      <c r="G109" s="451">
        <v>0.90863506137623407</v>
      </c>
      <c r="H109" s="451">
        <v>0.99004523463359495</v>
      </c>
      <c r="I109" s="451">
        <v>1.0041514439709309</v>
      </c>
      <c r="J109" s="803">
        <v>-4209.5999999999985</v>
      </c>
      <c r="K109" s="789">
        <v>-4050.8000000000029</v>
      </c>
      <c r="L109" s="789">
        <v>-4015.5</v>
      </c>
      <c r="M109" s="804">
        <v>-3664.1999999999971</v>
      </c>
      <c r="N109" s="804">
        <v>-443</v>
      </c>
      <c r="O109" s="790">
        <v>188.39999999999418</v>
      </c>
    </row>
    <row r="110" spans="2:15" ht="12.75" customHeight="1" x14ac:dyDescent="0.2">
      <c r="B110" s="934"/>
      <c r="C110" s="123" t="s">
        <v>345</v>
      </c>
      <c r="D110" s="464">
        <v>0.88863269838162018</v>
      </c>
      <c r="E110" s="450">
        <v>0.89482215818249999</v>
      </c>
      <c r="F110" s="450">
        <v>0.90630751681327981</v>
      </c>
      <c r="G110" s="451">
        <v>0.89455852230543953</v>
      </c>
      <c r="H110" s="451">
        <v>0.97038051435756989</v>
      </c>
      <c r="I110" s="451">
        <v>0.97630010834236192</v>
      </c>
      <c r="J110" s="803">
        <v>-4322.9000000000015</v>
      </c>
      <c r="K110" s="789">
        <v>-4262.9000000000015</v>
      </c>
      <c r="L110" s="789">
        <v>-4016.4000000000015</v>
      </c>
      <c r="M110" s="804">
        <v>-4360.0999999999985</v>
      </c>
      <c r="N110" s="804">
        <v>-1375.5999999999985</v>
      </c>
      <c r="O110" s="790">
        <v>-1120</v>
      </c>
    </row>
    <row r="111" spans="2:15" ht="12.75" customHeight="1" thickBot="1" x14ac:dyDescent="0.25">
      <c r="B111" s="934"/>
      <c r="C111" s="123" t="s">
        <v>368</v>
      </c>
      <c r="D111" s="464">
        <v>0.89852692671347256</v>
      </c>
      <c r="E111" s="450">
        <v>0.89601821564648942</v>
      </c>
      <c r="F111" s="450">
        <v>0.90526830488623056</v>
      </c>
      <c r="G111" s="451">
        <v>0.9014471588519144</v>
      </c>
      <c r="H111" s="451">
        <v>0.96972577558420614</v>
      </c>
      <c r="I111" s="451">
        <v>0.98899117039263573</v>
      </c>
      <c r="J111" s="803">
        <v>-4035.2999999999956</v>
      </c>
      <c r="K111" s="789">
        <v>-4320.0999999999985</v>
      </c>
      <c r="L111" s="789">
        <v>-4165.4000000000015</v>
      </c>
      <c r="M111" s="804">
        <v>-4170.5</v>
      </c>
      <c r="N111" s="804">
        <v>-1442.7000000000044</v>
      </c>
      <c r="O111" s="790">
        <v>-527.40000000000146</v>
      </c>
    </row>
    <row r="112" spans="2:15" ht="12.75" customHeight="1" x14ac:dyDescent="0.2">
      <c r="B112" s="923" t="s">
        <v>232</v>
      </c>
      <c r="C112" s="842" t="s">
        <v>250</v>
      </c>
      <c r="D112" s="847" t="s">
        <v>371</v>
      </c>
      <c r="E112" s="821" t="s">
        <v>371</v>
      </c>
      <c r="F112" s="821" t="s">
        <v>371</v>
      </c>
      <c r="G112" s="822" t="s">
        <v>371</v>
      </c>
      <c r="H112" s="822" t="s">
        <v>371</v>
      </c>
      <c r="I112" s="822" t="s">
        <v>371</v>
      </c>
      <c r="J112" s="848" t="s">
        <v>371</v>
      </c>
      <c r="K112" s="824" t="s">
        <v>371</v>
      </c>
      <c r="L112" s="824" t="s">
        <v>371</v>
      </c>
      <c r="M112" s="849" t="s">
        <v>371</v>
      </c>
      <c r="N112" s="849" t="s">
        <v>371</v>
      </c>
      <c r="O112" s="825" t="s">
        <v>371</v>
      </c>
    </row>
    <row r="113" spans="2:15" ht="12.75" customHeight="1" x14ac:dyDescent="0.2">
      <c r="B113" s="921"/>
      <c r="C113" s="125" t="s">
        <v>251</v>
      </c>
      <c r="D113" s="424" t="s">
        <v>371</v>
      </c>
      <c r="E113" s="425" t="s">
        <v>371</v>
      </c>
      <c r="F113" s="425" t="s">
        <v>371</v>
      </c>
      <c r="G113" s="426" t="s">
        <v>371</v>
      </c>
      <c r="H113" s="426" t="s">
        <v>371</v>
      </c>
      <c r="I113" s="426" t="s">
        <v>371</v>
      </c>
      <c r="J113" s="805" t="s">
        <v>371</v>
      </c>
      <c r="K113" s="795" t="s">
        <v>371</v>
      </c>
      <c r="L113" s="795" t="s">
        <v>371</v>
      </c>
      <c r="M113" s="806" t="s">
        <v>371</v>
      </c>
      <c r="N113" s="806" t="s">
        <v>371</v>
      </c>
      <c r="O113" s="796" t="s">
        <v>371</v>
      </c>
    </row>
    <row r="114" spans="2:15" ht="12.75" customHeight="1" x14ac:dyDescent="0.2">
      <c r="B114" s="921"/>
      <c r="C114" s="125" t="s">
        <v>252</v>
      </c>
      <c r="D114" s="424" t="s">
        <v>371</v>
      </c>
      <c r="E114" s="425" t="s">
        <v>371</v>
      </c>
      <c r="F114" s="425" t="s">
        <v>371</v>
      </c>
      <c r="G114" s="426" t="s">
        <v>371</v>
      </c>
      <c r="H114" s="426" t="s">
        <v>371</v>
      </c>
      <c r="I114" s="426" t="s">
        <v>371</v>
      </c>
      <c r="J114" s="805" t="s">
        <v>371</v>
      </c>
      <c r="K114" s="795" t="s">
        <v>371</v>
      </c>
      <c r="L114" s="795" t="s">
        <v>371</v>
      </c>
      <c r="M114" s="806" t="s">
        <v>371</v>
      </c>
      <c r="N114" s="806" t="s">
        <v>371</v>
      </c>
      <c r="O114" s="796" t="s">
        <v>371</v>
      </c>
    </row>
    <row r="115" spans="2:15" ht="12.75" customHeight="1" x14ac:dyDescent="0.2">
      <c r="B115" s="921"/>
      <c r="C115" s="125" t="s">
        <v>253</v>
      </c>
      <c r="D115" s="424" t="s">
        <v>371</v>
      </c>
      <c r="E115" s="425">
        <v>1.0283559338625694</v>
      </c>
      <c r="F115" s="425">
        <v>0.66164667071254069</v>
      </c>
      <c r="G115" s="426">
        <v>0.99564912798200667</v>
      </c>
      <c r="H115" s="426">
        <v>0.8230183529341577</v>
      </c>
      <c r="I115" s="426" t="s">
        <v>371</v>
      </c>
      <c r="J115" s="805" t="s">
        <v>371</v>
      </c>
      <c r="K115" s="795">
        <v>608.29999999999927</v>
      </c>
      <c r="L115" s="795">
        <v>-10871.8</v>
      </c>
      <c r="M115" s="806">
        <v>-94.399999999997817</v>
      </c>
      <c r="N115" s="806">
        <v>-4746.3999999999978</v>
      </c>
      <c r="O115" s="796" t="s">
        <v>371</v>
      </c>
    </row>
    <row r="116" spans="2:15" ht="12.75" customHeight="1" x14ac:dyDescent="0.2">
      <c r="B116" s="921"/>
      <c r="C116" s="125" t="s">
        <v>254</v>
      </c>
      <c r="D116" s="424" t="s">
        <v>371</v>
      </c>
      <c r="E116" s="425">
        <v>1.0442886158314111</v>
      </c>
      <c r="F116" s="425">
        <v>0.56443468658110174</v>
      </c>
      <c r="G116" s="426">
        <v>0.99980978088569639</v>
      </c>
      <c r="H116" s="426">
        <v>0.81356114296355442</v>
      </c>
      <c r="I116" s="426" t="s">
        <v>371</v>
      </c>
      <c r="J116" s="805" t="s">
        <v>371</v>
      </c>
      <c r="K116" s="795">
        <v>963.79999999999927</v>
      </c>
      <c r="L116" s="795">
        <v>-16605.099999999999</v>
      </c>
      <c r="M116" s="806">
        <v>-4.2000000000007276</v>
      </c>
      <c r="N116" s="806">
        <v>-5206.1000000000022</v>
      </c>
      <c r="O116" s="796" t="s">
        <v>371</v>
      </c>
    </row>
    <row r="117" spans="2:15" ht="12.75" customHeight="1" x14ac:dyDescent="0.2">
      <c r="B117" s="921"/>
      <c r="C117" s="125" t="s">
        <v>255</v>
      </c>
      <c r="D117" s="424" t="s">
        <v>371</v>
      </c>
      <c r="E117" s="425">
        <v>1.0535209786993602</v>
      </c>
      <c r="F117" s="425">
        <v>0.66446446504052881</v>
      </c>
      <c r="G117" s="426">
        <v>0.98900982416566674</v>
      </c>
      <c r="H117" s="426">
        <v>0.81873893045463431</v>
      </c>
      <c r="I117" s="426" t="s">
        <v>371</v>
      </c>
      <c r="J117" s="805" t="s">
        <v>371</v>
      </c>
      <c r="K117" s="795">
        <v>1221.9000000000015</v>
      </c>
      <c r="L117" s="795">
        <v>-11660.899999999998</v>
      </c>
      <c r="M117" s="806">
        <v>-259.20000000000073</v>
      </c>
      <c r="N117" s="806">
        <v>-5383.1999999999971</v>
      </c>
      <c r="O117" s="796" t="s">
        <v>371</v>
      </c>
    </row>
    <row r="118" spans="2:15" ht="12.75" customHeight="1" x14ac:dyDescent="0.2">
      <c r="B118" s="921"/>
      <c r="C118" s="125" t="s">
        <v>256</v>
      </c>
      <c r="D118" s="424" t="s">
        <v>371</v>
      </c>
      <c r="E118" s="425">
        <v>1.0612681608289223</v>
      </c>
      <c r="F118" s="425">
        <v>0.98745471545977304</v>
      </c>
      <c r="G118" s="426">
        <v>0.99308105846356176</v>
      </c>
      <c r="H118" s="426">
        <v>0.90787611699548421</v>
      </c>
      <c r="I118" s="426" t="s">
        <v>371</v>
      </c>
      <c r="J118" s="805" t="s">
        <v>371</v>
      </c>
      <c r="K118" s="795">
        <v>1577.6000000000022</v>
      </c>
      <c r="L118" s="795">
        <v>-331.39999999999782</v>
      </c>
      <c r="M118" s="806">
        <v>-185.19999999999709</v>
      </c>
      <c r="N118" s="806">
        <v>-2792.7999999999993</v>
      </c>
      <c r="O118" s="796" t="s">
        <v>371</v>
      </c>
    </row>
    <row r="119" spans="2:15" ht="12.75" customHeight="1" x14ac:dyDescent="0.2">
      <c r="B119" s="921"/>
      <c r="C119" s="125" t="s">
        <v>336</v>
      </c>
      <c r="D119" s="424" t="s">
        <v>371</v>
      </c>
      <c r="E119" s="425">
        <v>1.0472354915868782</v>
      </c>
      <c r="F119" s="425">
        <v>1.02354462858585</v>
      </c>
      <c r="G119" s="426">
        <v>1.0168830502386206</v>
      </c>
      <c r="H119" s="426">
        <v>0.90698036954897621</v>
      </c>
      <c r="I119" s="426" t="s">
        <v>371</v>
      </c>
      <c r="J119" s="805" t="s">
        <v>371</v>
      </c>
      <c r="K119" s="795">
        <v>1370.5</v>
      </c>
      <c r="L119" s="795">
        <v>671.70000000000073</v>
      </c>
      <c r="M119" s="806">
        <v>493.5</v>
      </c>
      <c r="N119" s="806">
        <v>-3162.4999999999964</v>
      </c>
      <c r="O119" s="796" t="s">
        <v>371</v>
      </c>
    </row>
    <row r="120" spans="2:15" ht="12.75" customHeight="1" x14ac:dyDescent="0.2">
      <c r="B120" s="921"/>
      <c r="C120" s="125" t="s">
        <v>341</v>
      </c>
      <c r="D120" s="424" t="s">
        <v>371</v>
      </c>
      <c r="E120" s="425">
        <v>0.99756429454638096</v>
      </c>
      <c r="F120" s="425">
        <v>0.99819870880320005</v>
      </c>
      <c r="G120" s="426">
        <v>0.97062102677337503</v>
      </c>
      <c r="H120" s="426">
        <v>0.90169466106778651</v>
      </c>
      <c r="I120" s="426" t="s">
        <v>371</v>
      </c>
      <c r="J120" s="805" t="s">
        <v>371</v>
      </c>
      <c r="K120" s="795">
        <v>-78.399999999997817</v>
      </c>
      <c r="L120" s="795">
        <v>-55.299999999999272</v>
      </c>
      <c r="M120" s="806">
        <v>-946</v>
      </c>
      <c r="N120" s="806">
        <v>-3539.6999999999971</v>
      </c>
      <c r="O120" s="796" t="s">
        <v>371</v>
      </c>
    </row>
    <row r="121" spans="2:15" ht="12.75" customHeight="1" x14ac:dyDescent="0.2">
      <c r="B121" s="921"/>
      <c r="C121" s="125" t="s">
        <v>343</v>
      </c>
      <c r="D121" s="424" t="s">
        <v>371</v>
      </c>
      <c r="E121" s="425">
        <v>1.0190381956034524</v>
      </c>
      <c r="F121" s="425">
        <v>1.0304798103954715</v>
      </c>
      <c r="G121" s="426">
        <v>0.9702201769258274</v>
      </c>
      <c r="H121" s="426">
        <v>0.91241547829909375</v>
      </c>
      <c r="I121" s="426" t="s">
        <v>371</v>
      </c>
      <c r="J121" s="805" t="s">
        <v>371</v>
      </c>
      <c r="K121" s="795">
        <v>638.80000000000291</v>
      </c>
      <c r="L121" s="795">
        <v>967.09999999999854</v>
      </c>
      <c r="M121" s="806">
        <v>-1032.7999999999956</v>
      </c>
      <c r="N121" s="806">
        <v>-3387.1999999999971</v>
      </c>
      <c r="O121" s="796" t="s">
        <v>371</v>
      </c>
    </row>
    <row r="122" spans="2:15" ht="12.75" customHeight="1" x14ac:dyDescent="0.2">
      <c r="B122" s="921"/>
      <c r="C122" s="125" t="s">
        <v>345</v>
      </c>
      <c r="D122" s="424" t="s">
        <v>371</v>
      </c>
      <c r="E122" s="425">
        <v>1.0113403498180089</v>
      </c>
      <c r="F122" s="425">
        <v>1.1077895557699677</v>
      </c>
      <c r="G122" s="426">
        <v>0.97786094263059031</v>
      </c>
      <c r="H122" s="426">
        <v>0.85028770747564864</v>
      </c>
      <c r="I122" s="426" t="s">
        <v>371</v>
      </c>
      <c r="J122" s="805" t="s">
        <v>371</v>
      </c>
      <c r="K122" s="795">
        <v>390.70000000000437</v>
      </c>
      <c r="L122" s="795">
        <v>3262.0999999999985</v>
      </c>
      <c r="M122" s="806">
        <v>-772</v>
      </c>
      <c r="N122" s="806">
        <v>-6309.4000000000015</v>
      </c>
      <c r="O122" s="796" t="s">
        <v>371</v>
      </c>
    </row>
    <row r="123" spans="2:15" ht="12.75" customHeight="1" thickBot="1" x14ac:dyDescent="0.25">
      <c r="B123" s="922"/>
      <c r="C123" s="126" t="s">
        <v>368</v>
      </c>
      <c r="D123" s="427" t="s">
        <v>371</v>
      </c>
      <c r="E123" s="428">
        <v>1.0372465558799613</v>
      </c>
      <c r="F123" s="428">
        <v>1.0071399072829963</v>
      </c>
      <c r="G123" s="429">
        <v>0.945403641009948</v>
      </c>
      <c r="H123" s="429">
        <v>0.83985826635554406</v>
      </c>
      <c r="I123" s="429" t="s">
        <v>371</v>
      </c>
      <c r="J123" s="807" t="s">
        <v>371</v>
      </c>
      <c r="K123" s="798">
        <v>1287.1999999999971</v>
      </c>
      <c r="L123" s="798">
        <v>245.5</v>
      </c>
      <c r="M123" s="808">
        <v>-2033.9000000000015</v>
      </c>
      <c r="N123" s="808">
        <v>-7041.4000000000015</v>
      </c>
      <c r="O123" s="799" t="s">
        <v>371</v>
      </c>
    </row>
    <row r="124" spans="2:15" ht="12.75" customHeight="1" x14ac:dyDescent="0.2">
      <c r="B124" s="923" t="s">
        <v>233</v>
      </c>
      <c r="C124" s="842" t="s">
        <v>250</v>
      </c>
      <c r="D124" s="847">
        <v>0.91619523746875409</v>
      </c>
      <c r="E124" s="821">
        <v>0.99579502738024783</v>
      </c>
      <c r="F124" s="821">
        <v>0.99391838497071194</v>
      </c>
      <c r="G124" s="822">
        <v>0.99164552441774034</v>
      </c>
      <c r="H124" s="822">
        <v>0.98855624529354624</v>
      </c>
      <c r="I124" s="822">
        <v>0.98396673247111999</v>
      </c>
      <c r="J124" s="848">
        <v>-2038.4000000000015</v>
      </c>
      <c r="K124" s="824">
        <v>-100.90000000000146</v>
      </c>
      <c r="L124" s="824">
        <v>-149.30000000000291</v>
      </c>
      <c r="M124" s="849">
        <v>-201.20000000000073</v>
      </c>
      <c r="N124" s="849">
        <v>-293.29999999999927</v>
      </c>
      <c r="O124" s="825">
        <v>-427.19999999999709</v>
      </c>
    </row>
    <row r="125" spans="2:15" ht="12.75" customHeight="1" x14ac:dyDescent="0.2">
      <c r="B125" s="921"/>
      <c r="C125" s="125" t="s">
        <v>251</v>
      </c>
      <c r="D125" s="424">
        <v>0.94137049174774956</v>
      </c>
      <c r="E125" s="425">
        <v>1.0043855227341467</v>
      </c>
      <c r="F125" s="425">
        <v>0.99124618824964428</v>
      </c>
      <c r="G125" s="426">
        <v>0.99987351911969302</v>
      </c>
      <c r="H125" s="426">
        <v>0.9879993398458069</v>
      </c>
      <c r="I125" s="426">
        <v>0.96519868484289051</v>
      </c>
      <c r="J125" s="805">
        <v>-1384.7000000000007</v>
      </c>
      <c r="K125" s="795">
        <v>104.40000000000146</v>
      </c>
      <c r="L125" s="795">
        <v>-215.29999999999927</v>
      </c>
      <c r="M125" s="806">
        <v>-3</v>
      </c>
      <c r="N125" s="806">
        <v>-305.39999999999782</v>
      </c>
      <c r="O125" s="796">
        <v>-912.40000000000146</v>
      </c>
    </row>
    <row r="126" spans="2:15" ht="12.75" customHeight="1" x14ac:dyDescent="0.2">
      <c r="B126" s="921"/>
      <c r="C126" s="125" t="s">
        <v>252</v>
      </c>
      <c r="D126" s="424">
        <v>0.94189774499542878</v>
      </c>
      <c r="E126" s="425">
        <v>0.9969634660518828</v>
      </c>
      <c r="F126" s="425">
        <v>0.99048953768135906</v>
      </c>
      <c r="G126" s="426">
        <v>1.0034152080441481</v>
      </c>
      <c r="H126" s="426">
        <v>0.99245483652797384</v>
      </c>
      <c r="I126" s="426">
        <v>0.95049174738932907</v>
      </c>
      <c r="J126" s="805">
        <v>-1404.5</v>
      </c>
      <c r="K126" s="795">
        <v>-73.099999999998545</v>
      </c>
      <c r="L126" s="795">
        <v>-234.79999999999927</v>
      </c>
      <c r="M126" s="806">
        <v>80.700000000000728</v>
      </c>
      <c r="N126" s="806">
        <v>-193</v>
      </c>
      <c r="O126" s="796">
        <v>-1336</v>
      </c>
    </row>
    <row r="127" spans="2:15" ht="12.75" customHeight="1" x14ac:dyDescent="0.2">
      <c r="B127" s="921"/>
      <c r="C127" s="125" t="s">
        <v>253</v>
      </c>
      <c r="D127" s="424">
        <v>1.0006799076973794</v>
      </c>
      <c r="E127" s="425">
        <v>0.98507337826855967</v>
      </c>
      <c r="F127" s="425">
        <v>0.98038859352344121</v>
      </c>
      <c r="G127" s="426">
        <v>0.99438264624241812</v>
      </c>
      <c r="H127" s="426">
        <v>0.99238837730448382</v>
      </c>
      <c r="I127" s="426">
        <v>0.98342579498894089</v>
      </c>
      <c r="J127" s="805">
        <v>16.5</v>
      </c>
      <c r="K127" s="795">
        <v>-374.70000000000073</v>
      </c>
      <c r="L127" s="795">
        <v>-507.20000000000073</v>
      </c>
      <c r="M127" s="806">
        <v>-136.59999999999854</v>
      </c>
      <c r="N127" s="806">
        <v>-202.09999999999854</v>
      </c>
      <c r="O127" s="796">
        <v>-457.09999999999854</v>
      </c>
    </row>
    <row r="128" spans="2:15" ht="12.75" customHeight="1" x14ac:dyDescent="0.2">
      <c r="B128" s="921"/>
      <c r="C128" s="125" t="s">
        <v>254</v>
      </c>
      <c r="D128" s="424">
        <v>0.93702049783148744</v>
      </c>
      <c r="E128" s="425">
        <v>1.0038614721324559</v>
      </c>
      <c r="F128" s="425">
        <v>0.97654339622641517</v>
      </c>
      <c r="G128" s="426">
        <v>0.99114620818875221</v>
      </c>
      <c r="H128" s="426">
        <v>0.99361744734303037</v>
      </c>
      <c r="I128" s="426">
        <v>1.0035356845517509</v>
      </c>
      <c r="J128" s="805">
        <v>-1665.6000000000022</v>
      </c>
      <c r="K128" s="795">
        <v>98.700000000000728</v>
      </c>
      <c r="L128" s="795">
        <v>-621.59999999999854</v>
      </c>
      <c r="M128" s="806">
        <v>-220.20000000000073</v>
      </c>
      <c r="N128" s="806">
        <v>-175.29999999999927</v>
      </c>
      <c r="O128" s="796">
        <v>99.799999999999272</v>
      </c>
    </row>
    <row r="129" spans="2:15" ht="12.75" customHeight="1" x14ac:dyDescent="0.2">
      <c r="B129" s="921"/>
      <c r="C129" s="125" t="s">
        <v>255</v>
      </c>
      <c r="D129" s="424">
        <v>0.96326513177566098</v>
      </c>
      <c r="E129" s="425">
        <v>0.99403745078256178</v>
      </c>
      <c r="F129" s="425">
        <v>0.97553068205291593</v>
      </c>
      <c r="G129" s="426">
        <v>0.99743999275042194</v>
      </c>
      <c r="H129" s="426">
        <v>0.99325205018193674</v>
      </c>
      <c r="I129" s="426">
        <v>0.98727495678443111</v>
      </c>
      <c r="J129" s="805">
        <v>-1032</v>
      </c>
      <c r="K129" s="795">
        <v>-163.70000000000073</v>
      </c>
      <c r="L129" s="795">
        <v>-698.89999999999782</v>
      </c>
      <c r="M129" s="806">
        <v>-67.799999999999272</v>
      </c>
      <c r="N129" s="806">
        <v>-198.79999999999927</v>
      </c>
      <c r="O129" s="796">
        <v>-385</v>
      </c>
    </row>
    <row r="130" spans="2:15" ht="12.75" customHeight="1" x14ac:dyDescent="0.2">
      <c r="B130" s="921"/>
      <c r="C130" s="125" t="s">
        <v>256</v>
      </c>
      <c r="D130" s="424">
        <v>0.91607109544363896</v>
      </c>
      <c r="E130" s="425">
        <v>1.0024019913282949</v>
      </c>
      <c r="F130" s="425">
        <v>0.97784608663088246</v>
      </c>
      <c r="G130" s="426">
        <v>1.0001626156562371</v>
      </c>
      <c r="H130" s="426">
        <v>0.99813667934759887</v>
      </c>
      <c r="I130" s="426">
        <v>1.0069995209453346</v>
      </c>
      <c r="J130" s="805">
        <v>-2609.3999999999978</v>
      </c>
      <c r="K130" s="795">
        <v>74.400000000001455</v>
      </c>
      <c r="L130" s="795">
        <v>-709.90000000000146</v>
      </c>
      <c r="M130" s="806">
        <v>4.8999999999978172</v>
      </c>
      <c r="N130" s="806">
        <v>-62.400000000001455</v>
      </c>
      <c r="O130" s="796">
        <v>236.70000000000437</v>
      </c>
    </row>
    <row r="131" spans="2:15" ht="12.75" customHeight="1" x14ac:dyDescent="0.2">
      <c r="B131" s="921"/>
      <c r="C131" s="125" t="s">
        <v>336</v>
      </c>
      <c r="D131" s="424">
        <v>0.90048085060335226</v>
      </c>
      <c r="E131" s="425">
        <v>1.0107200629563242</v>
      </c>
      <c r="F131" s="425">
        <v>0.98270788983872592</v>
      </c>
      <c r="G131" s="426">
        <v>0.99665458847888788</v>
      </c>
      <c r="H131" s="426">
        <v>0.99854114843146746</v>
      </c>
      <c r="I131" s="426">
        <v>1.0215050596990953</v>
      </c>
      <c r="J131" s="805">
        <v>-3586.7000000000044</v>
      </c>
      <c r="K131" s="795">
        <v>367.80000000000291</v>
      </c>
      <c r="L131" s="795">
        <v>-620.59999999999854</v>
      </c>
      <c r="M131" s="806">
        <v>-113.09999999999854</v>
      </c>
      <c r="N131" s="806">
        <v>-54.599999999998545</v>
      </c>
      <c r="O131" s="796">
        <v>803.30000000000291</v>
      </c>
    </row>
    <row r="132" spans="2:15" ht="12.75" customHeight="1" x14ac:dyDescent="0.2">
      <c r="B132" s="921"/>
      <c r="C132" s="125" t="s">
        <v>341</v>
      </c>
      <c r="D132" s="424">
        <v>0.97072500960304686</v>
      </c>
      <c r="E132" s="425">
        <v>1.0046244531529869</v>
      </c>
      <c r="F132" s="425">
        <v>0.95000076361914765</v>
      </c>
      <c r="G132" s="426">
        <v>1.003161437169229</v>
      </c>
      <c r="H132" s="426">
        <v>1.007078981927334</v>
      </c>
      <c r="I132" s="426">
        <v>1.0004369250188121</v>
      </c>
      <c r="J132" s="805">
        <v>-1074.5999999999985</v>
      </c>
      <c r="K132" s="795">
        <v>170.40000000000146</v>
      </c>
      <c r="L132" s="795">
        <v>-1964.2999999999956</v>
      </c>
      <c r="M132" s="806">
        <v>113.19999999999709</v>
      </c>
      <c r="N132" s="806">
        <v>283</v>
      </c>
      <c r="O132" s="796">
        <v>18</v>
      </c>
    </row>
    <row r="133" spans="2:15" ht="12.75" customHeight="1" x14ac:dyDescent="0.2">
      <c r="B133" s="921"/>
      <c r="C133" s="125" t="s">
        <v>343</v>
      </c>
      <c r="D133" s="424">
        <v>0.87029669153986911</v>
      </c>
      <c r="E133" s="425">
        <v>1.0112879788973779</v>
      </c>
      <c r="F133" s="425">
        <v>0.94895044529753181</v>
      </c>
      <c r="G133" s="426">
        <v>1.0005948214638247</v>
      </c>
      <c r="H133" s="426">
        <v>1.0148792507598188</v>
      </c>
      <c r="I133" s="426">
        <v>1.0180391054996498</v>
      </c>
      <c r="J133" s="805">
        <v>-5734.3000000000029</v>
      </c>
      <c r="K133" s="795">
        <v>445.90000000000146</v>
      </c>
      <c r="L133" s="795">
        <v>-2182.1999999999971</v>
      </c>
      <c r="M133" s="806">
        <v>23.19999999999709</v>
      </c>
      <c r="N133" s="806">
        <v>642.80000000000291</v>
      </c>
      <c r="O133" s="796">
        <v>796.09999999999854</v>
      </c>
    </row>
    <row r="134" spans="2:15" ht="12.75" customHeight="1" x14ac:dyDescent="0.2">
      <c r="B134" s="921"/>
      <c r="C134" s="125" t="s">
        <v>345</v>
      </c>
      <c r="D134" s="424">
        <v>0.87712224697085928</v>
      </c>
      <c r="E134" s="425">
        <v>1.0010398237720468</v>
      </c>
      <c r="F134" s="425">
        <v>0.94661681573747014</v>
      </c>
      <c r="G134" s="426">
        <v>0.98338026353622388</v>
      </c>
      <c r="H134" s="426">
        <v>0.99166034038346096</v>
      </c>
      <c r="I134" s="426">
        <v>0.98454483215787703</v>
      </c>
      <c r="J134" s="805">
        <v>-5318.0999999999985</v>
      </c>
      <c r="K134" s="795">
        <v>42.19999999999709</v>
      </c>
      <c r="L134" s="795">
        <v>-2325.9000000000015</v>
      </c>
      <c r="M134" s="806">
        <v>-670.5</v>
      </c>
      <c r="N134" s="806">
        <v>-377.90000000000146</v>
      </c>
      <c r="O134" s="796">
        <v>-711.09999999999854</v>
      </c>
    </row>
    <row r="135" spans="2:15" ht="12.75" customHeight="1" thickBot="1" x14ac:dyDescent="0.25">
      <c r="B135" s="922"/>
      <c r="C135" s="126" t="s">
        <v>368</v>
      </c>
      <c r="D135" s="427">
        <v>0.87256059337350766</v>
      </c>
      <c r="E135" s="428">
        <v>0.99276422194232161</v>
      </c>
      <c r="F135" s="428">
        <v>0.94757081328617332</v>
      </c>
      <c r="G135" s="429">
        <v>0.98842441378637935</v>
      </c>
      <c r="H135" s="429">
        <v>0.99138847154531129</v>
      </c>
      <c r="I135" s="429">
        <v>0.99392044130215218</v>
      </c>
      <c r="J135" s="807">
        <v>-5570.3000000000029</v>
      </c>
      <c r="K135" s="798">
        <v>-299.30000000000291</v>
      </c>
      <c r="L135" s="798">
        <v>-2328.6999999999971</v>
      </c>
      <c r="M135" s="808">
        <v>-474.90000000000146</v>
      </c>
      <c r="N135" s="808">
        <v>-399.5</v>
      </c>
      <c r="O135" s="799">
        <v>-281.69999999999709</v>
      </c>
    </row>
    <row r="136" spans="2:15" ht="12.75" customHeight="1" x14ac:dyDescent="0.2">
      <c r="B136" s="923" t="s">
        <v>234</v>
      </c>
      <c r="C136" s="842" t="s">
        <v>250</v>
      </c>
      <c r="D136" s="847">
        <v>0.93499808903438086</v>
      </c>
      <c r="E136" s="821">
        <v>1.0028087175202676</v>
      </c>
      <c r="F136" s="821">
        <v>0.98889537810895178</v>
      </c>
      <c r="G136" s="822">
        <v>1.016965395004092</v>
      </c>
      <c r="H136" s="822">
        <v>0.98252333465673336</v>
      </c>
      <c r="I136" s="822">
        <v>0.9900153727901615</v>
      </c>
      <c r="J136" s="848">
        <v>-1564.6999999999971</v>
      </c>
      <c r="K136" s="824">
        <v>66.899999999997817</v>
      </c>
      <c r="L136" s="824">
        <v>-275.70000000000073</v>
      </c>
      <c r="M136" s="849">
        <v>400.10000000000218</v>
      </c>
      <c r="N136" s="849">
        <v>-449</v>
      </c>
      <c r="O136" s="825">
        <v>-259.79999999999927</v>
      </c>
    </row>
    <row r="137" spans="2:15" ht="12.75" customHeight="1" x14ac:dyDescent="0.2">
      <c r="B137" s="921"/>
      <c r="C137" s="125" t="s">
        <v>251</v>
      </c>
      <c r="D137" s="424">
        <v>0.94577293519214689</v>
      </c>
      <c r="E137" s="425">
        <v>1.0145799015020305</v>
      </c>
      <c r="F137" s="425">
        <v>0.98928938072411865</v>
      </c>
      <c r="G137" s="426">
        <v>1.0215903581373598</v>
      </c>
      <c r="H137" s="426">
        <v>0.9811012708778688</v>
      </c>
      <c r="I137" s="426">
        <v>0.9747905127112626</v>
      </c>
      <c r="J137" s="805">
        <v>-1291</v>
      </c>
      <c r="K137" s="795">
        <v>344.29999999999927</v>
      </c>
      <c r="L137" s="795">
        <v>-265</v>
      </c>
      <c r="M137" s="806">
        <v>503.20000000000073</v>
      </c>
      <c r="N137" s="806">
        <v>-482.70000000000073</v>
      </c>
      <c r="O137" s="796">
        <v>-639</v>
      </c>
    </row>
    <row r="138" spans="2:15" ht="12.75" customHeight="1" x14ac:dyDescent="0.2">
      <c r="B138" s="921"/>
      <c r="C138" s="125" t="s">
        <v>252</v>
      </c>
      <c r="D138" s="424">
        <v>0.96328187569654256</v>
      </c>
      <c r="E138" s="425">
        <v>1.0012202106731081</v>
      </c>
      <c r="F138" s="425">
        <v>0.99244806277270325</v>
      </c>
      <c r="G138" s="426">
        <v>1.0104625901819155</v>
      </c>
      <c r="H138" s="426">
        <v>0.97730424135680161</v>
      </c>
      <c r="I138" s="426">
        <v>0.97117041733997111</v>
      </c>
      <c r="J138" s="805">
        <v>-866.5</v>
      </c>
      <c r="K138" s="795">
        <v>29.399999999997817</v>
      </c>
      <c r="L138" s="795">
        <v>-187.09999999999854</v>
      </c>
      <c r="M138" s="806">
        <v>246.09999999999854</v>
      </c>
      <c r="N138" s="806">
        <v>-587.59999999999854</v>
      </c>
      <c r="O138" s="796">
        <v>-751.09999999999854</v>
      </c>
    </row>
    <row r="139" spans="2:15" ht="12.75" customHeight="1" x14ac:dyDescent="0.2">
      <c r="B139" s="921"/>
      <c r="C139" s="125" t="s">
        <v>253</v>
      </c>
      <c r="D139" s="424">
        <v>1.0853910299752085</v>
      </c>
      <c r="E139" s="425">
        <v>0.99053003759955471</v>
      </c>
      <c r="F139" s="425">
        <v>0.9832507132462206</v>
      </c>
      <c r="G139" s="426">
        <v>1.0116990942636699</v>
      </c>
      <c r="H139" s="426">
        <v>0.99088332617265529</v>
      </c>
      <c r="I139" s="426">
        <v>0.98924364967382894</v>
      </c>
      <c r="J139" s="805">
        <v>1894.4000000000015</v>
      </c>
      <c r="K139" s="795">
        <v>-236.5</v>
      </c>
      <c r="L139" s="795">
        <v>-436.20000000000073</v>
      </c>
      <c r="M139" s="806">
        <v>279</v>
      </c>
      <c r="N139" s="806">
        <v>-241.89999999999782</v>
      </c>
      <c r="O139" s="796">
        <v>-287.39999999999782</v>
      </c>
    </row>
    <row r="140" spans="2:15" ht="12.75" customHeight="1" x14ac:dyDescent="0.2">
      <c r="B140" s="921"/>
      <c r="C140" s="125" t="s">
        <v>254</v>
      </c>
      <c r="D140" s="424" t="s">
        <v>371</v>
      </c>
      <c r="E140" s="425">
        <v>1.0251004780470994</v>
      </c>
      <c r="F140" s="425">
        <v>0.98299053314153595</v>
      </c>
      <c r="G140" s="426">
        <v>1.0012002715765991</v>
      </c>
      <c r="H140" s="426">
        <v>0.98727565785899274</v>
      </c>
      <c r="I140" s="426">
        <v>1.0219689104227951</v>
      </c>
      <c r="J140" s="805" t="s">
        <v>371</v>
      </c>
      <c r="K140" s="795">
        <v>626.39999999999782</v>
      </c>
      <c r="L140" s="795">
        <v>-451.70000000000073</v>
      </c>
      <c r="M140" s="806">
        <v>29.69999999999709</v>
      </c>
      <c r="N140" s="806">
        <v>-351.29999999999927</v>
      </c>
      <c r="O140" s="796">
        <v>609.39999999999782</v>
      </c>
    </row>
    <row r="141" spans="2:15" ht="12.75" customHeight="1" x14ac:dyDescent="0.2">
      <c r="B141" s="921"/>
      <c r="C141" s="125" t="s">
        <v>255</v>
      </c>
      <c r="D141" s="424" t="s">
        <v>371</v>
      </c>
      <c r="E141" s="425">
        <v>1.0296127476117221</v>
      </c>
      <c r="F141" s="425">
        <v>0.96913289102705191</v>
      </c>
      <c r="G141" s="426">
        <v>0.98623892792694767</v>
      </c>
      <c r="H141" s="426">
        <v>0.99136167310752443</v>
      </c>
      <c r="I141" s="426">
        <v>1.0797519009070802</v>
      </c>
      <c r="J141" s="805" t="s">
        <v>371</v>
      </c>
      <c r="K141" s="795">
        <v>779.59999999999854</v>
      </c>
      <c r="L141" s="795">
        <v>-883.5</v>
      </c>
      <c r="M141" s="806">
        <v>-366.80000000000291</v>
      </c>
      <c r="N141" s="806">
        <v>-254.59999999999854</v>
      </c>
      <c r="O141" s="796">
        <v>2174.2999999999993</v>
      </c>
    </row>
    <row r="142" spans="2:15" ht="12.75" customHeight="1" x14ac:dyDescent="0.2">
      <c r="B142" s="921"/>
      <c r="C142" s="125" t="s">
        <v>256</v>
      </c>
      <c r="D142" s="424">
        <v>1.0127258899793576</v>
      </c>
      <c r="E142" s="425">
        <v>1.033306304072483</v>
      </c>
      <c r="F142" s="425">
        <v>0.96589692851453612</v>
      </c>
      <c r="G142" s="426">
        <v>0.98731925239926077</v>
      </c>
      <c r="H142" s="426">
        <v>0.99553640554093159</v>
      </c>
      <c r="I142" s="426">
        <v>1.0233606607080055</v>
      </c>
      <c r="J142" s="805">
        <v>351.40000000000146</v>
      </c>
      <c r="K142" s="795">
        <v>994</v>
      </c>
      <c r="L142" s="795">
        <v>-1096.0999999999985</v>
      </c>
      <c r="M142" s="806">
        <v>-384.89999999999782</v>
      </c>
      <c r="N142" s="806">
        <v>-149.90000000000146</v>
      </c>
      <c r="O142" s="796">
        <v>770.5</v>
      </c>
    </row>
    <row r="143" spans="2:15" ht="12.75" customHeight="1" x14ac:dyDescent="0.2">
      <c r="B143" s="921"/>
      <c r="C143" s="125" t="s">
        <v>336</v>
      </c>
      <c r="D143" s="424" t="s">
        <v>371</v>
      </c>
      <c r="E143" s="425">
        <v>1.0206666410501206</v>
      </c>
      <c r="F143" s="425">
        <v>0.96898992041563492</v>
      </c>
      <c r="G143" s="426">
        <v>0.99496984268574362</v>
      </c>
      <c r="H143" s="426">
        <v>1.0016749027216498</v>
      </c>
      <c r="I143" s="426">
        <v>0.99660532662262769</v>
      </c>
      <c r="J143" s="805" t="s">
        <v>371</v>
      </c>
      <c r="K143" s="795">
        <v>699.19999999999709</v>
      </c>
      <c r="L143" s="795">
        <v>-1125.6999999999971</v>
      </c>
      <c r="M143" s="806">
        <v>-170.30000000000291</v>
      </c>
      <c r="N143" s="806">
        <v>62.5</v>
      </c>
      <c r="O143" s="796">
        <v>-129.5</v>
      </c>
    </row>
    <row r="144" spans="2:15" ht="12.75" customHeight="1" x14ac:dyDescent="0.2">
      <c r="B144" s="921"/>
      <c r="C144" s="125" t="s">
        <v>341</v>
      </c>
      <c r="D144" s="424" t="s">
        <v>371</v>
      </c>
      <c r="E144" s="425">
        <v>1.0219604661942918</v>
      </c>
      <c r="F144" s="425">
        <v>0.93215758532947279</v>
      </c>
      <c r="G144" s="426">
        <v>1.0048005856826303</v>
      </c>
      <c r="H144" s="426">
        <v>1.0067316041078256</v>
      </c>
      <c r="I144" s="426">
        <v>1.0182754923761119</v>
      </c>
      <c r="J144" s="805" t="s">
        <v>371</v>
      </c>
      <c r="K144" s="795">
        <v>795.90000000000146</v>
      </c>
      <c r="L144" s="795">
        <v>-2706.1999999999971</v>
      </c>
      <c r="M144" s="806">
        <v>171.79999999999563</v>
      </c>
      <c r="N144" s="806">
        <v>269.80000000000291</v>
      </c>
      <c r="O144" s="796">
        <v>736.40000000000146</v>
      </c>
    </row>
    <row r="145" spans="2:15" ht="12.75" customHeight="1" x14ac:dyDescent="0.2">
      <c r="B145" s="921"/>
      <c r="C145" s="125" t="s">
        <v>343</v>
      </c>
      <c r="D145" s="424" t="s">
        <v>371</v>
      </c>
      <c r="E145" s="425">
        <v>1.0497832261922559</v>
      </c>
      <c r="F145" s="425">
        <v>0.93182408977246323</v>
      </c>
      <c r="G145" s="426">
        <v>1.0050666982316734</v>
      </c>
      <c r="H145" s="426">
        <v>1.0168772464999156</v>
      </c>
      <c r="I145" s="426">
        <v>1.1195690590839247</v>
      </c>
      <c r="J145" s="805" t="s">
        <v>371</v>
      </c>
      <c r="K145" s="795">
        <v>1898.0999999999985</v>
      </c>
      <c r="L145" s="795">
        <v>-2963.5999999999985</v>
      </c>
      <c r="M145" s="806">
        <v>196.90000000000146</v>
      </c>
      <c r="N145" s="806">
        <v>729.20000000000437</v>
      </c>
      <c r="O145" s="796">
        <v>4770.0999999999985</v>
      </c>
    </row>
    <row r="146" spans="2:15" ht="12.75" customHeight="1" x14ac:dyDescent="0.2">
      <c r="B146" s="921"/>
      <c r="C146" s="125" t="s">
        <v>345</v>
      </c>
      <c r="D146" s="424" t="s">
        <v>371</v>
      </c>
      <c r="E146" s="425">
        <v>1.0292382395726154</v>
      </c>
      <c r="F146" s="425">
        <v>0.93858914983994779</v>
      </c>
      <c r="G146" s="426">
        <v>0.98060610819259431</v>
      </c>
      <c r="H146" s="426">
        <v>0.99457584427922807</v>
      </c>
      <c r="I146" s="426">
        <v>1.0262469071343256</v>
      </c>
      <c r="J146" s="805" t="s">
        <v>371</v>
      </c>
      <c r="K146" s="795">
        <v>1153.7000000000044</v>
      </c>
      <c r="L146" s="795">
        <v>-2722.3000000000029</v>
      </c>
      <c r="M146" s="806">
        <v>-790.40000000000146</v>
      </c>
      <c r="N146" s="806">
        <v>-245.5</v>
      </c>
      <c r="O146" s="796">
        <v>1136.0999999999985</v>
      </c>
    </row>
    <row r="147" spans="2:15" ht="12.75" customHeight="1" thickBot="1" x14ac:dyDescent="0.25">
      <c r="B147" s="922"/>
      <c r="C147" s="126" t="s">
        <v>368</v>
      </c>
      <c r="D147" s="427" t="s">
        <v>371</v>
      </c>
      <c r="E147" s="428">
        <v>1.0075410342620454</v>
      </c>
      <c r="F147" s="428">
        <v>0.93125137889952792</v>
      </c>
      <c r="G147" s="429">
        <v>0.98912031805512024</v>
      </c>
      <c r="H147" s="429">
        <v>0.99745024848723396</v>
      </c>
      <c r="I147" s="429">
        <v>1.0679122660649616</v>
      </c>
      <c r="J147" s="807" t="s">
        <v>371</v>
      </c>
      <c r="K147" s="798">
        <v>307.5</v>
      </c>
      <c r="L147" s="798">
        <v>-3116.0999999999985</v>
      </c>
      <c r="M147" s="808">
        <v>-447.69999999999709</v>
      </c>
      <c r="N147" s="808">
        <v>-117.90000000000146</v>
      </c>
      <c r="O147" s="799">
        <v>2865.3000000000029</v>
      </c>
    </row>
    <row r="148" spans="2:15" ht="12.75" customHeight="1" x14ac:dyDescent="0.2">
      <c r="B148" s="923" t="s">
        <v>235</v>
      </c>
      <c r="C148" s="842" t="s">
        <v>250</v>
      </c>
      <c r="D148" s="847">
        <v>0.88301813218951064</v>
      </c>
      <c r="E148" s="821">
        <v>0.98315889309485238</v>
      </c>
      <c r="F148" s="821">
        <v>1.0014872753033586</v>
      </c>
      <c r="G148" s="822">
        <v>0.96323999700969365</v>
      </c>
      <c r="H148" s="822">
        <v>0.98987334819046413</v>
      </c>
      <c r="I148" s="822">
        <v>1.0109876236203301</v>
      </c>
      <c r="J148" s="848">
        <v>-2880</v>
      </c>
      <c r="K148" s="824">
        <v>-401.29999999999927</v>
      </c>
      <c r="L148" s="824">
        <v>35.900000000001455</v>
      </c>
      <c r="M148" s="849">
        <v>-885.09999999999854</v>
      </c>
      <c r="N148" s="849">
        <v>-258.10000000000218</v>
      </c>
      <c r="O148" s="825">
        <v>287.20000000000073</v>
      </c>
    </row>
    <row r="149" spans="2:15" ht="12.75" customHeight="1" x14ac:dyDescent="0.2">
      <c r="B149" s="921"/>
      <c r="C149" s="125" t="s">
        <v>251</v>
      </c>
      <c r="D149" s="424">
        <v>0.92114461858110563</v>
      </c>
      <c r="E149" s="425">
        <v>0.9854910148259598</v>
      </c>
      <c r="F149" s="425">
        <v>0.99222948617118889</v>
      </c>
      <c r="G149" s="426">
        <v>0.96489279015933616</v>
      </c>
      <c r="H149" s="426">
        <v>0.988477597083256</v>
      </c>
      <c r="I149" s="426">
        <v>0.97761788738785116</v>
      </c>
      <c r="J149" s="805">
        <v>-1852.0999999999985</v>
      </c>
      <c r="K149" s="795">
        <v>-343.29999999999927</v>
      </c>
      <c r="L149" s="795">
        <v>-189.70000000000073</v>
      </c>
      <c r="M149" s="806">
        <v>-831.10000000000218</v>
      </c>
      <c r="N149" s="806">
        <v>-291.70000000000073</v>
      </c>
      <c r="O149" s="796">
        <v>-587</v>
      </c>
    </row>
    <row r="150" spans="2:15" ht="12.75" customHeight="1" x14ac:dyDescent="0.2">
      <c r="B150" s="921"/>
      <c r="C150" s="125" t="s">
        <v>252</v>
      </c>
      <c r="D150" s="424">
        <v>0.9342286167184265</v>
      </c>
      <c r="E150" s="425">
        <v>0.97692339821234653</v>
      </c>
      <c r="F150" s="425">
        <v>0.98865933672576989</v>
      </c>
      <c r="G150" s="426">
        <v>0.9815616420864457</v>
      </c>
      <c r="H150" s="426">
        <v>0.99559816524597911</v>
      </c>
      <c r="I150" s="426">
        <v>0.95816636150592183</v>
      </c>
      <c r="J150" s="805">
        <v>-1626.5</v>
      </c>
      <c r="K150" s="795">
        <v>-552.5</v>
      </c>
      <c r="L150" s="795">
        <v>-278.79999999999927</v>
      </c>
      <c r="M150" s="806">
        <v>-433.20000000000073</v>
      </c>
      <c r="N150" s="806">
        <v>-111.79999999999927</v>
      </c>
      <c r="O150" s="796">
        <v>-1126.4000000000015</v>
      </c>
    </row>
    <row r="151" spans="2:15" ht="12.75" customHeight="1" x14ac:dyDescent="0.2">
      <c r="B151" s="921"/>
      <c r="C151" s="125" t="s">
        <v>253</v>
      </c>
      <c r="D151" s="424">
        <v>0.94904423489576151</v>
      </c>
      <c r="E151" s="425">
        <v>0.97120053714235477</v>
      </c>
      <c r="F151" s="425">
        <v>0.97112134338192579</v>
      </c>
      <c r="G151" s="426">
        <v>0.96951568241010855</v>
      </c>
      <c r="H151" s="426">
        <v>0.99260733364609033</v>
      </c>
      <c r="I151" s="426">
        <v>1.0097978774935048</v>
      </c>
      <c r="J151" s="805">
        <v>-1294.2000000000007</v>
      </c>
      <c r="K151" s="795">
        <v>-720.59999999999854</v>
      </c>
      <c r="L151" s="795">
        <v>-740.70000000000073</v>
      </c>
      <c r="M151" s="806">
        <v>-740.89999999999782</v>
      </c>
      <c r="N151" s="806">
        <v>-195.39999999999782</v>
      </c>
      <c r="O151" s="796">
        <v>267</v>
      </c>
    </row>
    <row r="152" spans="2:15" ht="12.75" customHeight="1" x14ac:dyDescent="0.2">
      <c r="B152" s="921"/>
      <c r="C152" s="125" t="s">
        <v>254</v>
      </c>
      <c r="D152" s="424">
        <v>0.86162873505237236</v>
      </c>
      <c r="E152" s="425">
        <v>0.99528342505538547</v>
      </c>
      <c r="F152" s="425">
        <v>0.96587042317351812</v>
      </c>
      <c r="G152" s="426">
        <v>0.97073310562567128</v>
      </c>
      <c r="H152" s="426">
        <v>0.9943200752928768</v>
      </c>
      <c r="I152" s="426">
        <v>1.0109778904571023</v>
      </c>
      <c r="J152" s="805">
        <v>-3730.5999999999985</v>
      </c>
      <c r="K152" s="795">
        <v>-120.5</v>
      </c>
      <c r="L152" s="795">
        <v>-903.70000000000073</v>
      </c>
      <c r="M152" s="806">
        <v>-724.89999999999782</v>
      </c>
      <c r="N152" s="806">
        <v>-155.10000000000218</v>
      </c>
      <c r="O152" s="796">
        <v>307</v>
      </c>
    </row>
    <row r="153" spans="2:15" ht="12.75" customHeight="1" x14ac:dyDescent="0.2">
      <c r="B153" s="921"/>
      <c r="C153" s="125" t="s">
        <v>255</v>
      </c>
      <c r="D153" s="424">
        <v>0.92343744571448427</v>
      </c>
      <c r="E153" s="425">
        <v>0.98388927365752998</v>
      </c>
      <c r="F153" s="425">
        <v>0.97977111172797637</v>
      </c>
      <c r="G153" s="426">
        <v>0.99012844456302174</v>
      </c>
      <c r="H153" s="426">
        <v>0.9928213274067812</v>
      </c>
      <c r="I153" s="426">
        <v>0.97151949033511631</v>
      </c>
      <c r="J153" s="805">
        <v>-2203.7000000000007</v>
      </c>
      <c r="K153" s="795">
        <v>-444.30000000000291</v>
      </c>
      <c r="L153" s="795">
        <v>-575.70000000000073</v>
      </c>
      <c r="M153" s="806">
        <v>-259</v>
      </c>
      <c r="N153" s="806">
        <v>-210.60000000000218</v>
      </c>
      <c r="O153" s="796">
        <v>-878</v>
      </c>
    </row>
    <row r="154" spans="2:15" ht="12.75" customHeight="1" x14ac:dyDescent="0.2">
      <c r="B154" s="921"/>
      <c r="C154" s="125" t="s">
        <v>256</v>
      </c>
      <c r="D154" s="424">
        <v>0.94655324709896793</v>
      </c>
      <c r="E154" s="425">
        <v>0.98982198068096705</v>
      </c>
      <c r="F154" s="425">
        <v>0.99142447289700275</v>
      </c>
      <c r="G154" s="426">
        <v>0.99272292312626964</v>
      </c>
      <c r="H154" s="426">
        <v>0.99564474551885374</v>
      </c>
      <c r="I154" s="426">
        <v>1.0046227739599498</v>
      </c>
      <c r="J154" s="805">
        <v>-1766.7999999999956</v>
      </c>
      <c r="K154" s="795">
        <v>-318</v>
      </c>
      <c r="L154" s="795">
        <v>-273.19999999999709</v>
      </c>
      <c r="M154" s="806">
        <v>-217.79999999999927</v>
      </c>
      <c r="N154" s="806">
        <v>-145.30000000000291</v>
      </c>
      <c r="O154" s="796">
        <v>156.40000000000146</v>
      </c>
    </row>
    <row r="155" spans="2:15" ht="12.75" customHeight="1" x14ac:dyDescent="0.2">
      <c r="B155" s="921"/>
      <c r="C155" s="125" t="s">
        <v>336</v>
      </c>
      <c r="D155" s="424">
        <v>0.88426584403707287</v>
      </c>
      <c r="E155" s="425">
        <v>1.0072014123158135</v>
      </c>
      <c r="F155" s="425">
        <v>0.98028915931673555</v>
      </c>
      <c r="G155" s="426">
        <v>0.98650386181968597</v>
      </c>
      <c r="H155" s="426">
        <v>0.99472276421021044</v>
      </c>
      <c r="I155" s="426">
        <v>1.0467746723546485</v>
      </c>
      <c r="J155" s="805">
        <v>-4239.4000000000015</v>
      </c>
      <c r="K155" s="795">
        <v>247.20000000000437</v>
      </c>
      <c r="L155" s="795">
        <v>-706.19999999999709</v>
      </c>
      <c r="M155" s="806">
        <v>-450.29999999999563</v>
      </c>
      <c r="N155" s="806">
        <v>-196.89999999999418</v>
      </c>
      <c r="O155" s="796">
        <v>1701.6999999999971</v>
      </c>
    </row>
    <row r="156" spans="2:15" ht="12.75" customHeight="1" x14ac:dyDescent="0.2">
      <c r="B156" s="921"/>
      <c r="C156" s="125" t="s">
        <v>341</v>
      </c>
      <c r="D156" s="424">
        <v>0.93723589167135035</v>
      </c>
      <c r="E156" s="425">
        <v>0.99672266354125982</v>
      </c>
      <c r="F156" s="425">
        <v>0.96883521921798077</v>
      </c>
      <c r="G156" s="426">
        <v>0.98923186559752219</v>
      </c>
      <c r="H156" s="426">
        <v>1.0046185722358261</v>
      </c>
      <c r="I156" s="426">
        <v>1.0098846868577476</v>
      </c>
      <c r="J156" s="805">
        <v>-2412.0999999999985</v>
      </c>
      <c r="K156" s="795">
        <v>-120.79999999999563</v>
      </c>
      <c r="L156" s="795">
        <v>-1209.0999999999985</v>
      </c>
      <c r="M156" s="806">
        <v>-383.79999999999563</v>
      </c>
      <c r="N156" s="806">
        <v>183.90000000000146</v>
      </c>
      <c r="O156" s="796">
        <v>401.59999999999854</v>
      </c>
    </row>
    <row r="157" spans="2:15" ht="12.75" customHeight="1" x14ac:dyDescent="0.2">
      <c r="B157" s="921"/>
      <c r="C157" s="125" t="s">
        <v>343</v>
      </c>
      <c r="D157" s="424">
        <v>0.90378465058873347</v>
      </c>
      <c r="E157" s="425">
        <v>1.0056551088595866</v>
      </c>
      <c r="F157" s="425">
        <v>0.96706604539334018</v>
      </c>
      <c r="G157" s="426">
        <v>0.99359096503741384</v>
      </c>
      <c r="H157" s="426">
        <v>1.0110294202834746</v>
      </c>
      <c r="I157" s="426">
        <v>1.0057430990723895</v>
      </c>
      <c r="J157" s="805">
        <v>-4272</v>
      </c>
      <c r="K157" s="795">
        <v>224.59999999999854</v>
      </c>
      <c r="L157" s="795">
        <v>-1391.7000000000044</v>
      </c>
      <c r="M157" s="806">
        <v>-248.90000000000146</v>
      </c>
      <c r="N157" s="806">
        <v>476</v>
      </c>
      <c r="O157" s="796">
        <v>255.69999999999709</v>
      </c>
    </row>
    <row r="158" spans="2:15" ht="12.75" customHeight="1" x14ac:dyDescent="0.2">
      <c r="B158" s="921"/>
      <c r="C158" s="125" t="s">
        <v>345</v>
      </c>
      <c r="D158" s="424">
        <v>0.93088587900066844</v>
      </c>
      <c r="E158" s="425">
        <v>0.99637009822519107</v>
      </c>
      <c r="F158" s="425">
        <v>0.95473123994717402</v>
      </c>
      <c r="G158" s="426">
        <v>0.97270935813879611</v>
      </c>
      <c r="H158" s="426">
        <v>0.98817592561919587</v>
      </c>
      <c r="I158" s="426">
        <v>0.99668782475780127</v>
      </c>
      <c r="J158" s="805">
        <v>-3029.5</v>
      </c>
      <c r="K158" s="795">
        <v>-148.29999999999563</v>
      </c>
      <c r="L158" s="795">
        <v>-1950.4000000000015</v>
      </c>
      <c r="M158" s="806">
        <v>-1099.5999999999985</v>
      </c>
      <c r="N158" s="806">
        <v>-535.40000000000146</v>
      </c>
      <c r="O158" s="796">
        <v>-151.90000000000146</v>
      </c>
    </row>
    <row r="159" spans="2:15" ht="12.75" customHeight="1" thickBot="1" x14ac:dyDescent="0.25">
      <c r="B159" s="922"/>
      <c r="C159" s="126" t="s">
        <v>368</v>
      </c>
      <c r="D159" s="427">
        <v>0.83503821542836831</v>
      </c>
      <c r="E159" s="428">
        <v>0.98591291620929389</v>
      </c>
      <c r="F159" s="428">
        <v>0.96217112011780637</v>
      </c>
      <c r="G159" s="429">
        <v>0.97827601123224794</v>
      </c>
      <c r="H159" s="429">
        <v>0.98704637509867277</v>
      </c>
      <c r="I159" s="429">
        <v>0.99569414183470928</v>
      </c>
      <c r="J159" s="807">
        <v>-7424.5999999999985</v>
      </c>
      <c r="K159" s="798">
        <v>-585.19999999999709</v>
      </c>
      <c r="L159" s="798">
        <v>-1659.5</v>
      </c>
      <c r="M159" s="808">
        <v>-888.90000000000146</v>
      </c>
      <c r="N159" s="808">
        <v>-600.59999999999854</v>
      </c>
      <c r="O159" s="799">
        <v>-199.80000000000291</v>
      </c>
    </row>
    <row r="160" spans="2:15" ht="12.75" customHeight="1" x14ac:dyDescent="0.2">
      <c r="B160" s="923" t="s">
        <v>236</v>
      </c>
      <c r="C160" s="842" t="s">
        <v>250</v>
      </c>
      <c r="D160" s="847">
        <v>0.97304581047983707</v>
      </c>
      <c r="E160" s="821">
        <v>0.98706080760682657</v>
      </c>
      <c r="F160" s="821">
        <v>0.97722204896304388</v>
      </c>
      <c r="G160" s="822">
        <v>0.99125688808331247</v>
      </c>
      <c r="H160" s="822">
        <v>0.98095132045357536</v>
      </c>
      <c r="I160" s="822">
        <v>0.99639896156100838</v>
      </c>
      <c r="J160" s="848">
        <v>-625.10000000000218</v>
      </c>
      <c r="K160" s="824">
        <v>-313.80000000000291</v>
      </c>
      <c r="L160" s="824">
        <v>-584.29999999999927</v>
      </c>
      <c r="M160" s="849">
        <v>-216.09999999999854</v>
      </c>
      <c r="N160" s="849">
        <v>-513.20000000000073</v>
      </c>
      <c r="O160" s="825">
        <v>-98.899999999997817</v>
      </c>
    </row>
    <row r="161" spans="2:15" ht="12.75" customHeight="1" x14ac:dyDescent="0.2">
      <c r="B161" s="921"/>
      <c r="C161" s="125" t="s">
        <v>251</v>
      </c>
      <c r="D161" s="424">
        <v>0.97061799924427672</v>
      </c>
      <c r="E161" s="425">
        <v>0.99171523469323808</v>
      </c>
      <c r="F161" s="425">
        <v>0.99426469378400939</v>
      </c>
      <c r="G161" s="426">
        <v>0.99888830521519234</v>
      </c>
      <c r="H161" s="426">
        <v>0.97994121220582531</v>
      </c>
      <c r="I161" s="426">
        <v>1.0169808621805971</v>
      </c>
      <c r="J161" s="805">
        <v>-676.5</v>
      </c>
      <c r="K161" s="795">
        <v>-198.29999999999927</v>
      </c>
      <c r="L161" s="795">
        <v>-146.39999999999782</v>
      </c>
      <c r="M161" s="806">
        <v>-27.299999999999272</v>
      </c>
      <c r="N161" s="806">
        <v>-531.59999999999854</v>
      </c>
      <c r="O161" s="796">
        <v>451.09999999999854</v>
      </c>
    </row>
    <row r="162" spans="2:15" ht="12.75" customHeight="1" x14ac:dyDescent="0.2">
      <c r="B162" s="921"/>
      <c r="C162" s="125" t="s">
        <v>252</v>
      </c>
      <c r="D162" s="424">
        <v>0.94036638373605308</v>
      </c>
      <c r="E162" s="425">
        <v>0.98596084704951015</v>
      </c>
      <c r="F162" s="425">
        <v>0.9840451742115971</v>
      </c>
      <c r="G162" s="426">
        <v>0.99432732571639026</v>
      </c>
      <c r="H162" s="426">
        <v>0.9817452169855343</v>
      </c>
      <c r="I162" s="426">
        <v>0.99482759855860503</v>
      </c>
      <c r="J162" s="805">
        <v>-1393.9000000000015</v>
      </c>
      <c r="K162" s="795">
        <v>-340.5</v>
      </c>
      <c r="L162" s="795">
        <v>-401.5</v>
      </c>
      <c r="M162" s="806">
        <v>-141.70000000000073</v>
      </c>
      <c r="N162" s="806">
        <v>-489</v>
      </c>
      <c r="O162" s="796">
        <v>-144.40000000000146</v>
      </c>
    </row>
    <row r="163" spans="2:15" ht="12.75" customHeight="1" x14ac:dyDescent="0.2">
      <c r="B163" s="921"/>
      <c r="C163" s="125" t="s">
        <v>253</v>
      </c>
      <c r="D163" s="424">
        <v>0.99189912890214549</v>
      </c>
      <c r="E163" s="425">
        <v>0.97698731305460129</v>
      </c>
      <c r="F163" s="425">
        <v>0.98976093683635702</v>
      </c>
      <c r="G163" s="426">
        <v>0.98474559667718109</v>
      </c>
      <c r="H163" s="426">
        <v>0.98324580513915538</v>
      </c>
      <c r="I163" s="426">
        <v>1.0222803603143711</v>
      </c>
      <c r="J163" s="805">
        <v>-191.20000000000073</v>
      </c>
      <c r="K163" s="795">
        <v>-572.10000000000218</v>
      </c>
      <c r="L163" s="795">
        <v>-270</v>
      </c>
      <c r="M163" s="806">
        <v>-389.29999999999927</v>
      </c>
      <c r="N163" s="806">
        <v>-464.5</v>
      </c>
      <c r="O163" s="796">
        <v>628.5</v>
      </c>
    </row>
    <row r="164" spans="2:15" ht="12.75" customHeight="1" x14ac:dyDescent="0.2">
      <c r="B164" s="921"/>
      <c r="C164" s="125" t="s">
        <v>254</v>
      </c>
      <c r="D164" s="424">
        <v>0.97426687956754832</v>
      </c>
      <c r="E164" s="425">
        <v>0.97424527090894231</v>
      </c>
      <c r="F164" s="425">
        <v>0.98872751900067735</v>
      </c>
      <c r="G164" s="426">
        <v>0.98198225617457724</v>
      </c>
      <c r="H164" s="426">
        <v>0.98400492905777026</v>
      </c>
      <c r="I164" s="426">
        <v>1.0035970732903683</v>
      </c>
      <c r="J164" s="805">
        <v>-639.80000000000291</v>
      </c>
      <c r="K164" s="795">
        <v>-662.10000000000218</v>
      </c>
      <c r="L164" s="795">
        <v>-299.59999999999854</v>
      </c>
      <c r="M164" s="806">
        <v>-473.60000000000218</v>
      </c>
      <c r="N164" s="806">
        <v>-459.5</v>
      </c>
      <c r="O164" s="796">
        <v>105.59999999999854</v>
      </c>
    </row>
    <row r="165" spans="2:15" ht="12.75" customHeight="1" x14ac:dyDescent="0.2">
      <c r="B165" s="921"/>
      <c r="C165" s="125" t="s">
        <v>255</v>
      </c>
      <c r="D165" s="424">
        <v>0.95161728834717607</v>
      </c>
      <c r="E165" s="425">
        <v>0.97846444713597824</v>
      </c>
      <c r="F165" s="425">
        <v>0.99158308889396318</v>
      </c>
      <c r="G165" s="426">
        <v>0.98304558971396783</v>
      </c>
      <c r="H165" s="426">
        <v>0.98343553266290573</v>
      </c>
      <c r="I165" s="426">
        <v>1.008699552437714</v>
      </c>
      <c r="J165" s="805">
        <v>-1263.5</v>
      </c>
      <c r="K165" s="795">
        <v>-583.20000000000073</v>
      </c>
      <c r="L165" s="795">
        <v>-239.59999999999854</v>
      </c>
      <c r="M165" s="806">
        <v>-475.5</v>
      </c>
      <c r="N165" s="806">
        <v>-506.5</v>
      </c>
      <c r="O165" s="796">
        <v>269.60000000000218</v>
      </c>
    </row>
    <row r="166" spans="2:15" ht="12.75" customHeight="1" x14ac:dyDescent="0.2">
      <c r="B166" s="921"/>
      <c r="C166" s="125" t="s">
        <v>256</v>
      </c>
      <c r="D166" s="424">
        <v>0.92484130847248858</v>
      </c>
      <c r="E166" s="425">
        <v>0.97434890889551018</v>
      </c>
      <c r="F166" s="425">
        <v>1.0223633646456021</v>
      </c>
      <c r="G166" s="426">
        <v>0.9803600347066691</v>
      </c>
      <c r="H166" s="426">
        <v>0.98271657422221714</v>
      </c>
      <c r="I166" s="426">
        <v>0.99910148716470215</v>
      </c>
      <c r="J166" s="805">
        <v>-2269.7999999999993</v>
      </c>
      <c r="K166" s="795">
        <v>-797.19999999999709</v>
      </c>
      <c r="L166" s="795">
        <v>712.29999999999927</v>
      </c>
      <c r="M166" s="806">
        <v>-627</v>
      </c>
      <c r="N166" s="806">
        <v>-601.69999999999709</v>
      </c>
      <c r="O166" s="796">
        <v>-32.099999999998545</v>
      </c>
    </row>
    <row r="167" spans="2:15" ht="12.75" customHeight="1" x14ac:dyDescent="0.2">
      <c r="B167" s="921"/>
      <c r="C167" s="125" t="s">
        <v>336</v>
      </c>
      <c r="D167" s="424">
        <v>0.94582279091789145</v>
      </c>
      <c r="E167" s="425">
        <v>0.99041279069767429</v>
      </c>
      <c r="F167" s="425">
        <v>1.00932567552966</v>
      </c>
      <c r="G167" s="426">
        <v>0.98863512306818091</v>
      </c>
      <c r="H167" s="426">
        <v>0.9858821231806596</v>
      </c>
      <c r="I167" s="426">
        <v>1.0233050956827885</v>
      </c>
      <c r="J167" s="805">
        <v>-1796.4999999999964</v>
      </c>
      <c r="K167" s="795">
        <v>-329.80000000000291</v>
      </c>
      <c r="L167" s="795">
        <v>336.59999999999854</v>
      </c>
      <c r="M167" s="806">
        <v>-406</v>
      </c>
      <c r="N167" s="806">
        <v>-549.39999999999418</v>
      </c>
      <c r="O167" s="796">
        <v>902.90000000000146</v>
      </c>
    </row>
    <row r="168" spans="2:15" ht="12.75" customHeight="1" x14ac:dyDescent="0.2">
      <c r="B168" s="921"/>
      <c r="C168" s="125" t="s">
        <v>341</v>
      </c>
      <c r="D168" s="424">
        <v>0.9670191942093479</v>
      </c>
      <c r="E168" s="425">
        <v>0.98509047567450425</v>
      </c>
      <c r="F168" s="425">
        <v>1.0091328598161977</v>
      </c>
      <c r="G168" s="426">
        <v>0.98600325298648772</v>
      </c>
      <c r="H168" s="426">
        <v>0.99650621118012417</v>
      </c>
      <c r="I168" s="426">
        <v>1.0104889689836258</v>
      </c>
      <c r="J168" s="805">
        <v>-1171</v>
      </c>
      <c r="K168" s="795">
        <v>-550.40000000000146</v>
      </c>
      <c r="L168" s="795">
        <v>350.90000000000146</v>
      </c>
      <c r="M168" s="806">
        <v>-534.40000000000146</v>
      </c>
      <c r="N168" s="806">
        <v>-146.70000000000437</v>
      </c>
      <c r="O168" s="796">
        <v>447</v>
      </c>
    </row>
    <row r="169" spans="2:15" ht="12.75" customHeight="1" x14ac:dyDescent="0.2">
      <c r="B169" s="921"/>
      <c r="C169" s="125" t="s">
        <v>343</v>
      </c>
      <c r="D169" s="424">
        <v>0.99089782363440881</v>
      </c>
      <c r="E169" s="425">
        <v>0.99353491800630089</v>
      </c>
      <c r="F169" s="425">
        <v>1.0260882105633666</v>
      </c>
      <c r="G169" s="426">
        <v>0.99533017306831228</v>
      </c>
      <c r="H169" s="426">
        <v>1.008553658151726</v>
      </c>
      <c r="I169" s="426">
        <v>1.0197284490614178</v>
      </c>
      <c r="J169" s="805">
        <v>-343.69999999999709</v>
      </c>
      <c r="K169" s="795">
        <v>-256.10000000000582</v>
      </c>
      <c r="L169" s="795">
        <v>1067.3000000000029</v>
      </c>
      <c r="M169" s="806">
        <v>-191.90000000000146</v>
      </c>
      <c r="N169" s="806">
        <v>390.30000000000291</v>
      </c>
      <c r="O169" s="796">
        <v>909.29999999999563</v>
      </c>
    </row>
    <row r="170" spans="2:15" ht="12.75" customHeight="1" x14ac:dyDescent="0.2">
      <c r="B170" s="921"/>
      <c r="C170" s="125" t="s">
        <v>345</v>
      </c>
      <c r="D170" s="424">
        <v>0.9723763937117077</v>
      </c>
      <c r="E170" s="425">
        <v>0.98349011184356716</v>
      </c>
      <c r="F170" s="425">
        <v>1.0141787394882167</v>
      </c>
      <c r="G170" s="426">
        <v>0.96985822235522978</v>
      </c>
      <c r="H170" s="426">
        <v>0.98698158980875661</v>
      </c>
      <c r="I170" s="426">
        <v>0.99270159702061778</v>
      </c>
      <c r="J170" s="805">
        <v>-1063.6000000000058</v>
      </c>
      <c r="K170" s="795">
        <v>-668.69999999999709</v>
      </c>
      <c r="L170" s="795">
        <v>597.19999999999709</v>
      </c>
      <c r="M170" s="806">
        <v>-1289.1999999999971</v>
      </c>
      <c r="N170" s="806">
        <v>-619.80000000000291</v>
      </c>
      <c r="O170" s="796">
        <v>-350.19999999999709</v>
      </c>
    </row>
    <row r="171" spans="2:15" ht="12.75" customHeight="1" thickBot="1" x14ac:dyDescent="0.25">
      <c r="B171" s="922"/>
      <c r="C171" s="126" t="s">
        <v>368</v>
      </c>
      <c r="D171" s="427">
        <v>0.95835417898455155</v>
      </c>
      <c r="E171" s="428">
        <v>0.98089015983692185</v>
      </c>
      <c r="F171" s="428">
        <v>0.99908274262266306</v>
      </c>
      <c r="G171" s="429">
        <v>0.98449813922942198</v>
      </c>
      <c r="H171" s="429">
        <v>0.99124676308328474</v>
      </c>
      <c r="I171" s="429">
        <v>1.0125021059422499</v>
      </c>
      <c r="J171" s="807">
        <v>-1648.1999999999971</v>
      </c>
      <c r="K171" s="798">
        <v>-795.89999999999418</v>
      </c>
      <c r="L171" s="798">
        <v>-39.69999999999709</v>
      </c>
      <c r="M171" s="808">
        <v>-679.80000000000291</v>
      </c>
      <c r="N171" s="808">
        <v>-427.59999999999854</v>
      </c>
      <c r="O171" s="799">
        <v>608.5</v>
      </c>
    </row>
    <row r="172" spans="2:15" ht="12.75" customHeight="1" x14ac:dyDescent="0.2">
      <c r="B172" s="923" t="s">
        <v>237</v>
      </c>
      <c r="C172" s="842" t="s">
        <v>250</v>
      </c>
      <c r="D172" s="847" t="s">
        <v>371</v>
      </c>
      <c r="E172" s="821">
        <v>0.99472233194740256</v>
      </c>
      <c r="F172" s="821">
        <v>0.96206496013827714</v>
      </c>
      <c r="G172" s="822">
        <v>0.9677786565053802</v>
      </c>
      <c r="H172" s="822">
        <v>0.97160875132380553</v>
      </c>
      <c r="I172" s="822">
        <v>1.0104849279161205</v>
      </c>
      <c r="J172" s="848" t="s">
        <v>371</v>
      </c>
      <c r="K172" s="824">
        <v>-129.59999999999854</v>
      </c>
      <c r="L172" s="824">
        <v>-956.90000000000146</v>
      </c>
      <c r="M172" s="849">
        <v>-806.70000000000073</v>
      </c>
      <c r="N172" s="849">
        <v>-769.40000000000146</v>
      </c>
      <c r="O172" s="825">
        <v>284</v>
      </c>
    </row>
    <row r="173" spans="2:15" ht="12.75" customHeight="1" x14ac:dyDescent="0.2">
      <c r="B173" s="921"/>
      <c r="C173" s="125" t="s">
        <v>251</v>
      </c>
      <c r="D173" s="424" t="s">
        <v>371</v>
      </c>
      <c r="E173" s="425">
        <v>1.0019186105220641</v>
      </c>
      <c r="F173" s="425">
        <v>0.99396381572198256</v>
      </c>
      <c r="G173" s="426">
        <v>1.0209662867406655</v>
      </c>
      <c r="H173" s="426">
        <v>0.97317166245155107</v>
      </c>
      <c r="I173" s="426">
        <v>1.0223100278348898</v>
      </c>
      <c r="J173" s="805" t="s">
        <v>371</v>
      </c>
      <c r="K173" s="795">
        <v>47.5</v>
      </c>
      <c r="L173" s="795">
        <v>-147.10000000000218</v>
      </c>
      <c r="M173" s="806">
        <v>506.60000000000218</v>
      </c>
      <c r="N173" s="806">
        <v>-717.10000000000218</v>
      </c>
      <c r="O173" s="796">
        <v>582.70000000000073</v>
      </c>
    </row>
    <row r="174" spans="2:15" ht="12.75" customHeight="1" x14ac:dyDescent="0.2">
      <c r="B174" s="921"/>
      <c r="C174" s="125" t="s">
        <v>252</v>
      </c>
      <c r="D174" s="424" t="s">
        <v>371</v>
      </c>
      <c r="E174" s="425">
        <v>1.010952390546612</v>
      </c>
      <c r="F174" s="425">
        <v>1.1682472701961979</v>
      </c>
      <c r="G174" s="426">
        <v>1.0301576365311662</v>
      </c>
      <c r="H174" s="426">
        <v>0.97491245955409778</v>
      </c>
      <c r="I174" s="426">
        <v>0.90209629969102489</v>
      </c>
      <c r="J174" s="805" t="s">
        <v>371</v>
      </c>
      <c r="K174" s="795">
        <v>271.79999999999927</v>
      </c>
      <c r="L174" s="795">
        <v>3867.5</v>
      </c>
      <c r="M174" s="806">
        <v>726.59999999999854</v>
      </c>
      <c r="N174" s="806">
        <v>-679.20000000000073</v>
      </c>
      <c r="O174" s="796">
        <v>-2649</v>
      </c>
    </row>
    <row r="175" spans="2:15" ht="12.75" customHeight="1" x14ac:dyDescent="0.2">
      <c r="B175" s="921"/>
      <c r="C175" s="125" t="s">
        <v>253</v>
      </c>
      <c r="D175" s="424" t="s">
        <v>371</v>
      </c>
      <c r="E175" s="425">
        <v>0.98339803419509364</v>
      </c>
      <c r="F175" s="425" t="s">
        <v>371</v>
      </c>
      <c r="G175" s="426">
        <v>1.0563107510143044</v>
      </c>
      <c r="H175" s="426">
        <v>0.96817944705268644</v>
      </c>
      <c r="I175" s="426">
        <v>0.96099690583137309</v>
      </c>
      <c r="J175" s="805" t="s">
        <v>371</v>
      </c>
      <c r="K175" s="795">
        <v>-422.10000000000218</v>
      </c>
      <c r="L175" s="795" t="s">
        <v>371</v>
      </c>
      <c r="M175" s="806">
        <v>1378.1999999999971</v>
      </c>
      <c r="N175" s="806">
        <v>-890.60000000000218</v>
      </c>
      <c r="O175" s="796">
        <v>-1082.8000000000029</v>
      </c>
    </row>
    <row r="176" spans="2:15" ht="12.75" customHeight="1" x14ac:dyDescent="0.2">
      <c r="B176" s="921"/>
      <c r="C176" s="125" t="s">
        <v>254</v>
      </c>
      <c r="D176" s="424" t="s">
        <v>371</v>
      </c>
      <c r="E176" s="425">
        <v>1.0556973135881871</v>
      </c>
      <c r="F176" s="425" t="s">
        <v>371</v>
      </c>
      <c r="G176" s="426">
        <v>1.0434077128600534</v>
      </c>
      <c r="H176" s="426">
        <v>0.97409726599569146</v>
      </c>
      <c r="I176" s="426">
        <v>0.93031351832736253</v>
      </c>
      <c r="J176" s="805" t="s">
        <v>371</v>
      </c>
      <c r="K176" s="795">
        <v>1434.1000000000022</v>
      </c>
      <c r="L176" s="795" t="s">
        <v>371</v>
      </c>
      <c r="M176" s="806">
        <v>1067.4000000000015</v>
      </c>
      <c r="N176" s="806">
        <v>-747.90000000000146</v>
      </c>
      <c r="O176" s="796">
        <v>-2065.7999999999993</v>
      </c>
    </row>
    <row r="177" spans="2:15" ht="12.75" customHeight="1" x14ac:dyDescent="0.2">
      <c r="B177" s="921"/>
      <c r="C177" s="125" t="s">
        <v>255</v>
      </c>
      <c r="D177" s="424" t="s">
        <v>371</v>
      </c>
      <c r="E177" s="425">
        <v>1.0234163838293446</v>
      </c>
      <c r="F177" s="425">
        <v>1.15889976588277</v>
      </c>
      <c r="G177" s="426">
        <v>1.0854257514859014</v>
      </c>
      <c r="H177" s="426">
        <v>0.97286100367355521</v>
      </c>
      <c r="I177" s="426">
        <v>1.0574046805242026</v>
      </c>
      <c r="J177" s="805" t="s">
        <v>371</v>
      </c>
      <c r="K177" s="795">
        <v>643.70000000000073</v>
      </c>
      <c r="L177" s="795">
        <v>4079.0999999999985</v>
      </c>
      <c r="M177" s="806">
        <v>2201.9000000000015</v>
      </c>
      <c r="N177" s="806">
        <v>-838.5</v>
      </c>
      <c r="O177" s="796">
        <v>1711.3999999999978</v>
      </c>
    </row>
    <row r="178" spans="2:15" ht="12.75" customHeight="1" x14ac:dyDescent="0.2">
      <c r="B178" s="921"/>
      <c r="C178" s="125" t="s">
        <v>256</v>
      </c>
      <c r="D178" s="424" t="s">
        <v>371</v>
      </c>
      <c r="E178" s="425">
        <v>1.0158640315708378</v>
      </c>
      <c r="F178" s="425" t="s">
        <v>371</v>
      </c>
      <c r="G178" s="426">
        <v>1.0202783464516867</v>
      </c>
      <c r="H178" s="426">
        <v>0.97638399105989804</v>
      </c>
      <c r="I178" s="426">
        <v>1.0394848953161082</v>
      </c>
      <c r="J178" s="805" t="s">
        <v>371</v>
      </c>
      <c r="K178" s="795">
        <v>504.5</v>
      </c>
      <c r="L178" s="795" t="s">
        <v>371</v>
      </c>
      <c r="M178" s="806">
        <v>637.89999999999782</v>
      </c>
      <c r="N178" s="806">
        <v>-828.40000000000146</v>
      </c>
      <c r="O178" s="796">
        <v>1343.8999999999942</v>
      </c>
    </row>
    <row r="179" spans="2:15" ht="12.75" customHeight="1" x14ac:dyDescent="0.2">
      <c r="B179" s="921"/>
      <c r="C179" s="125" t="s">
        <v>336</v>
      </c>
      <c r="D179" s="424" t="s">
        <v>371</v>
      </c>
      <c r="E179" s="425">
        <v>1.0599434262512553</v>
      </c>
      <c r="F179" s="425" t="s">
        <v>371</v>
      </c>
      <c r="G179" s="426">
        <v>1.0363926641558869</v>
      </c>
      <c r="H179" s="426">
        <v>0.97950792253974128</v>
      </c>
      <c r="I179" s="426">
        <v>1.0752476088589684</v>
      </c>
      <c r="J179" s="805" t="s">
        <v>371</v>
      </c>
      <c r="K179" s="795">
        <v>2083.0999999999985</v>
      </c>
      <c r="L179" s="795" t="s">
        <v>371</v>
      </c>
      <c r="M179" s="806">
        <v>1244.6000000000058</v>
      </c>
      <c r="N179" s="806">
        <v>-796.40000000000146</v>
      </c>
      <c r="O179" s="796">
        <v>2834.5999999999985</v>
      </c>
    </row>
    <row r="180" spans="2:15" ht="12.75" customHeight="1" x14ac:dyDescent="0.2">
      <c r="B180" s="921"/>
      <c r="C180" s="125" t="s">
        <v>341</v>
      </c>
      <c r="D180" s="424" t="s">
        <v>371</v>
      </c>
      <c r="E180" s="425">
        <v>1.0307982793327475</v>
      </c>
      <c r="F180" s="425" t="s">
        <v>371</v>
      </c>
      <c r="G180" s="426">
        <v>0.9504312017258415</v>
      </c>
      <c r="H180" s="426">
        <v>0.97523047357329207</v>
      </c>
      <c r="I180" s="426">
        <v>1.0641732045501251</v>
      </c>
      <c r="J180" s="805" t="s">
        <v>371</v>
      </c>
      <c r="K180" s="795">
        <v>1184.2000000000044</v>
      </c>
      <c r="L180" s="795" t="s">
        <v>371</v>
      </c>
      <c r="M180" s="806">
        <v>-1916.3000000000029</v>
      </c>
      <c r="N180" s="806">
        <v>-1067.1999999999971</v>
      </c>
      <c r="O180" s="796">
        <v>2654.3000000000029</v>
      </c>
    </row>
    <row r="181" spans="2:15" ht="12.75" customHeight="1" x14ac:dyDescent="0.2">
      <c r="B181" s="921"/>
      <c r="C181" s="125" t="s">
        <v>343</v>
      </c>
      <c r="D181" s="424" t="s">
        <v>371</v>
      </c>
      <c r="E181" s="425">
        <v>1.0006827413785482</v>
      </c>
      <c r="F181" s="425" t="s">
        <v>371</v>
      </c>
      <c r="G181" s="426">
        <v>0.94931686520552705</v>
      </c>
      <c r="H181" s="426">
        <v>0.99155691509558741</v>
      </c>
      <c r="I181" s="426">
        <v>1.0293150635842812</v>
      </c>
      <c r="J181" s="805" t="s">
        <v>371</v>
      </c>
      <c r="K181" s="795">
        <v>27.80000000000291</v>
      </c>
      <c r="L181" s="795" t="s">
        <v>371</v>
      </c>
      <c r="M181" s="806">
        <v>-2160.0999999999985</v>
      </c>
      <c r="N181" s="806">
        <v>-395.79999999999563</v>
      </c>
      <c r="O181" s="796">
        <v>1308.9000000000015</v>
      </c>
    </row>
    <row r="182" spans="2:15" ht="12.75" customHeight="1" x14ac:dyDescent="0.2">
      <c r="B182" s="921"/>
      <c r="C182" s="125" t="s">
        <v>345</v>
      </c>
      <c r="D182" s="424" t="s">
        <v>371</v>
      </c>
      <c r="E182" s="425">
        <v>0.9842272752502359</v>
      </c>
      <c r="F182" s="425" t="s">
        <v>371</v>
      </c>
      <c r="G182" s="426">
        <v>0.9844418372477719</v>
      </c>
      <c r="H182" s="426">
        <v>0.97062448644207067</v>
      </c>
      <c r="I182" s="426">
        <v>1.0265732553043387</v>
      </c>
      <c r="J182" s="805" t="s">
        <v>371</v>
      </c>
      <c r="K182" s="795">
        <v>-682</v>
      </c>
      <c r="L182" s="795" t="s">
        <v>371</v>
      </c>
      <c r="M182" s="806">
        <v>-640.5</v>
      </c>
      <c r="N182" s="806">
        <v>-1430</v>
      </c>
      <c r="O182" s="796">
        <v>1236.8999999999942</v>
      </c>
    </row>
    <row r="183" spans="2:15" ht="12.75" customHeight="1" thickBot="1" x14ac:dyDescent="0.25">
      <c r="B183" s="922"/>
      <c r="C183" s="126" t="s">
        <v>368</v>
      </c>
      <c r="D183" s="427" t="s">
        <v>371</v>
      </c>
      <c r="E183" s="428">
        <v>0.93711888320573655</v>
      </c>
      <c r="F183" s="428" t="s">
        <v>371</v>
      </c>
      <c r="G183" s="429">
        <v>0.93375422227498861</v>
      </c>
      <c r="H183" s="429">
        <v>0.96583346009557547</v>
      </c>
      <c r="I183" s="429">
        <v>1.015410798974689</v>
      </c>
      <c r="J183" s="807" t="s">
        <v>371</v>
      </c>
      <c r="K183" s="798">
        <v>-2865.7000000000044</v>
      </c>
      <c r="L183" s="798" t="s">
        <v>371</v>
      </c>
      <c r="M183" s="808">
        <v>-2845.6999999999971</v>
      </c>
      <c r="N183" s="808">
        <v>-1729.5</v>
      </c>
      <c r="O183" s="799">
        <v>742.5</v>
      </c>
    </row>
    <row r="184" spans="2:15" ht="12.75" customHeight="1" x14ac:dyDescent="0.2">
      <c r="B184" s="923" t="s">
        <v>278</v>
      </c>
      <c r="C184" s="842" t="s">
        <v>250</v>
      </c>
      <c r="D184" s="847">
        <v>1.07172071037656</v>
      </c>
      <c r="E184" s="821">
        <v>0.99505968020725655</v>
      </c>
      <c r="F184" s="821">
        <v>0.99538164579196875</v>
      </c>
      <c r="G184" s="822">
        <v>1.0058767642114947</v>
      </c>
      <c r="H184" s="822">
        <v>0.99118574764031808</v>
      </c>
      <c r="I184" s="822" t="s">
        <v>371</v>
      </c>
      <c r="J184" s="848">
        <v>1711.5</v>
      </c>
      <c r="K184" s="824">
        <v>-120.89999999999782</v>
      </c>
      <c r="L184" s="824">
        <v>-117</v>
      </c>
      <c r="M184" s="849">
        <v>136.70000000000073</v>
      </c>
      <c r="N184" s="849">
        <v>-221.59999999999854</v>
      </c>
      <c r="O184" s="825" t="s">
        <v>371</v>
      </c>
    </row>
    <row r="185" spans="2:15" ht="12.75" customHeight="1" x14ac:dyDescent="0.2">
      <c r="B185" s="921"/>
      <c r="C185" s="125" t="s">
        <v>251</v>
      </c>
      <c r="D185" s="424">
        <v>0.99302932031694024</v>
      </c>
      <c r="E185" s="425">
        <v>0.99544094076085177</v>
      </c>
      <c r="F185" s="425">
        <v>0.99906661999766655</v>
      </c>
      <c r="G185" s="426">
        <v>0.98550460039996102</v>
      </c>
      <c r="H185" s="426">
        <v>0.98543587085068129</v>
      </c>
      <c r="I185" s="426" t="s">
        <v>371</v>
      </c>
      <c r="J185" s="805">
        <v>-166.79999999999927</v>
      </c>
      <c r="K185" s="795">
        <v>-111.5</v>
      </c>
      <c r="L185" s="795">
        <v>-23.200000000000728</v>
      </c>
      <c r="M185" s="806">
        <v>-341.39999999999782</v>
      </c>
      <c r="N185" s="806">
        <v>-359.59999999999854</v>
      </c>
      <c r="O185" s="796" t="s">
        <v>371</v>
      </c>
    </row>
    <row r="186" spans="2:15" ht="12.75" customHeight="1" x14ac:dyDescent="0.2">
      <c r="B186" s="921"/>
      <c r="C186" s="125" t="s">
        <v>252</v>
      </c>
      <c r="D186" s="424">
        <v>1.0149985768677066</v>
      </c>
      <c r="E186" s="425">
        <v>0.99678588918931155</v>
      </c>
      <c r="F186" s="425">
        <v>1.0071456012293507</v>
      </c>
      <c r="G186" s="426">
        <v>1.0039830069777491</v>
      </c>
      <c r="H186" s="426">
        <v>0.9909061200117808</v>
      </c>
      <c r="I186" s="426">
        <v>0.99567705228495773</v>
      </c>
      <c r="J186" s="805">
        <v>363.60000000000218</v>
      </c>
      <c r="K186" s="795">
        <v>-78.099999999998545</v>
      </c>
      <c r="L186" s="795">
        <v>176.70000000000073</v>
      </c>
      <c r="M186" s="806">
        <v>93.100000000002183</v>
      </c>
      <c r="N186" s="806">
        <v>-225.40000000000146</v>
      </c>
      <c r="O186" s="796">
        <v>-106.59999999999854</v>
      </c>
    </row>
    <row r="187" spans="2:15" ht="12.75" customHeight="1" x14ac:dyDescent="0.2">
      <c r="B187" s="921"/>
      <c r="C187" s="125" t="s">
        <v>253</v>
      </c>
      <c r="D187" s="424">
        <v>0.97008805111414864</v>
      </c>
      <c r="E187" s="425">
        <v>1.0057258995132587</v>
      </c>
      <c r="F187" s="425">
        <v>1.0091867305381748</v>
      </c>
      <c r="G187" s="426">
        <v>0.98270924695760509</v>
      </c>
      <c r="H187" s="426">
        <v>0.98247414634146346</v>
      </c>
      <c r="I187" s="426">
        <v>0.99250475659677517</v>
      </c>
      <c r="J187" s="805">
        <v>-752.79999999999927</v>
      </c>
      <c r="K187" s="795">
        <v>143.40000000000146</v>
      </c>
      <c r="L187" s="795">
        <v>235.5</v>
      </c>
      <c r="M187" s="806">
        <v>-413.59999999999854</v>
      </c>
      <c r="N187" s="806">
        <v>-449.09999999999854</v>
      </c>
      <c r="O187" s="796">
        <v>-195</v>
      </c>
    </row>
    <row r="188" spans="2:15" ht="12.75" customHeight="1" x14ac:dyDescent="0.2">
      <c r="B188" s="921"/>
      <c r="C188" s="125" t="s">
        <v>254</v>
      </c>
      <c r="D188" s="424">
        <v>0.98491408150253079</v>
      </c>
      <c r="E188" s="425">
        <v>1.0057019619403738</v>
      </c>
      <c r="F188" s="425">
        <v>1.0129777232781523</v>
      </c>
      <c r="G188" s="426">
        <v>0.99881073525986042</v>
      </c>
      <c r="H188" s="426">
        <v>0.99303621699041467</v>
      </c>
      <c r="I188" s="426">
        <v>1.0965092657335422</v>
      </c>
      <c r="J188" s="805">
        <v>-383.29999999999927</v>
      </c>
      <c r="K188" s="795">
        <v>147</v>
      </c>
      <c r="L188" s="795">
        <v>342.89999999999782</v>
      </c>
      <c r="M188" s="806">
        <v>-29.100000000002183</v>
      </c>
      <c r="N188" s="806">
        <v>-183.30000000000291</v>
      </c>
      <c r="O188" s="796">
        <v>2332.5999999999985</v>
      </c>
    </row>
    <row r="189" spans="2:15" ht="12.75" customHeight="1" x14ac:dyDescent="0.2">
      <c r="B189" s="921"/>
      <c r="C189" s="125" t="s">
        <v>255</v>
      </c>
      <c r="D189" s="424">
        <v>1.0106822678031668</v>
      </c>
      <c r="E189" s="425">
        <v>1.0033581491571848</v>
      </c>
      <c r="F189" s="425">
        <v>1.0093886798936211</v>
      </c>
      <c r="G189" s="426">
        <v>1.0024461597574386</v>
      </c>
      <c r="H189" s="426">
        <v>0.99525622464117824</v>
      </c>
      <c r="I189" s="426">
        <v>0.97684406965650517</v>
      </c>
      <c r="J189" s="805">
        <v>290.5</v>
      </c>
      <c r="K189" s="795">
        <v>92.200000000000728</v>
      </c>
      <c r="L189" s="795">
        <v>262.29999999999927</v>
      </c>
      <c r="M189" s="806">
        <v>64.30000000000291</v>
      </c>
      <c r="N189" s="806">
        <v>-132.70000000000073</v>
      </c>
      <c r="O189" s="796">
        <v>-662.60000000000218</v>
      </c>
    </row>
    <row r="190" spans="2:15" ht="12.75" customHeight="1" x14ac:dyDescent="0.2">
      <c r="B190" s="921"/>
      <c r="C190" s="125" t="s">
        <v>256</v>
      </c>
      <c r="D190" s="424">
        <v>1.0217799292014782</v>
      </c>
      <c r="E190" s="425">
        <v>1.0043006498830722</v>
      </c>
      <c r="F190" s="425">
        <v>1.0043271203511432</v>
      </c>
      <c r="G190" s="426">
        <v>1.0014295614560771</v>
      </c>
      <c r="H190" s="426">
        <v>0.98955362369381372</v>
      </c>
      <c r="I190" s="426">
        <v>1.0084909313578878</v>
      </c>
      <c r="J190" s="805">
        <v>673.10000000000218</v>
      </c>
      <c r="K190" s="795">
        <v>134.80000000000291</v>
      </c>
      <c r="L190" s="795">
        <v>139.20000000000073</v>
      </c>
      <c r="M190" s="806">
        <v>42.700000000000728</v>
      </c>
      <c r="N190" s="806">
        <v>-335.5</v>
      </c>
      <c r="O190" s="796">
        <v>269.70000000000073</v>
      </c>
    </row>
    <row r="191" spans="2:15" ht="12.75" customHeight="1" x14ac:dyDescent="0.2">
      <c r="B191" s="921"/>
      <c r="C191" s="125" t="s">
        <v>336</v>
      </c>
      <c r="D191" s="424">
        <v>0.99975578291687139</v>
      </c>
      <c r="E191" s="425">
        <v>1.0059306284135925</v>
      </c>
      <c r="F191" s="425">
        <v>1.0001224031068132</v>
      </c>
      <c r="G191" s="426">
        <v>1.006601323867133</v>
      </c>
      <c r="H191" s="426">
        <v>0.98781209784786939</v>
      </c>
      <c r="I191" s="426">
        <v>0.9978056081953256</v>
      </c>
      <c r="J191" s="805">
        <v>-8.5</v>
      </c>
      <c r="K191" s="795">
        <v>208.70000000000437</v>
      </c>
      <c r="L191" s="795">
        <v>4.3999999999941792</v>
      </c>
      <c r="M191" s="806">
        <v>219.90000000000146</v>
      </c>
      <c r="N191" s="806">
        <v>-438.5</v>
      </c>
      <c r="O191" s="796">
        <v>-79.900000000001455</v>
      </c>
    </row>
    <row r="192" spans="2:15" ht="12.75" customHeight="1" x14ac:dyDescent="0.2">
      <c r="B192" s="921"/>
      <c r="C192" s="125" t="s">
        <v>341</v>
      </c>
      <c r="D192" s="424">
        <v>1.012722819431215</v>
      </c>
      <c r="E192" s="425">
        <v>0.99876650609605666</v>
      </c>
      <c r="F192" s="425">
        <v>1.0044819976038841</v>
      </c>
      <c r="G192" s="426">
        <v>1.0243724890600914</v>
      </c>
      <c r="H192" s="426">
        <v>0.99481915288070333</v>
      </c>
      <c r="I192" s="426">
        <v>1.006530525795577</v>
      </c>
      <c r="J192" s="805">
        <v>486.19999999999709</v>
      </c>
      <c r="K192" s="795">
        <v>-47.5</v>
      </c>
      <c r="L192" s="795">
        <v>177.69999999999709</v>
      </c>
      <c r="M192" s="806">
        <v>883.89999999999418</v>
      </c>
      <c r="N192" s="806">
        <v>-204</v>
      </c>
      <c r="O192" s="796">
        <v>259</v>
      </c>
    </row>
    <row r="193" spans="2:15" ht="12.75" customHeight="1" x14ac:dyDescent="0.2">
      <c r="B193" s="921"/>
      <c r="C193" s="125" t="s">
        <v>343</v>
      </c>
      <c r="D193" s="424">
        <v>1.0027650921819959</v>
      </c>
      <c r="E193" s="425">
        <v>1.0142800101637082</v>
      </c>
      <c r="F193" s="425">
        <v>1.000439384767839</v>
      </c>
      <c r="G193" s="426">
        <v>1.008716553987643</v>
      </c>
      <c r="H193" s="426">
        <v>1.0012784993935926</v>
      </c>
      <c r="I193" s="426">
        <v>0.99622598272931129</v>
      </c>
      <c r="J193" s="805">
        <v>112.79999999999563</v>
      </c>
      <c r="K193" s="795">
        <v>590.09999999999854</v>
      </c>
      <c r="L193" s="795">
        <v>18.80000000000291</v>
      </c>
      <c r="M193" s="806">
        <v>350.29999999999563</v>
      </c>
      <c r="N193" s="806">
        <v>54.5</v>
      </c>
      <c r="O193" s="796">
        <v>-161.40000000000146</v>
      </c>
    </row>
    <row r="194" spans="2:15" ht="12.75" customHeight="1" x14ac:dyDescent="0.2">
      <c r="B194" s="921"/>
      <c r="C194" s="125" t="s">
        <v>345</v>
      </c>
      <c r="D194" s="424">
        <v>0.9659760515459227</v>
      </c>
      <c r="E194" s="425">
        <v>1.0155219013908394</v>
      </c>
      <c r="F194" s="425">
        <v>0.99690977087760657</v>
      </c>
      <c r="G194" s="426">
        <v>0.99239889644698331</v>
      </c>
      <c r="H194" s="426">
        <v>0.99986425318185868</v>
      </c>
      <c r="I194" s="426">
        <v>0.97445745533006456</v>
      </c>
      <c r="J194" s="805">
        <v>-1421</v>
      </c>
      <c r="K194" s="795">
        <v>645.5</v>
      </c>
      <c r="L194" s="795">
        <v>-133.19999999999709</v>
      </c>
      <c r="M194" s="806">
        <v>-308.30000000000291</v>
      </c>
      <c r="N194" s="806">
        <v>-5.7999999999956344</v>
      </c>
      <c r="O194" s="796">
        <v>-1103.2999999999956</v>
      </c>
    </row>
    <row r="195" spans="2:15" ht="12.75" customHeight="1" thickBot="1" x14ac:dyDescent="0.25">
      <c r="B195" s="922"/>
      <c r="C195" s="126" t="s">
        <v>368</v>
      </c>
      <c r="D195" s="427">
        <v>1.039715636424259</v>
      </c>
      <c r="E195" s="428">
        <v>1.0235849056603774</v>
      </c>
      <c r="F195" s="428">
        <v>1.0021702135363393</v>
      </c>
      <c r="G195" s="429">
        <v>0.99216547587967741</v>
      </c>
      <c r="H195" s="429">
        <v>0.99519209013982535</v>
      </c>
      <c r="I195" s="429">
        <v>1.0143110447482619</v>
      </c>
      <c r="J195" s="807">
        <v>1667.5999999999985</v>
      </c>
      <c r="K195" s="798">
        <v>996</v>
      </c>
      <c r="L195" s="798">
        <v>95.900000000001455</v>
      </c>
      <c r="M195" s="808">
        <v>-327.09999999999854</v>
      </c>
      <c r="N195" s="808">
        <v>-212.5</v>
      </c>
      <c r="O195" s="799">
        <v>613.40000000000146</v>
      </c>
    </row>
    <row r="196" spans="2:15" x14ac:dyDescent="0.2">
      <c r="O196" s="20" t="s">
        <v>110</v>
      </c>
    </row>
    <row r="199" spans="2:15" ht="16.5" thickBot="1" x14ac:dyDescent="0.3">
      <c r="B199" s="737" t="s">
        <v>306</v>
      </c>
    </row>
    <row r="200" spans="2:15" ht="27" customHeight="1" x14ac:dyDescent="0.2">
      <c r="B200" s="975" t="s">
        <v>45</v>
      </c>
      <c r="C200" s="942" t="s">
        <v>6</v>
      </c>
      <c r="D200" s="988" t="s">
        <v>332</v>
      </c>
      <c r="E200" s="948"/>
      <c r="F200" s="948"/>
      <c r="G200" s="948"/>
      <c r="H200" s="948"/>
      <c r="I200" s="948"/>
      <c r="J200" s="988" t="s">
        <v>331</v>
      </c>
      <c r="K200" s="948"/>
      <c r="L200" s="948"/>
      <c r="M200" s="948"/>
      <c r="N200" s="948"/>
      <c r="O200" s="951"/>
    </row>
    <row r="201" spans="2:15" ht="12.75" customHeight="1" x14ac:dyDescent="0.2">
      <c r="B201" s="976"/>
      <c r="C201" s="943"/>
      <c r="D201" s="989" t="s">
        <v>117</v>
      </c>
      <c r="E201" s="925"/>
      <c r="F201" s="925"/>
      <c r="G201" s="925"/>
      <c r="H201" s="925"/>
      <c r="I201" s="925"/>
      <c r="J201" s="989" t="s">
        <v>117</v>
      </c>
      <c r="K201" s="925"/>
      <c r="L201" s="925"/>
      <c r="M201" s="925"/>
      <c r="N201" s="925"/>
      <c r="O201" s="926"/>
    </row>
    <row r="202" spans="2:15" ht="12.75" customHeight="1" x14ac:dyDescent="0.2">
      <c r="B202" s="976"/>
      <c r="C202" s="943"/>
      <c r="D202" s="990" t="s">
        <v>65</v>
      </c>
      <c r="E202" s="968" t="s">
        <v>64</v>
      </c>
      <c r="F202" s="968" t="s">
        <v>61</v>
      </c>
      <c r="G202" s="970" t="s">
        <v>145</v>
      </c>
      <c r="H202" s="939"/>
      <c r="I202" s="939"/>
      <c r="J202" s="990" t="s">
        <v>65</v>
      </c>
      <c r="K202" s="968" t="s">
        <v>64</v>
      </c>
      <c r="L202" s="968" t="s">
        <v>61</v>
      </c>
      <c r="M202" s="970" t="s">
        <v>145</v>
      </c>
      <c r="N202" s="939"/>
      <c r="O202" s="940"/>
    </row>
    <row r="203" spans="2:15" ht="75" customHeight="1" thickBot="1" x14ac:dyDescent="0.25">
      <c r="B203" s="977"/>
      <c r="C203" s="944"/>
      <c r="D203" s="991"/>
      <c r="E203" s="969"/>
      <c r="F203" s="969"/>
      <c r="G203" s="120" t="s">
        <v>146</v>
      </c>
      <c r="H203" s="121" t="s">
        <v>147</v>
      </c>
      <c r="I203" s="121" t="s">
        <v>148</v>
      </c>
      <c r="J203" s="991"/>
      <c r="K203" s="969"/>
      <c r="L203" s="969"/>
      <c r="M203" s="120" t="s">
        <v>146</v>
      </c>
      <c r="N203" s="121" t="s">
        <v>147</v>
      </c>
      <c r="O203" s="122" t="s">
        <v>148</v>
      </c>
    </row>
    <row r="204" spans="2:15" ht="13.5" thickTop="1" x14ac:dyDescent="0.2">
      <c r="B204" s="934" t="s">
        <v>128</v>
      </c>
      <c r="C204" s="123" t="s">
        <v>250</v>
      </c>
      <c r="D204" s="464">
        <v>0.88983909370002223</v>
      </c>
      <c r="E204" s="450">
        <v>0.91863223637011837</v>
      </c>
      <c r="F204" s="450">
        <v>0.85133564650307259</v>
      </c>
      <c r="G204" s="451">
        <v>0.88593687254035813</v>
      </c>
      <c r="H204" s="451">
        <v>0.91216774731733208</v>
      </c>
      <c r="I204" s="451">
        <v>0.88721044024248463</v>
      </c>
      <c r="J204" s="803">
        <v>-2142.1999999999971</v>
      </c>
      <c r="K204" s="789">
        <v>-1848.7000000000007</v>
      </c>
      <c r="L204" s="789">
        <v>-3556.2000000000007</v>
      </c>
      <c r="M204" s="804">
        <v>-2840.4000000000015</v>
      </c>
      <c r="N204" s="804">
        <v>-2316.4000000000015</v>
      </c>
      <c r="O204" s="790">
        <v>-3434.6000000000022</v>
      </c>
    </row>
    <row r="205" spans="2:15" x14ac:dyDescent="0.2">
      <c r="B205" s="934"/>
      <c r="C205" s="123" t="s">
        <v>251</v>
      </c>
      <c r="D205" s="464">
        <v>0.88463479513410648</v>
      </c>
      <c r="E205" s="450">
        <v>0.9098507805022209</v>
      </c>
      <c r="F205" s="450">
        <v>0.85017855939626719</v>
      </c>
      <c r="G205" s="451">
        <v>0.86004833183621221</v>
      </c>
      <c r="H205" s="451">
        <v>0.89633634682634011</v>
      </c>
      <c r="I205" s="451">
        <v>0.9159462605033537</v>
      </c>
      <c r="J205" s="803">
        <v>-2194.5</v>
      </c>
      <c r="K205" s="789">
        <v>-2043.7999999999993</v>
      </c>
      <c r="L205" s="789">
        <v>-3557.5999999999985</v>
      </c>
      <c r="M205" s="804">
        <v>-3521.1000000000022</v>
      </c>
      <c r="N205" s="804">
        <v>-2730.1999999999971</v>
      </c>
      <c r="O205" s="790">
        <v>-2498.7999999999993</v>
      </c>
    </row>
    <row r="206" spans="2:15" x14ac:dyDescent="0.2">
      <c r="B206" s="934"/>
      <c r="C206" s="123" t="s">
        <v>252</v>
      </c>
      <c r="D206" s="464">
        <v>0.8513723014770862</v>
      </c>
      <c r="E206" s="450">
        <v>0.90837911303744501</v>
      </c>
      <c r="F206" s="450">
        <v>0.8471077517483403</v>
      </c>
      <c r="G206" s="451">
        <v>0.85657431255967709</v>
      </c>
      <c r="H206" s="451">
        <v>0.88741249286422486</v>
      </c>
      <c r="I206" s="451">
        <v>0.83559799316298178</v>
      </c>
      <c r="J206" s="803">
        <v>-2943.2000000000007</v>
      </c>
      <c r="K206" s="789">
        <v>-2086.3999999999978</v>
      </c>
      <c r="L206" s="789">
        <v>-3624.7999999999993</v>
      </c>
      <c r="M206" s="804">
        <v>-3575</v>
      </c>
      <c r="N206" s="804">
        <v>-2997.8000000000029</v>
      </c>
      <c r="O206" s="790">
        <v>-5347.7999999999993</v>
      </c>
    </row>
    <row r="207" spans="2:15" x14ac:dyDescent="0.2">
      <c r="B207" s="934"/>
      <c r="C207" s="123" t="s">
        <v>253</v>
      </c>
      <c r="D207" s="464">
        <v>0.84731825461932109</v>
      </c>
      <c r="E207" s="450">
        <v>0.91495986146916963</v>
      </c>
      <c r="F207" s="450">
        <v>0.84514791286317337</v>
      </c>
      <c r="G207" s="451">
        <v>0.86646980562676446</v>
      </c>
      <c r="H207" s="451">
        <v>0.88928978070888853</v>
      </c>
      <c r="I207" s="451">
        <v>0.86903787766295226</v>
      </c>
      <c r="J207" s="803">
        <v>-3126.7999999999993</v>
      </c>
      <c r="K207" s="789">
        <v>-1969.2999999999993</v>
      </c>
      <c r="L207" s="789">
        <v>-3749</v>
      </c>
      <c r="M207" s="804">
        <v>-3292</v>
      </c>
      <c r="N207" s="804">
        <v>-2994.7999999999993</v>
      </c>
      <c r="O207" s="790">
        <v>-4145.2000000000007</v>
      </c>
    </row>
    <row r="208" spans="2:15" x14ac:dyDescent="0.2">
      <c r="B208" s="934"/>
      <c r="C208" s="123" t="s">
        <v>254</v>
      </c>
      <c r="D208" s="464">
        <v>0.84029664613473309</v>
      </c>
      <c r="E208" s="450">
        <v>0.89907383435915855</v>
      </c>
      <c r="F208" s="450">
        <v>0.83770702718157131</v>
      </c>
      <c r="G208" s="451">
        <v>0.85147475062952616</v>
      </c>
      <c r="H208" s="451">
        <v>0.88608304050170594</v>
      </c>
      <c r="I208" s="451">
        <v>0.84607601047139858</v>
      </c>
      <c r="J208" s="803">
        <v>-3368</v>
      </c>
      <c r="K208" s="789">
        <v>-2417</v>
      </c>
      <c r="L208" s="789">
        <v>-3973.5</v>
      </c>
      <c r="M208" s="804">
        <v>-3804.4000000000015</v>
      </c>
      <c r="N208" s="804">
        <v>-3131.6000000000022</v>
      </c>
      <c r="O208" s="790">
        <v>-4974.2999999999993</v>
      </c>
    </row>
    <row r="209" spans="2:15" x14ac:dyDescent="0.2">
      <c r="B209" s="934"/>
      <c r="C209" s="123" t="s">
        <v>255</v>
      </c>
      <c r="D209" s="464">
        <v>0.83341711842683297</v>
      </c>
      <c r="E209" s="450">
        <v>0.87906224673033839</v>
      </c>
      <c r="F209" s="450">
        <v>0.83753201470028749</v>
      </c>
      <c r="G209" s="451">
        <v>0.84063731599690106</v>
      </c>
      <c r="H209" s="451">
        <v>0.87563718525872547</v>
      </c>
      <c r="I209" s="451">
        <v>0.80300545834362869</v>
      </c>
      <c r="J209" s="803">
        <v>-3678.2000000000007</v>
      </c>
      <c r="K209" s="789">
        <v>-3044.0999999999985</v>
      </c>
      <c r="L209" s="789">
        <v>-4142.2999999999993</v>
      </c>
      <c r="M209" s="804">
        <v>-4257.8999999999978</v>
      </c>
      <c r="N209" s="804">
        <v>-3632.7000000000007</v>
      </c>
      <c r="O209" s="790">
        <v>-7015.9999999999964</v>
      </c>
    </row>
    <row r="210" spans="2:15" x14ac:dyDescent="0.2">
      <c r="B210" s="934"/>
      <c r="C210" s="123" t="s">
        <v>256</v>
      </c>
      <c r="D210" s="464">
        <v>0.84673143797183836</v>
      </c>
      <c r="E210" s="450">
        <v>0.87802657410305296</v>
      </c>
      <c r="F210" s="450">
        <v>0.83698475178929499</v>
      </c>
      <c r="G210" s="451">
        <v>0.84756358911852558</v>
      </c>
      <c r="H210" s="451">
        <v>0.88269095876816017</v>
      </c>
      <c r="I210" s="451">
        <v>0.85132337700647132</v>
      </c>
      <c r="J210" s="803">
        <v>-3764</v>
      </c>
      <c r="K210" s="789">
        <v>-3429.5999999999985</v>
      </c>
      <c r="L210" s="789">
        <v>-4625.8999999999978</v>
      </c>
      <c r="M210" s="804">
        <v>-4552.2999999999993</v>
      </c>
      <c r="N210" s="804">
        <v>-3829.7999999999993</v>
      </c>
      <c r="O210" s="790">
        <v>-5695.4000000000015</v>
      </c>
    </row>
    <row r="211" spans="2:15" x14ac:dyDescent="0.2">
      <c r="B211" s="934"/>
      <c r="C211" s="123" t="s">
        <v>336</v>
      </c>
      <c r="D211" s="464">
        <v>0.83417753440449594</v>
      </c>
      <c r="E211" s="450">
        <v>0.87412726334778423</v>
      </c>
      <c r="F211" s="450">
        <v>0.8470973275979401</v>
      </c>
      <c r="G211" s="451">
        <v>0.85279957473284895</v>
      </c>
      <c r="H211" s="451">
        <v>0.89890089621811053</v>
      </c>
      <c r="I211" s="451">
        <v>0.88709517534846039</v>
      </c>
      <c r="J211" s="803">
        <v>-4602.9000000000015</v>
      </c>
      <c r="K211" s="789">
        <v>-3928.3999999999978</v>
      </c>
      <c r="L211" s="789">
        <v>-4830.7000000000007</v>
      </c>
      <c r="M211" s="804">
        <v>-4873.5999999999985</v>
      </c>
      <c r="N211" s="804">
        <v>-3617.6999999999971</v>
      </c>
      <c r="O211" s="790">
        <v>-4669.8000000000029</v>
      </c>
    </row>
    <row r="212" spans="2:15" x14ac:dyDescent="0.2">
      <c r="B212" s="934"/>
      <c r="C212" s="123" t="s">
        <v>341</v>
      </c>
      <c r="D212" s="464">
        <v>1.6257050488375295</v>
      </c>
      <c r="E212" s="450">
        <v>0.93393709485795273</v>
      </c>
      <c r="F212" s="450">
        <v>0.8614295499780289</v>
      </c>
      <c r="G212" s="451">
        <v>0.84474818393521256</v>
      </c>
      <c r="H212" s="451">
        <v>0.90093318543089151</v>
      </c>
      <c r="I212" s="451">
        <v>0.92666734019368713</v>
      </c>
      <c r="J212" s="803">
        <v>5457.9000000000015</v>
      </c>
      <c r="K212" s="789">
        <v>-1901.7000000000007</v>
      </c>
      <c r="L212" s="789">
        <v>-4288.6999999999971</v>
      </c>
      <c r="M212" s="804">
        <v>-5360.0999999999985</v>
      </c>
      <c r="N212" s="804">
        <v>-3679.5</v>
      </c>
      <c r="O212" s="790">
        <v>-3048.5999999999985</v>
      </c>
    </row>
    <row r="213" spans="2:15" x14ac:dyDescent="0.2">
      <c r="B213" s="934"/>
      <c r="C213" s="123" t="s">
        <v>343</v>
      </c>
      <c r="D213" s="464">
        <v>1.549087302344212</v>
      </c>
      <c r="E213" s="450">
        <v>0.95816613426964803</v>
      </c>
      <c r="F213" s="450">
        <v>0.92552430473489322</v>
      </c>
      <c r="G213" s="451">
        <v>0.85866635479194597</v>
      </c>
      <c r="H213" s="451">
        <v>0.90770712279651911</v>
      </c>
      <c r="I213" s="451">
        <v>0.87048339530709073</v>
      </c>
      <c r="J213" s="803">
        <v>5757.4</v>
      </c>
      <c r="K213" s="789">
        <v>-1267.7000000000007</v>
      </c>
      <c r="L213" s="789">
        <v>-2363.2999999999993</v>
      </c>
      <c r="M213" s="804">
        <v>-5196.4000000000015</v>
      </c>
      <c r="N213" s="804">
        <v>-3670.7000000000044</v>
      </c>
      <c r="O213" s="790">
        <v>-6060.5999999999985</v>
      </c>
    </row>
    <row r="214" spans="2:15" x14ac:dyDescent="0.2">
      <c r="B214" s="934"/>
      <c r="C214" s="123" t="s">
        <v>345</v>
      </c>
      <c r="D214" s="464">
        <v>0.85498490371227875</v>
      </c>
      <c r="E214" s="450">
        <v>0.8811502154614701</v>
      </c>
      <c r="F214" s="450">
        <v>0.86028628495339543</v>
      </c>
      <c r="G214" s="451">
        <v>0.84584070386305876</v>
      </c>
      <c r="H214" s="451">
        <v>0.8850962478532407</v>
      </c>
      <c r="I214" s="451">
        <v>0.89499498714462244</v>
      </c>
      <c r="J214" s="803">
        <v>-4634.9000000000015</v>
      </c>
      <c r="K214" s="789">
        <v>-4225.2999999999993</v>
      </c>
      <c r="L214" s="789">
        <v>-5036.4000000000015</v>
      </c>
      <c r="M214" s="804">
        <v>-5987.0999999999985</v>
      </c>
      <c r="N214" s="804">
        <v>-4877.3999999999942</v>
      </c>
      <c r="O214" s="790">
        <v>-4954</v>
      </c>
    </row>
    <row r="215" spans="2:15" ht="13.5" thickBot="1" x14ac:dyDescent="0.25">
      <c r="B215" s="935"/>
      <c r="C215" s="124" t="s">
        <v>368</v>
      </c>
      <c r="D215" s="464">
        <v>1.8353331631350522</v>
      </c>
      <c r="E215" s="450">
        <v>0.95284299607315737</v>
      </c>
      <c r="F215" s="450">
        <v>0.87884768993899265</v>
      </c>
      <c r="G215" s="451">
        <v>0.86004072309875346</v>
      </c>
      <c r="H215" s="451">
        <v>0.88647072500628732</v>
      </c>
      <c r="I215" s="451">
        <v>0.86058184676209304</v>
      </c>
      <c r="J215" s="803">
        <v>8507.2000000000007</v>
      </c>
      <c r="K215" s="789">
        <v>-1486.6999999999971</v>
      </c>
      <c r="L215" s="789">
        <v>-4186.1999999999971</v>
      </c>
      <c r="M215" s="804">
        <v>-5306.5</v>
      </c>
      <c r="N215" s="804">
        <v>-4785.0999999999985</v>
      </c>
      <c r="O215" s="790">
        <v>-7024.5</v>
      </c>
    </row>
    <row r="216" spans="2:15" x14ac:dyDescent="0.2">
      <c r="B216" s="921" t="s">
        <v>276</v>
      </c>
      <c r="C216" s="842" t="s">
        <v>250</v>
      </c>
      <c r="D216" s="847">
        <v>0.93878838398630227</v>
      </c>
      <c r="E216" s="821">
        <v>0.90109484258560124</v>
      </c>
      <c r="F216" s="821">
        <v>0.84602011182013948</v>
      </c>
      <c r="G216" s="822">
        <v>0.88069943788433247</v>
      </c>
      <c r="H216" s="822">
        <v>0.85773184501370014</v>
      </c>
      <c r="I216" s="822" t="s">
        <v>371</v>
      </c>
      <c r="J216" s="848">
        <v>-1358.5</v>
      </c>
      <c r="K216" s="824">
        <v>-2410.2000000000007</v>
      </c>
      <c r="L216" s="824">
        <v>-3897</v>
      </c>
      <c r="M216" s="849">
        <v>-3162.2999999999993</v>
      </c>
      <c r="N216" s="849">
        <v>-3868.2000000000007</v>
      </c>
      <c r="O216" s="825" t="s">
        <v>371</v>
      </c>
    </row>
    <row r="217" spans="2:15" x14ac:dyDescent="0.2">
      <c r="B217" s="921"/>
      <c r="C217" s="125" t="s">
        <v>251</v>
      </c>
      <c r="D217" s="424">
        <v>0.91092180774748932</v>
      </c>
      <c r="E217" s="425">
        <v>0.89043596608111342</v>
      </c>
      <c r="F217" s="425">
        <v>0.85596897134290939</v>
      </c>
      <c r="G217" s="426">
        <v>0.8733970110362903</v>
      </c>
      <c r="H217" s="426">
        <v>0.86826365157505991</v>
      </c>
      <c r="I217" s="426">
        <v>0.7996350949862544</v>
      </c>
      <c r="J217" s="805">
        <v>-1986.7999999999993</v>
      </c>
      <c r="K217" s="795">
        <v>-2688.8000000000029</v>
      </c>
      <c r="L217" s="795">
        <v>-3631.8000000000029</v>
      </c>
      <c r="M217" s="806">
        <v>-3342.7999999999993</v>
      </c>
      <c r="N217" s="806">
        <v>-3535</v>
      </c>
      <c r="O217" s="796">
        <v>-6501.2000000000007</v>
      </c>
    </row>
    <row r="218" spans="2:15" x14ac:dyDescent="0.2">
      <c r="B218" s="921"/>
      <c r="C218" s="125" t="s">
        <v>252</v>
      </c>
      <c r="D218" s="424">
        <v>0.85339222077724686</v>
      </c>
      <c r="E218" s="425">
        <v>0.88656433640538201</v>
      </c>
      <c r="F218" s="425">
        <v>0.82805424596938482</v>
      </c>
      <c r="G218" s="426">
        <v>0.87417872094921079</v>
      </c>
      <c r="H218" s="426">
        <v>0.85504365365430957</v>
      </c>
      <c r="I218" s="426" t="s">
        <v>371</v>
      </c>
      <c r="J218" s="805">
        <v>-3472.1999999999971</v>
      </c>
      <c r="K218" s="795">
        <v>-2826</v>
      </c>
      <c r="L218" s="795">
        <v>-4431.2999999999993</v>
      </c>
      <c r="M218" s="806">
        <v>-3314.8999999999978</v>
      </c>
      <c r="N218" s="806">
        <v>-3981.4000000000015</v>
      </c>
      <c r="O218" s="796" t="s">
        <v>371</v>
      </c>
    </row>
    <row r="219" spans="2:15" x14ac:dyDescent="0.2">
      <c r="B219" s="921"/>
      <c r="C219" s="125" t="s">
        <v>253</v>
      </c>
      <c r="D219" s="424">
        <v>0.87763896107084827</v>
      </c>
      <c r="E219" s="425">
        <v>0.90083205101765629</v>
      </c>
      <c r="F219" s="425">
        <v>0.84085774488251264</v>
      </c>
      <c r="G219" s="426">
        <v>0.87971925965808628</v>
      </c>
      <c r="H219" s="426">
        <v>0.85920004017014928</v>
      </c>
      <c r="I219" s="426" t="s">
        <v>371</v>
      </c>
      <c r="J219" s="805">
        <v>-2990.1000000000022</v>
      </c>
      <c r="K219" s="795">
        <v>-2500.5</v>
      </c>
      <c r="L219" s="795">
        <v>-4184.2000000000007</v>
      </c>
      <c r="M219" s="806">
        <v>-3149.9000000000015</v>
      </c>
      <c r="N219" s="806">
        <v>-3925.7000000000007</v>
      </c>
      <c r="O219" s="796" t="s">
        <v>371</v>
      </c>
    </row>
    <row r="220" spans="2:15" x14ac:dyDescent="0.2">
      <c r="B220" s="921"/>
      <c r="C220" s="125" t="s">
        <v>254</v>
      </c>
      <c r="D220" s="424">
        <v>0.85750290065543289</v>
      </c>
      <c r="E220" s="425">
        <v>0.89882267927907844</v>
      </c>
      <c r="F220" s="425">
        <v>0.83764226945172437</v>
      </c>
      <c r="G220" s="426">
        <v>0.87067143014990234</v>
      </c>
      <c r="H220" s="426">
        <v>0.84125876322116644</v>
      </c>
      <c r="I220" s="426">
        <v>0.81709628568706738</v>
      </c>
      <c r="J220" s="805">
        <v>-3709</v>
      </c>
      <c r="K220" s="795">
        <v>-2632.2999999999993</v>
      </c>
      <c r="L220" s="795">
        <v>-4355.0999999999985</v>
      </c>
      <c r="M220" s="806">
        <v>-3511.4000000000015</v>
      </c>
      <c r="N220" s="806">
        <v>-4549</v>
      </c>
      <c r="O220" s="796">
        <v>-5567.9000000000015</v>
      </c>
    </row>
    <row r="221" spans="2:15" x14ac:dyDescent="0.2">
      <c r="B221" s="921"/>
      <c r="C221" s="125" t="s">
        <v>255</v>
      </c>
      <c r="D221" s="424">
        <v>0.84364052645116405</v>
      </c>
      <c r="E221" s="425">
        <v>0.89762512180968124</v>
      </c>
      <c r="F221" s="425">
        <v>0.86292547630111527</v>
      </c>
      <c r="G221" s="426">
        <v>0.85668351260323472</v>
      </c>
      <c r="H221" s="426">
        <v>0.83724951247116886</v>
      </c>
      <c r="I221" s="426">
        <v>0.83104005137455261</v>
      </c>
      <c r="J221" s="805">
        <v>-4316.1000000000022</v>
      </c>
      <c r="K221" s="795">
        <v>-2805</v>
      </c>
      <c r="L221" s="795">
        <v>-3775.7999999999993</v>
      </c>
      <c r="M221" s="806">
        <v>-4131.8000000000029</v>
      </c>
      <c r="N221" s="806">
        <v>-4932.3000000000029</v>
      </c>
      <c r="O221" s="796">
        <v>-5367.2999999999993</v>
      </c>
    </row>
    <row r="222" spans="2:15" x14ac:dyDescent="0.2">
      <c r="B222" s="921"/>
      <c r="C222" s="125" t="s">
        <v>256</v>
      </c>
      <c r="D222" s="424">
        <v>0.83456421670291858</v>
      </c>
      <c r="E222" s="425">
        <v>0.90267656363765236</v>
      </c>
      <c r="F222" s="425">
        <v>0.87764641729709847</v>
      </c>
      <c r="G222" s="426">
        <v>0.87282348924547626</v>
      </c>
      <c r="H222" s="426">
        <v>0.85178271200713729</v>
      </c>
      <c r="I222" s="426">
        <v>0.92856390199153305</v>
      </c>
      <c r="J222" s="805">
        <v>-5232.8000000000029</v>
      </c>
      <c r="K222" s="795">
        <v>-3020.8999999999978</v>
      </c>
      <c r="L222" s="795">
        <v>-3724.6999999999971</v>
      </c>
      <c r="M222" s="806">
        <v>-4097.5</v>
      </c>
      <c r="N222" s="806">
        <v>-5033.8000000000029</v>
      </c>
      <c r="O222" s="796">
        <v>-2305</v>
      </c>
    </row>
    <row r="223" spans="2:15" x14ac:dyDescent="0.2">
      <c r="B223" s="921"/>
      <c r="C223" s="125" t="s">
        <v>336</v>
      </c>
      <c r="D223" s="424">
        <v>0.84036637414834459</v>
      </c>
      <c r="E223" s="425">
        <v>0.90372029234588469</v>
      </c>
      <c r="F223" s="425">
        <v>0.88953571501521733</v>
      </c>
      <c r="G223" s="426">
        <v>0.87866639417464321</v>
      </c>
      <c r="H223" s="426">
        <v>0.87206464602786371</v>
      </c>
      <c r="I223" s="426">
        <v>0.98048617712460628</v>
      </c>
      <c r="J223" s="805">
        <v>-5531.7999999999993</v>
      </c>
      <c r="K223" s="795">
        <v>-3327.6000000000022</v>
      </c>
      <c r="L223" s="795">
        <v>-3785.6000000000022</v>
      </c>
      <c r="M223" s="806">
        <v>-4333.9999999999964</v>
      </c>
      <c r="N223" s="806">
        <v>-4733.7999999999993</v>
      </c>
      <c r="O223" s="796">
        <v>-695.90000000000146</v>
      </c>
    </row>
    <row r="224" spans="2:15" x14ac:dyDescent="0.2">
      <c r="B224" s="921"/>
      <c r="C224" s="125" t="s">
        <v>341</v>
      </c>
      <c r="D224" s="424">
        <v>0.96648662149926623</v>
      </c>
      <c r="E224" s="425">
        <v>0.92186242269896335</v>
      </c>
      <c r="F224" s="425">
        <v>0.87892669090197728</v>
      </c>
      <c r="G224" s="426">
        <v>0.87994130981585561</v>
      </c>
      <c r="H224" s="426">
        <v>0.86456591575960706</v>
      </c>
      <c r="I224" s="426" t="s">
        <v>371</v>
      </c>
      <c r="J224" s="805">
        <v>-1073.4000000000015</v>
      </c>
      <c r="K224" s="795">
        <v>-2844.2000000000044</v>
      </c>
      <c r="L224" s="795">
        <v>-4456.2000000000044</v>
      </c>
      <c r="M224" s="806">
        <v>-4639.5</v>
      </c>
      <c r="N224" s="806">
        <v>-5451.0999999999985</v>
      </c>
      <c r="O224" s="796" t="s">
        <v>371</v>
      </c>
    </row>
    <row r="225" spans="2:15" x14ac:dyDescent="0.2">
      <c r="B225" s="921"/>
      <c r="C225" s="125" t="s">
        <v>343</v>
      </c>
      <c r="D225" s="424">
        <v>1.1402729548574657</v>
      </c>
      <c r="E225" s="425">
        <v>0.92502170811883655</v>
      </c>
      <c r="F225" s="425">
        <v>0.88743013492414646</v>
      </c>
      <c r="G225" s="426">
        <v>0.88717262677935405</v>
      </c>
      <c r="H225" s="426">
        <v>0.88380400540053994</v>
      </c>
      <c r="I225" s="426">
        <v>1.0323077952625148</v>
      </c>
      <c r="J225" s="805">
        <v>3995.0999999999985</v>
      </c>
      <c r="K225" s="795">
        <v>-2901.2999999999956</v>
      </c>
      <c r="L225" s="795">
        <v>-4426.9000000000015</v>
      </c>
      <c r="M225" s="806">
        <v>-4647.0999999999985</v>
      </c>
      <c r="N225" s="806">
        <v>-4957.2000000000044</v>
      </c>
      <c r="O225" s="796">
        <v>1303.5</v>
      </c>
    </row>
    <row r="226" spans="2:15" x14ac:dyDescent="0.2">
      <c r="B226" s="921"/>
      <c r="C226" s="125" t="s">
        <v>345</v>
      </c>
      <c r="D226" s="424">
        <v>0.93489974988836766</v>
      </c>
      <c r="E226" s="425">
        <v>0.92389566082661079</v>
      </c>
      <c r="F226" s="425">
        <v>0.87906699127471399</v>
      </c>
      <c r="G226" s="426">
        <v>0.88353978419786872</v>
      </c>
      <c r="H226" s="426">
        <v>0.87648110785033007</v>
      </c>
      <c r="I226" s="426" t="s">
        <v>371</v>
      </c>
      <c r="J226" s="805">
        <v>-2376.3999999999942</v>
      </c>
      <c r="K226" s="795">
        <v>-2998.0999999999985</v>
      </c>
      <c r="L226" s="795">
        <v>-4882.9000000000015</v>
      </c>
      <c r="M226" s="806">
        <v>-4886.0999999999985</v>
      </c>
      <c r="N226" s="806">
        <v>-5387.4000000000015</v>
      </c>
      <c r="O226" s="796" t="s">
        <v>371</v>
      </c>
    </row>
    <row r="227" spans="2:15" ht="13.5" thickBot="1" x14ac:dyDescent="0.25">
      <c r="B227" s="922"/>
      <c r="C227" s="126" t="s">
        <v>368</v>
      </c>
      <c r="D227" s="427">
        <v>0.99344715571774733</v>
      </c>
      <c r="E227" s="428">
        <v>0.91924658534713477</v>
      </c>
      <c r="F227" s="428">
        <v>0.87551842163107463</v>
      </c>
      <c r="G227" s="429">
        <v>0.88177808727948004</v>
      </c>
      <c r="H227" s="429">
        <v>0.87038443769213003</v>
      </c>
      <c r="I227" s="429" t="s">
        <v>371</v>
      </c>
      <c r="J227" s="807">
        <v>-222.29999999999563</v>
      </c>
      <c r="K227" s="798">
        <v>-3261.7999999999956</v>
      </c>
      <c r="L227" s="798">
        <v>-5153.5</v>
      </c>
      <c r="M227" s="808">
        <v>-5093</v>
      </c>
      <c r="N227" s="808">
        <v>-5835.5</v>
      </c>
      <c r="O227" s="799" t="s">
        <v>371</v>
      </c>
    </row>
    <row r="228" spans="2:15" x14ac:dyDescent="0.2">
      <c r="B228" s="921" t="s">
        <v>269</v>
      </c>
      <c r="C228" s="842" t="s">
        <v>250</v>
      </c>
      <c r="D228" s="847">
        <v>0.86482167896779238</v>
      </c>
      <c r="E228" s="821">
        <v>0.88733276086534996</v>
      </c>
      <c r="F228" s="821">
        <v>0.86285090473039094</v>
      </c>
      <c r="G228" s="822">
        <v>0.93153596345562018</v>
      </c>
      <c r="H228" s="822">
        <v>0.9344374262359576</v>
      </c>
      <c r="I228" s="822" t="s">
        <v>371</v>
      </c>
      <c r="J228" s="848">
        <v>-2487.2000000000007</v>
      </c>
      <c r="K228" s="824">
        <v>-2033.7000000000007</v>
      </c>
      <c r="L228" s="824">
        <v>-2424.6999999999989</v>
      </c>
      <c r="M228" s="849">
        <v>-1208</v>
      </c>
      <c r="N228" s="849">
        <v>-1199.8999999999978</v>
      </c>
      <c r="O228" s="825" t="s">
        <v>371</v>
      </c>
    </row>
    <row r="229" spans="2:15" x14ac:dyDescent="0.2">
      <c r="B229" s="921"/>
      <c r="C229" s="125" t="s">
        <v>251</v>
      </c>
      <c r="D229" s="424">
        <v>0.86745456362203144</v>
      </c>
      <c r="E229" s="425">
        <v>0.87560911769128391</v>
      </c>
      <c r="F229" s="425">
        <v>0.79292141827063778</v>
      </c>
      <c r="G229" s="426">
        <v>0.8197464140397025</v>
      </c>
      <c r="H229" s="426">
        <v>0.8925098260600961</v>
      </c>
      <c r="I229" s="426" t="s">
        <v>371</v>
      </c>
      <c r="J229" s="805">
        <v>-2387.7000000000007</v>
      </c>
      <c r="K229" s="795">
        <v>-2233.5999999999985</v>
      </c>
      <c r="L229" s="795">
        <v>-3891.4000000000015</v>
      </c>
      <c r="M229" s="806">
        <v>-3508.5999999999985</v>
      </c>
      <c r="N229" s="806">
        <v>-2018.2999999999993</v>
      </c>
      <c r="O229" s="796" t="s">
        <v>371</v>
      </c>
    </row>
    <row r="230" spans="2:15" x14ac:dyDescent="0.2">
      <c r="B230" s="921"/>
      <c r="C230" s="125" t="s">
        <v>252</v>
      </c>
      <c r="D230" s="424">
        <v>0.83850312203247757</v>
      </c>
      <c r="E230" s="425">
        <v>0.87480843388825258</v>
      </c>
      <c r="F230" s="425">
        <v>0.84813082846104237</v>
      </c>
      <c r="G230" s="426">
        <v>0.84671580175935335</v>
      </c>
      <c r="H230" s="426">
        <v>0.87592526950103222</v>
      </c>
      <c r="I230" s="426" t="s">
        <v>371</v>
      </c>
      <c r="J230" s="805">
        <v>-3044.2000000000007</v>
      </c>
      <c r="K230" s="795">
        <v>-2262.8000000000011</v>
      </c>
      <c r="L230" s="795">
        <v>-2802.7000000000007</v>
      </c>
      <c r="M230" s="806">
        <v>-2836.7999999999993</v>
      </c>
      <c r="N230" s="806">
        <v>-2380.1999999999971</v>
      </c>
      <c r="O230" s="796" t="s">
        <v>371</v>
      </c>
    </row>
    <row r="231" spans="2:15" x14ac:dyDescent="0.2">
      <c r="B231" s="921"/>
      <c r="C231" s="125" t="s">
        <v>253</v>
      </c>
      <c r="D231" s="424">
        <v>0.82474514237049279</v>
      </c>
      <c r="E231" s="425">
        <v>0.8789582528944766</v>
      </c>
      <c r="F231" s="425">
        <v>0.82486439529869227</v>
      </c>
      <c r="G231" s="426">
        <v>0.86069968818472953</v>
      </c>
      <c r="H231" s="426">
        <v>0.90332094124488571</v>
      </c>
      <c r="I231" s="426" t="s">
        <v>371</v>
      </c>
      <c r="J231" s="805">
        <v>-3457.2000000000007</v>
      </c>
      <c r="K231" s="795">
        <v>-2288.5</v>
      </c>
      <c r="L231" s="795">
        <v>-3387</v>
      </c>
      <c r="M231" s="806">
        <v>-2644.6999999999989</v>
      </c>
      <c r="N231" s="806">
        <v>-1862</v>
      </c>
      <c r="O231" s="796" t="s">
        <v>371</v>
      </c>
    </row>
    <row r="232" spans="2:15" x14ac:dyDescent="0.2">
      <c r="B232" s="921"/>
      <c r="C232" s="125" t="s">
        <v>254</v>
      </c>
      <c r="D232" s="424">
        <v>0.82896238308559367</v>
      </c>
      <c r="E232" s="425">
        <v>0.85336426444070745</v>
      </c>
      <c r="F232" s="425">
        <v>0.83839732547828483</v>
      </c>
      <c r="G232" s="426">
        <v>0.87791847519394972</v>
      </c>
      <c r="H232" s="426">
        <v>0.91790307141668048</v>
      </c>
      <c r="I232" s="426" t="s">
        <v>371</v>
      </c>
      <c r="J232" s="805">
        <v>-3432.3999999999978</v>
      </c>
      <c r="K232" s="795">
        <v>-2895</v>
      </c>
      <c r="L232" s="795">
        <v>-3171</v>
      </c>
      <c r="M232" s="806">
        <v>-2314.7999999999993</v>
      </c>
      <c r="N232" s="806">
        <v>-1578.1000000000022</v>
      </c>
      <c r="O232" s="796" t="s">
        <v>371</v>
      </c>
    </row>
    <row r="233" spans="2:15" x14ac:dyDescent="0.2">
      <c r="B233" s="921"/>
      <c r="C233" s="125" t="s">
        <v>255</v>
      </c>
      <c r="D233" s="424">
        <v>0.82996749739365905</v>
      </c>
      <c r="E233" s="425">
        <v>0.85663880351209798</v>
      </c>
      <c r="F233" s="425">
        <v>0.81225998950169909</v>
      </c>
      <c r="G233" s="426">
        <v>0.87082701709405863</v>
      </c>
      <c r="H233" s="426">
        <v>0.91437655811779373</v>
      </c>
      <c r="I233" s="426" t="s">
        <v>371</v>
      </c>
      <c r="J233" s="805">
        <v>-3604.3999999999978</v>
      </c>
      <c r="K233" s="795">
        <v>-2994.5</v>
      </c>
      <c r="L233" s="795">
        <v>-4077.2999999999993</v>
      </c>
      <c r="M233" s="806">
        <v>-2650.1000000000022</v>
      </c>
      <c r="N233" s="806">
        <v>-1758.5</v>
      </c>
      <c r="O233" s="796" t="s">
        <v>371</v>
      </c>
    </row>
    <row r="234" spans="2:15" x14ac:dyDescent="0.2">
      <c r="B234" s="921"/>
      <c r="C234" s="125" t="s">
        <v>256</v>
      </c>
      <c r="D234" s="424">
        <v>0.85207065509691582</v>
      </c>
      <c r="E234" s="425">
        <v>0.88416554013586823</v>
      </c>
      <c r="F234" s="425">
        <v>0.82247544582829946</v>
      </c>
      <c r="G234" s="426">
        <v>0.89589230208206716</v>
      </c>
      <c r="H234" s="426">
        <v>0.93391540551028329</v>
      </c>
      <c r="I234" s="426" t="s">
        <v>371</v>
      </c>
      <c r="J234" s="805">
        <v>-3493.0999999999985</v>
      </c>
      <c r="K234" s="795">
        <v>-2707.6999999999971</v>
      </c>
      <c r="L234" s="795">
        <v>-4422.8999999999978</v>
      </c>
      <c r="M234" s="806">
        <v>-2398.0999999999985</v>
      </c>
      <c r="N234" s="806">
        <v>-1532.7000000000007</v>
      </c>
      <c r="O234" s="796" t="s">
        <v>371</v>
      </c>
    </row>
    <row r="235" spans="2:15" x14ac:dyDescent="0.2">
      <c r="B235" s="921"/>
      <c r="C235" s="125" t="s">
        <v>336</v>
      </c>
      <c r="D235" s="424">
        <v>0.83532634481940571</v>
      </c>
      <c r="E235" s="425">
        <v>0.89322550668540579</v>
      </c>
      <c r="F235" s="425">
        <v>0.85564909824438584</v>
      </c>
      <c r="G235" s="426">
        <v>0.90311041024167049</v>
      </c>
      <c r="H235" s="426">
        <v>0.93655546377875665</v>
      </c>
      <c r="I235" s="426" t="s">
        <v>371</v>
      </c>
      <c r="J235" s="805">
        <v>-4442.5</v>
      </c>
      <c r="K235" s="795">
        <v>-2780.5999999999985</v>
      </c>
      <c r="L235" s="795">
        <v>-3917.9000000000015</v>
      </c>
      <c r="M235" s="806">
        <v>-2494.5</v>
      </c>
      <c r="N235" s="806">
        <v>-1659.1000000000022</v>
      </c>
      <c r="O235" s="796" t="s">
        <v>371</v>
      </c>
    </row>
    <row r="236" spans="2:15" x14ac:dyDescent="0.2">
      <c r="B236" s="921"/>
      <c r="C236" s="125" t="s">
        <v>341</v>
      </c>
      <c r="D236" s="424">
        <v>2.0414951933243328</v>
      </c>
      <c r="E236" s="425">
        <v>1.2014440309386201</v>
      </c>
      <c r="F236" s="425">
        <v>1.0628356763419717</v>
      </c>
      <c r="G236" s="426">
        <v>1.0694942321331216</v>
      </c>
      <c r="H236" s="426">
        <v>1.1978170698320705</v>
      </c>
      <c r="I236" s="426">
        <v>1.076202495193407</v>
      </c>
      <c r="J236" s="805">
        <v>6402.8</v>
      </c>
      <c r="K236" s="795">
        <v>3523.7999999999993</v>
      </c>
      <c r="L236" s="795">
        <v>1284.6000000000022</v>
      </c>
      <c r="M236" s="806">
        <v>1440.3999999999978</v>
      </c>
      <c r="N236" s="806">
        <v>3829.6000000000022</v>
      </c>
      <c r="O236" s="796">
        <v>1799.3999999999978</v>
      </c>
    </row>
    <row r="237" spans="2:15" x14ac:dyDescent="0.2">
      <c r="B237" s="921"/>
      <c r="C237" s="125" t="s">
        <v>343</v>
      </c>
      <c r="D237" s="424">
        <v>1.8146169541828974</v>
      </c>
      <c r="E237" s="425">
        <v>1.2450598739051324</v>
      </c>
      <c r="F237" s="425">
        <v>1.1567813698732921</v>
      </c>
      <c r="G237" s="426">
        <v>1.0817357344326317</v>
      </c>
      <c r="H237" s="426">
        <v>1.1706093092562651</v>
      </c>
      <c r="I237" s="426">
        <v>0.97916311478447793</v>
      </c>
      <c r="J237" s="805">
        <v>6587.4</v>
      </c>
      <c r="K237" s="795">
        <v>4633.1999999999971</v>
      </c>
      <c r="L237" s="795">
        <v>3343.3000000000029</v>
      </c>
      <c r="M237" s="806">
        <v>1883.5999999999985</v>
      </c>
      <c r="N237" s="806">
        <v>3766.9000000000015</v>
      </c>
      <c r="O237" s="796">
        <v>-562.20000000000073</v>
      </c>
    </row>
    <row r="238" spans="2:15" x14ac:dyDescent="0.2">
      <c r="B238" s="921"/>
      <c r="C238" s="125" t="s">
        <v>345</v>
      </c>
      <c r="D238" s="424">
        <v>0.84961554850321486</v>
      </c>
      <c r="E238" s="425">
        <v>0.90131686810988765</v>
      </c>
      <c r="F238" s="425">
        <v>0.90382108346408629</v>
      </c>
      <c r="G238" s="426">
        <v>0.91870240266008807</v>
      </c>
      <c r="H238" s="426">
        <v>0.91585232056744825</v>
      </c>
      <c r="I238" s="426">
        <v>0.9005935852036786</v>
      </c>
      <c r="J238" s="805">
        <v>-4729.2000000000007</v>
      </c>
      <c r="K238" s="795">
        <v>-3009.5</v>
      </c>
      <c r="L238" s="795">
        <v>-2899.4000000000015</v>
      </c>
      <c r="M238" s="806">
        <v>-2425.3999999999978</v>
      </c>
      <c r="N238" s="806">
        <v>-2638.4000000000015</v>
      </c>
      <c r="O238" s="796">
        <v>-3121.6000000000022</v>
      </c>
    </row>
    <row r="239" spans="2:15" ht="13.5" thickBot="1" x14ac:dyDescent="0.25">
      <c r="B239" s="922"/>
      <c r="C239" s="126" t="s">
        <v>368</v>
      </c>
      <c r="D239" s="427">
        <v>2.4245841163778103</v>
      </c>
      <c r="E239" s="428">
        <v>1.2278510597893568</v>
      </c>
      <c r="F239" s="428">
        <v>1.061091379282125</v>
      </c>
      <c r="G239" s="429">
        <v>1.1528688363048705</v>
      </c>
      <c r="H239" s="429">
        <v>1.1331559980122854</v>
      </c>
      <c r="I239" s="429" t="s">
        <v>371</v>
      </c>
      <c r="J239" s="807">
        <v>10233.5</v>
      </c>
      <c r="K239" s="798">
        <v>4679.4000000000015</v>
      </c>
      <c r="L239" s="798">
        <v>1493</v>
      </c>
      <c r="M239" s="808">
        <v>3490.5</v>
      </c>
      <c r="N239" s="808">
        <v>3188.7000000000007</v>
      </c>
      <c r="O239" s="799" t="s">
        <v>371</v>
      </c>
    </row>
    <row r="240" spans="2:15" x14ac:dyDescent="0.2">
      <c r="B240" s="921" t="s">
        <v>270</v>
      </c>
      <c r="C240" s="842" t="s">
        <v>250</v>
      </c>
      <c r="D240" s="847" t="s">
        <v>371</v>
      </c>
      <c r="E240" s="821">
        <v>0.90243444849685561</v>
      </c>
      <c r="F240" s="821" t="s">
        <v>371</v>
      </c>
      <c r="G240" s="822" t="s">
        <v>371</v>
      </c>
      <c r="H240" s="822">
        <v>0.90719052158518321</v>
      </c>
      <c r="I240" s="822" t="s">
        <v>371</v>
      </c>
      <c r="J240" s="848" t="s">
        <v>371</v>
      </c>
      <c r="K240" s="824">
        <v>-2600.2000000000007</v>
      </c>
      <c r="L240" s="824" t="s">
        <v>371</v>
      </c>
      <c r="M240" s="849" t="s">
        <v>371</v>
      </c>
      <c r="N240" s="849">
        <v>-2726</v>
      </c>
      <c r="O240" s="825" t="s">
        <v>371</v>
      </c>
    </row>
    <row r="241" spans="2:15" x14ac:dyDescent="0.2">
      <c r="B241" s="921"/>
      <c r="C241" s="125" t="s">
        <v>251</v>
      </c>
      <c r="D241" s="424" t="s">
        <v>371</v>
      </c>
      <c r="E241" s="425" t="s">
        <v>371</v>
      </c>
      <c r="F241" s="425" t="s">
        <v>371</v>
      </c>
      <c r="G241" s="426" t="s">
        <v>371</v>
      </c>
      <c r="H241" s="426">
        <v>0.8987706427022677</v>
      </c>
      <c r="I241" s="426" t="s">
        <v>371</v>
      </c>
      <c r="J241" s="805" t="s">
        <v>371</v>
      </c>
      <c r="K241" s="795" t="s">
        <v>371</v>
      </c>
      <c r="L241" s="795" t="s">
        <v>371</v>
      </c>
      <c r="M241" s="806" t="s">
        <v>371</v>
      </c>
      <c r="N241" s="806">
        <v>-2969.3000000000029</v>
      </c>
      <c r="O241" s="796" t="s">
        <v>371</v>
      </c>
    </row>
    <row r="242" spans="2:15" x14ac:dyDescent="0.2">
      <c r="B242" s="921"/>
      <c r="C242" s="125" t="s">
        <v>252</v>
      </c>
      <c r="D242" s="424" t="s">
        <v>371</v>
      </c>
      <c r="E242" s="425">
        <v>0.80883653849463555</v>
      </c>
      <c r="F242" s="425" t="s">
        <v>371</v>
      </c>
      <c r="G242" s="426" t="s">
        <v>371</v>
      </c>
      <c r="H242" s="426">
        <v>0.89893756514137779</v>
      </c>
      <c r="I242" s="426" t="s">
        <v>371</v>
      </c>
      <c r="J242" s="805" t="s">
        <v>371</v>
      </c>
      <c r="K242" s="795">
        <v>-5553.6999999999971</v>
      </c>
      <c r="L242" s="795" t="s">
        <v>371</v>
      </c>
      <c r="M242" s="806" t="s">
        <v>371</v>
      </c>
      <c r="N242" s="806">
        <v>-3005.9000000000015</v>
      </c>
      <c r="O242" s="796" t="s">
        <v>371</v>
      </c>
    </row>
    <row r="243" spans="2:15" x14ac:dyDescent="0.2">
      <c r="B243" s="921"/>
      <c r="C243" s="125" t="s">
        <v>253</v>
      </c>
      <c r="D243" s="424" t="s">
        <v>371</v>
      </c>
      <c r="E243" s="425" t="s">
        <v>371</v>
      </c>
      <c r="F243" s="425" t="s">
        <v>371</v>
      </c>
      <c r="G243" s="426">
        <v>0.8633897078773628</v>
      </c>
      <c r="H243" s="426">
        <v>0.8700807265388496</v>
      </c>
      <c r="I243" s="426" t="s">
        <v>371</v>
      </c>
      <c r="J243" s="805" t="s">
        <v>371</v>
      </c>
      <c r="K243" s="795" t="s">
        <v>371</v>
      </c>
      <c r="L243" s="795" t="s">
        <v>371</v>
      </c>
      <c r="M243" s="806">
        <v>-3927.2999999999993</v>
      </c>
      <c r="N243" s="806">
        <v>-4120</v>
      </c>
      <c r="O243" s="796" t="s">
        <v>371</v>
      </c>
    </row>
    <row r="244" spans="2:15" x14ac:dyDescent="0.2">
      <c r="B244" s="921"/>
      <c r="C244" s="125" t="s">
        <v>254</v>
      </c>
      <c r="D244" s="424" t="s">
        <v>371</v>
      </c>
      <c r="E244" s="425" t="s">
        <v>371</v>
      </c>
      <c r="F244" s="425" t="s">
        <v>371</v>
      </c>
      <c r="G244" s="426" t="s">
        <v>371</v>
      </c>
      <c r="H244" s="426">
        <v>0.87639055981146841</v>
      </c>
      <c r="I244" s="426" t="s">
        <v>371</v>
      </c>
      <c r="J244" s="805" t="s">
        <v>371</v>
      </c>
      <c r="K244" s="795" t="s">
        <v>371</v>
      </c>
      <c r="L244" s="795" t="s">
        <v>371</v>
      </c>
      <c r="M244" s="806" t="s">
        <v>371</v>
      </c>
      <c r="N244" s="806">
        <v>-3996.7999999999993</v>
      </c>
      <c r="O244" s="796" t="s">
        <v>371</v>
      </c>
    </row>
    <row r="245" spans="2:15" x14ac:dyDescent="0.2">
      <c r="B245" s="921"/>
      <c r="C245" s="125" t="s">
        <v>255</v>
      </c>
      <c r="D245" s="424" t="s">
        <v>371</v>
      </c>
      <c r="E245" s="425" t="s">
        <v>371</v>
      </c>
      <c r="F245" s="425" t="s">
        <v>371</v>
      </c>
      <c r="G245" s="426">
        <v>0.8837454152373454</v>
      </c>
      <c r="H245" s="426">
        <v>0.86687613929357366</v>
      </c>
      <c r="I245" s="426">
        <v>0.70001304144481225</v>
      </c>
      <c r="J245" s="805" t="s">
        <v>371</v>
      </c>
      <c r="K245" s="795" t="s">
        <v>371</v>
      </c>
      <c r="L245" s="795" t="s">
        <v>371</v>
      </c>
      <c r="M245" s="806">
        <v>-3721.1000000000022</v>
      </c>
      <c r="N245" s="806">
        <v>-4652</v>
      </c>
      <c r="O245" s="796">
        <v>-13341.5</v>
      </c>
    </row>
    <row r="246" spans="2:15" x14ac:dyDescent="0.2">
      <c r="B246" s="921"/>
      <c r="C246" s="125" t="s">
        <v>256</v>
      </c>
      <c r="D246" s="424" t="s">
        <v>371</v>
      </c>
      <c r="E246" s="425" t="s">
        <v>371</v>
      </c>
      <c r="F246" s="425" t="s">
        <v>371</v>
      </c>
      <c r="G246" s="426">
        <v>0.92222926906611691</v>
      </c>
      <c r="H246" s="426">
        <v>0.88439017665068631</v>
      </c>
      <c r="I246" s="426">
        <v>0.72922700379347771</v>
      </c>
      <c r="J246" s="805" t="s">
        <v>371</v>
      </c>
      <c r="K246" s="795" t="s">
        <v>371</v>
      </c>
      <c r="L246" s="795" t="s">
        <v>371</v>
      </c>
      <c r="M246" s="806">
        <v>-2648.7000000000044</v>
      </c>
      <c r="N246" s="806">
        <v>-4444.4000000000015</v>
      </c>
      <c r="O246" s="796">
        <v>-13519.100000000006</v>
      </c>
    </row>
    <row r="247" spans="2:15" x14ac:dyDescent="0.2">
      <c r="B247" s="921"/>
      <c r="C247" s="125" t="s">
        <v>336</v>
      </c>
      <c r="D247" s="424" t="s">
        <v>371</v>
      </c>
      <c r="E247" s="425" t="s">
        <v>371</v>
      </c>
      <c r="F247" s="425" t="s">
        <v>371</v>
      </c>
      <c r="G247" s="426">
        <v>0.89324910067829177</v>
      </c>
      <c r="H247" s="426">
        <v>0.89150391787517425</v>
      </c>
      <c r="I247" s="426">
        <v>0.77650583358425029</v>
      </c>
      <c r="J247" s="805" t="s">
        <v>371</v>
      </c>
      <c r="K247" s="795" t="s">
        <v>371</v>
      </c>
      <c r="L247" s="795" t="s">
        <v>371</v>
      </c>
      <c r="M247" s="806">
        <v>-3967.5999999999985</v>
      </c>
      <c r="N247" s="806">
        <v>-4648.1999999999971</v>
      </c>
      <c r="O247" s="796">
        <v>-11801.900000000001</v>
      </c>
    </row>
    <row r="248" spans="2:15" x14ac:dyDescent="0.2">
      <c r="B248" s="921"/>
      <c r="C248" s="125" t="s">
        <v>341</v>
      </c>
      <c r="D248" s="424" t="s">
        <v>371</v>
      </c>
      <c r="E248" s="425" t="s">
        <v>371</v>
      </c>
      <c r="F248" s="425" t="s">
        <v>371</v>
      </c>
      <c r="G248" s="426">
        <v>0.85476537214828074</v>
      </c>
      <c r="H248" s="426">
        <v>0.87289174605832998</v>
      </c>
      <c r="I248" s="426">
        <v>0.73980683473543152</v>
      </c>
      <c r="J248" s="805" t="s">
        <v>371</v>
      </c>
      <c r="K248" s="795" t="s">
        <v>371</v>
      </c>
      <c r="L248" s="795" t="s">
        <v>371</v>
      </c>
      <c r="M248" s="806">
        <v>-5874</v>
      </c>
      <c r="N248" s="806">
        <v>-5919.8000000000029</v>
      </c>
      <c r="O248" s="796">
        <v>-15164.5</v>
      </c>
    </row>
    <row r="249" spans="2:15" x14ac:dyDescent="0.2">
      <c r="B249" s="921"/>
      <c r="C249" s="125" t="s">
        <v>343</v>
      </c>
      <c r="D249" s="424" t="s">
        <v>371</v>
      </c>
      <c r="E249" s="425" t="s">
        <v>371</v>
      </c>
      <c r="F249" s="425" t="s">
        <v>371</v>
      </c>
      <c r="G249" s="426">
        <v>0.91284520958294524</v>
      </c>
      <c r="H249" s="426">
        <v>0.89470443349753681</v>
      </c>
      <c r="I249" s="426">
        <v>0.68863604043604387</v>
      </c>
      <c r="J249" s="805" t="s">
        <v>371</v>
      </c>
      <c r="K249" s="795" t="s">
        <v>371</v>
      </c>
      <c r="L249" s="795" t="s">
        <v>371</v>
      </c>
      <c r="M249" s="806">
        <v>-3715.4000000000015</v>
      </c>
      <c r="N249" s="806">
        <v>-5078.7000000000044</v>
      </c>
      <c r="O249" s="796">
        <v>-20362.299999999996</v>
      </c>
    </row>
    <row r="250" spans="2:15" x14ac:dyDescent="0.2">
      <c r="B250" s="921"/>
      <c r="C250" s="125" t="s">
        <v>345</v>
      </c>
      <c r="D250" s="424" t="s">
        <v>371</v>
      </c>
      <c r="E250" s="425" t="s">
        <v>371</v>
      </c>
      <c r="F250" s="425" t="s">
        <v>371</v>
      </c>
      <c r="G250" s="426">
        <v>0.85709013869714934</v>
      </c>
      <c r="H250" s="426">
        <v>0.88713793402095908</v>
      </c>
      <c r="I250" s="426">
        <v>0.77281873507940924</v>
      </c>
      <c r="J250" s="805" t="s">
        <v>371</v>
      </c>
      <c r="K250" s="795" t="s">
        <v>371</v>
      </c>
      <c r="L250" s="795" t="s">
        <v>371</v>
      </c>
      <c r="M250" s="806">
        <v>-6428.5</v>
      </c>
      <c r="N250" s="806">
        <v>-5603.5</v>
      </c>
      <c r="O250" s="796">
        <v>-13808.099999999999</v>
      </c>
    </row>
    <row r="251" spans="2:15" ht="13.5" thickBot="1" x14ac:dyDescent="0.25">
      <c r="B251" s="922"/>
      <c r="C251" s="126" t="s">
        <v>368</v>
      </c>
      <c r="D251" s="427" t="s">
        <v>371</v>
      </c>
      <c r="E251" s="428" t="s">
        <v>371</v>
      </c>
      <c r="F251" s="428" t="s">
        <v>371</v>
      </c>
      <c r="G251" s="429">
        <v>0.99460394480423608</v>
      </c>
      <c r="H251" s="429">
        <v>0.87518013545413453</v>
      </c>
      <c r="I251" s="429">
        <v>0.78660714005295218</v>
      </c>
      <c r="J251" s="807" t="s">
        <v>371</v>
      </c>
      <c r="K251" s="798" t="s">
        <v>371</v>
      </c>
      <c r="L251" s="798" t="s">
        <v>371</v>
      </c>
      <c r="M251" s="808">
        <v>-219.30000000000291</v>
      </c>
      <c r="N251" s="808">
        <v>-6461.5</v>
      </c>
      <c r="O251" s="799">
        <v>-13588.899999999994</v>
      </c>
    </row>
    <row r="252" spans="2:15" x14ac:dyDescent="0.2">
      <c r="B252" s="923" t="s">
        <v>271</v>
      </c>
      <c r="C252" s="842" t="s">
        <v>250</v>
      </c>
      <c r="D252" s="847" t="s">
        <v>371</v>
      </c>
      <c r="E252" s="821" t="s">
        <v>371</v>
      </c>
      <c r="F252" s="821" t="s">
        <v>371</v>
      </c>
      <c r="G252" s="822" t="s">
        <v>371</v>
      </c>
      <c r="H252" s="822" t="s">
        <v>371</v>
      </c>
      <c r="I252" s="822" t="s">
        <v>371</v>
      </c>
      <c r="J252" s="848" t="s">
        <v>371</v>
      </c>
      <c r="K252" s="824" t="s">
        <v>371</v>
      </c>
      <c r="L252" s="824" t="s">
        <v>371</v>
      </c>
      <c r="M252" s="849" t="s">
        <v>371</v>
      </c>
      <c r="N252" s="849" t="s">
        <v>371</v>
      </c>
      <c r="O252" s="825" t="s">
        <v>371</v>
      </c>
    </row>
    <row r="253" spans="2:15" x14ac:dyDescent="0.2">
      <c r="B253" s="921"/>
      <c r="C253" s="125" t="s">
        <v>251</v>
      </c>
      <c r="D253" s="424" t="s">
        <v>371</v>
      </c>
      <c r="E253" s="425" t="s">
        <v>371</v>
      </c>
      <c r="F253" s="425" t="s">
        <v>371</v>
      </c>
      <c r="G253" s="426" t="s">
        <v>371</v>
      </c>
      <c r="H253" s="426" t="s">
        <v>371</v>
      </c>
      <c r="I253" s="426" t="s">
        <v>371</v>
      </c>
      <c r="J253" s="805" t="s">
        <v>371</v>
      </c>
      <c r="K253" s="795" t="s">
        <v>371</v>
      </c>
      <c r="L253" s="795" t="s">
        <v>371</v>
      </c>
      <c r="M253" s="806" t="s">
        <v>371</v>
      </c>
      <c r="N253" s="806" t="s">
        <v>371</v>
      </c>
      <c r="O253" s="796" t="s">
        <v>371</v>
      </c>
    </row>
    <row r="254" spans="2:15" x14ac:dyDescent="0.2">
      <c r="B254" s="921"/>
      <c r="C254" s="125" t="s">
        <v>252</v>
      </c>
      <c r="D254" s="424" t="s">
        <v>371</v>
      </c>
      <c r="E254" s="425" t="s">
        <v>371</v>
      </c>
      <c r="F254" s="425" t="s">
        <v>371</v>
      </c>
      <c r="G254" s="426" t="s">
        <v>371</v>
      </c>
      <c r="H254" s="426" t="s">
        <v>371</v>
      </c>
      <c r="I254" s="426" t="s">
        <v>371</v>
      </c>
      <c r="J254" s="805" t="s">
        <v>371</v>
      </c>
      <c r="K254" s="795" t="s">
        <v>371</v>
      </c>
      <c r="L254" s="795" t="s">
        <v>371</v>
      </c>
      <c r="M254" s="806" t="s">
        <v>371</v>
      </c>
      <c r="N254" s="806" t="s">
        <v>371</v>
      </c>
      <c r="O254" s="796" t="s">
        <v>371</v>
      </c>
    </row>
    <row r="255" spans="2:15" x14ac:dyDescent="0.2">
      <c r="B255" s="921"/>
      <c r="C255" s="125" t="s">
        <v>253</v>
      </c>
      <c r="D255" s="424" t="s">
        <v>371</v>
      </c>
      <c r="E255" s="425" t="s">
        <v>371</v>
      </c>
      <c r="F255" s="425" t="s">
        <v>371</v>
      </c>
      <c r="G255" s="426" t="s">
        <v>371</v>
      </c>
      <c r="H255" s="426" t="s">
        <v>371</v>
      </c>
      <c r="I255" s="426" t="s">
        <v>371</v>
      </c>
      <c r="J255" s="805" t="s">
        <v>371</v>
      </c>
      <c r="K255" s="795" t="s">
        <v>371</v>
      </c>
      <c r="L255" s="795" t="s">
        <v>371</v>
      </c>
      <c r="M255" s="806" t="s">
        <v>371</v>
      </c>
      <c r="N255" s="806" t="s">
        <v>371</v>
      </c>
      <c r="O255" s="796" t="s">
        <v>371</v>
      </c>
    </row>
    <row r="256" spans="2:15" x14ac:dyDescent="0.2">
      <c r="B256" s="921"/>
      <c r="C256" s="125" t="s">
        <v>254</v>
      </c>
      <c r="D256" s="424" t="s">
        <v>371</v>
      </c>
      <c r="E256" s="425" t="s">
        <v>371</v>
      </c>
      <c r="F256" s="425" t="s">
        <v>371</v>
      </c>
      <c r="G256" s="426" t="s">
        <v>371</v>
      </c>
      <c r="H256" s="426" t="s">
        <v>371</v>
      </c>
      <c r="I256" s="426" t="s">
        <v>371</v>
      </c>
      <c r="J256" s="805" t="s">
        <v>371</v>
      </c>
      <c r="K256" s="795" t="s">
        <v>371</v>
      </c>
      <c r="L256" s="795" t="s">
        <v>371</v>
      </c>
      <c r="M256" s="806" t="s">
        <v>371</v>
      </c>
      <c r="N256" s="806" t="s">
        <v>371</v>
      </c>
      <c r="O256" s="796" t="s">
        <v>371</v>
      </c>
    </row>
    <row r="257" spans="2:15" x14ac:dyDescent="0.2">
      <c r="B257" s="921"/>
      <c r="C257" s="125" t="s">
        <v>255</v>
      </c>
      <c r="D257" s="424" t="s">
        <v>371</v>
      </c>
      <c r="E257" s="425" t="s">
        <v>371</v>
      </c>
      <c r="F257" s="425" t="s">
        <v>371</v>
      </c>
      <c r="G257" s="426" t="s">
        <v>371</v>
      </c>
      <c r="H257" s="426" t="s">
        <v>371</v>
      </c>
      <c r="I257" s="426" t="s">
        <v>371</v>
      </c>
      <c r="J257" s="805" t="s">
        <v>371</v>
      </c>
      <c r="K257" s="795" t="s">
        <v>371</v>
      </c>
      <c r="L257" s="795" t="s">
        <v>371</v>
      </c>
      <c r="M257" s="806" t="s">
        <v>371</v>
      </c>
      <c r="N257" s="806" t="s">
        <v>371</v>
      </c>
      <c r="O257" s="796" t="s">
        <v>371</v>
      </c>
    </row>
    <row r="258" spans="2:15" x14ac:dyDescent="0.2">
      <c r="B258" s="921"/>
      <c r="C258" s="125" t="s">
        <v>256</v>
      </c>
      <c r="D258" s="424" t="s">
        <v>371</v>
      </c>
      <c r="E258" s="425" t="s">
        <v>371</v>
      </c>
      <c r="F258" s="425" t="s">
        <v>371</v>
      </c>
      <c r="G258" s="426" t="s">
        <v>371</v>
      </c>
      <c r="H258" s="426" t="s">
        <v>371</v>
      </c>
      <c r="I258" s="426" t="s">
        <v>371</v>
      </c>
      <c r="J258" s="805" t="s">
        <v>371</v>
      </c>
      <c r="K258" s="795" t="s">
        <v>371</v>
      </c>
      <c r="L258" s="795" t="s">
        <v>371</v>
      </c>
      <c r="M258" s="806" t="s">
        <v>371</v>
      </c>
      <c r="N258" s="806" t="s">
        <v>371</v>
      </c>
      <c r="O258" s="796" t="s">
        <v>371</v>
      </c>
    </row>
    <row r="259" spans="2:15" x14ac:dyDescent="0.2">
      <c r="B259" s="921"/>
      <c r="C259" s="125" t="s">
        <v>336</v>
      </c>
      <c r="D259" s="424" t="s">
        <v>371</v>
      </c>
      <c r="E259" s="425" t="s">
        <v>371</v>
      </c>
      <c r="F259" s="425" t="s">
        <v>371</v>
      </c>
      <c r="G259" s="426" t="s">
        <v>371</v>
      </c>
      <c r="H259" s="426" t="s">
        <v>371</v>
      </c>
      <c r="I259" s="426" t="s">
        <v>371</v>
      </c>
      <c r="J259" s="805" t="s">
        <v>371</v>
      </c>
      <c r="K259" s="795" t="s">
        <v>371</v>
      </c>
      <c r="L259" s="795" t="s">
        <v>371</v>
      </c>
      <c r="M259" s="806" t="s">
        <v>371</v>
      </c>
      <c r="N259" s="806" t="s">
        <v>371</v>
      </c>
      <c r="O259" s="796" t="s">
        <v>371</v>
      </c>
    </row>
    <row r="260" spans="2:15" x14ac:dyDescent="0.2">
      <c r="B260" s="921"/>
      <c r="C260" s="125" t="s">
        <v>341</v>
      </c>
      <c r="D260" s="424" t="s">
        <v>371</v>
      </c>
      <c r="E260" s="425" t="s">
        <v>371</v>
      </c>
      <c r="F260" s="425" t="s">
        <v>371</v>
      </c>
      <c r="G260" s="426" t="s">
        <v>371</v>
      </c>
      <c r="H260" s="426" t="s">
        <v>371</v>
      </c>
      <c r="I260" s="426" t="s">
        <v>371</v>
      </c>
      <c r="J260" s="805" t="s">
        <v>371</v>
      </c>
      <c r="K260" s="795" t="s">
        <v>371</v>
      </c>
      <c r="L260" s="795" t="s">
        <v>371</v>
      </c>
      <c r="M260" s="806" t="s">
        <v>371</v>
      </c>
      <c r="N260" s="806" t="s">
        <v>371</v>
      </c>
      <c r="O260" s="796" t="s">
        <v>371</v>
      </c>
    </row>
    <row r="261" spans="2:15" x14ac:dyDescent="0.2">
      <c r="B261" s="921"/>
      <c r="C261" s="125" t="s">
        <v>343</v>
      </c>
      <c r="D261" s="424" t="s">
        <v>371</v>
      </c>
      <c r="E261" s="425" t="s">
        <v>371</v>
      </c>
      <c r="F261" s="425" t="s">
        <v>371</v>
      </c>
      <c r="G261" s="426" t="s">
        <v>371</v>
      </c>
      <c r="H261" s="426" t="s">
        <v>371</v>
      </c>
      <c r="I261" s="426" t="s">
        <v>371</v>
      </c>
      <c r="J261" s="805" t="s">
        <v>371</v>
      </c>
      <c r="K261" s="795" t="s">
        <v>371</v>
      </c>
      <c r="L261" s="795" t="s">
        <v>371</v>
      </c>
      <c r="M261" s="806" t="s">
        <v>371</v>
      </c>
      <c r="N261" s="806" t="s">
        <v>371</v>
      </c>
      <c r="O261" s="796" t="s">
        <v>371</v>
      </c>
    </row>
    <row r="262" spans="2:15" x14ac:dyDescent="0.2">
      <c r="B262" s="921"/>
      <c r="C262" s="125" t="s">
        <v>345</v>
      </c>
      <c r="D262" s="424" t="s">
        <v>371</v>
      </c>
      <c r="E262" s="425" t="s">
        <v>371</v>
      </c>
      <c r="F262" s="425" t="s">
        <v>371</v>
      </c>
      <c r="G262" s="426" t="s">
        <v>371</v>
      </c>
      <c r="H262" s="426" t="s">
        <v>371</v>
      </c>
      <c r="I262" s="426" t="s">
        <v>371</v>
      </c>
      <c r="J262" s="805" t="s">
        <v>371</v>
      </c>
      <c r="K262" s="795" t="s">
        <v>371</v>
      </c>
      <c r="L262" s="795" t="s">
        <v>371</v>
      </c>
      <c r="M262" s="806" t="s">
        <v>371</v>
      </c>
      <c r="N262" s="806" t="s">
        <v>371</v>
      </c>
      <c r="O262" s="796" t="s">
        <v>371</v>
      </c>
    </row>
    <row r="263" spans="2:15" ht="13.5" thickBot="1" x14ac:dyDescent="0.25">
      <c r="B263" s="922"/>
      <c r="C263" s="126" t="s">
        <v>368</v>
      </c>
      <c r="D263" s="427" t="s">
        <v>371</v>
      </c>
      <c r="E263" s="428" t="s">
        <v>371</v>
      </c>
      <c r="F263" s="428" t="s">
        <v>371</v>
      </c>
      <c r="G263" s="429" t="s">
        <v>371</v>
      </c>
      <c r="H263" s="429">
        <v>0.94240902317732167</v>
      </c>
      <c r="I263" s="429">
        <v>1.0104815282635236</v>
      </c>
      <c r="J263" s="807" t="s">
        <v>371</v>
      </c>
      <c r="K263" s="798" t="s">
        <v>371</v>
      </c>
      <c r="L263" s="798" t="s">
        <v>371</v>
      </c>
      <c r="M263" s="808" t="s">
        <v>371</v>
      </c>
      <c r="N263" s="808">
        <v>-2566.3000000000029</v>
      </c>
      <c r="O263" s="799">
        <v>495.40000000000146</v>
      </c>
    </row>
    <row r="264" spans="2:15" x14ac:dyDescent="0.2">
      <c r="B264" s="921" t="s">
        <v>272</v>
      </c>
      <c r="C264" s="842" t="s">
        <v>250</v>
      </c>
      <c r="D264" s="847">
        <v>1.017633788403842</v>
      </c>
      <c r="E264" s="821">
        <v>0.97932986522864396</v>
      </c>
      <c r="F264" s="821">
        <v>1.0134784587713832</v>
      </c>
      <c r="G264" s="822">
        <v>0.95570622587350296</v>
      </c>
      <c r="H264" s="822">
        <v>0.91780716562775189</v>
      </c>
      <c r="I264" s="822" t="s">
        <v>371</v>
      </c>
      <c r="J264" s="848">
        <v>379.09999999999854</v>
      </c>
      <c r="K264" s="824">
        <v>-477.59999999999854</v>
      </c>
      <c r="L264" s="824">
        <v>305</v>
      </c>
      <c r="M264" s="849">
        <v>-1074</v>
      </c>
      <c r="N264" s="849">
        <v>-2137.4000000000015</v>
      </c>
      <c r="O264" s="825" t="s">
        <v>371</v>
      </c>
    </row>
    <row r="265" spans="2:15" x14ac:dyDescent="0.2">
      <c r="B265" s="921"/>
      <c r="C265" s="125" t="s">
        <v>251</v>
      </c>
      <c r="D265" s="424">
        <v>0.98619322008531018</v>
      </c>
      <c r="E265" s="425">
        <v>0.98110668883111463</v>
      </c>
      <c r="F265" s="425">
        <v>1.0276640403432049</v>
      </c>
      <c r="G265" s="426">
        <v>0.94952035019092862</v>
      </c>
      <c r="H265" s="426">
        <v>0.9014598816927043</v>
      </c>
      <c r="I265" s="426" t="s">
        <v>371</v>
      </c>
      <c r="J265" s="805">
        <v>-295.20000000000073</v>
      </c>
      <c r="K265" s="795">
        <v>-435.30000000000291</v>
      </c>
      <c r="L265" s="795">
        <v>615.5</v>
      </c>
      <c r="M265" s="806">
        <v>-1246.5999999999985</v>
      </c>
      <c r="N265" s="806">
        <v>-2598.7000000000007</v>
      </c>
      <c r="O265" s="796" t="s">
        <v>371</v>
      </c>
    </row>
    <row r="266" spans="2:15" x14ac:dyDescent="0.2">
      <c r="B266" s="921"/>
      <c r="C266" s="125" t="s">
        <v>252</v>
      </c>
      <c r="D266" s="424">
        <v>0.90688649479467487</v>
      </c>
      <c r="E266" s="425">
        <v>0.99071997357257113</v>
      </c>
      <c r="F266" s="425">
        <v>1.0160914802846481</v>
      </c>
      <c r="G266" s="426">
        <v>0.93962076641755443</v>
      </c>
      <c r="H266" s="426">
        <v>0.90478394651874838</v>
      </c>
      <c r="I266" s="426" t="s">
        <v>371</v>
      </c>
      <c r="J266" s="805">
        <v>-1950.7000000000007</v>
      </c>
      <c r="K266" s="795">
        <v>-213.5</v>
      </c>
      <c r="L266" s="795">
        <v>367</v>
      </c>
      <c r="M266" s="806">
        <v>-1518.9000000000015</v>
      </c>
      <c r="N266" s="806">
        <v>-2509.6000000000022</v>
      </c>
      <c r="O266" s="796" t="s">
        <v>371</v>
      </c>
    </row>
    <row r="267" spans="2:15" x14ac:dyDescent="0.2">
      <c r="B267" s="921"/>
      <c r="C267" s="125" t="s">
        <v>253</v>
      </c>
      <c r="D267" s="424">
        <v>1.0068294504113606</v>
      </c>
      <c r="E267" s="425">
        <v>0.9734993878428907</v>
      </c>
      <c r="F267" s="425">
        <v>0.98697792869269951</v>
      </c>
      <c r="G267" s="426">
        <v>0.97984495495422452</v>
      </c>
      <c r="H267" s="426">
        <v>0.90224501015359426</v>
      </c>
      <c r="I267" s="426" t="s">
        <v>371</v>
      </c>
      <c r="J267" s="805">
        <v>150</v>
      </c>
      <c r="K267" s="795">
        <v>-640.70000000000073</v>
      </c>
      <c r="L267" s="795">
        <v>-306.79999999999927</v>
      </c>
      <c r="M267" s="806">
        <v>-497.09999999999854</v>
      </c>
      <c r="N267" s="806">
        <v>-2613.8999999999978</v>
      </c>
      <c r="O267" s="796" t="s">
        <v>371</v>
      </c>
    </row>
    <row r="268" spans="2:15" x14ac:dyDescent="0.2">
      <c r="B268" s="921"/>
      <c r="C268" s="125" t="s">
        <v>254</v>
      </c>
      <c r="D268" s="424">
        <v>0.9884041699376791</v>
      </c>
      <c r="E268" s="425">
        <v>0.96160372270273875</v>
      </c>
      <c r="F268" s="425">
        <v>0.96859929626317409</v>
      </c>
      <c r="G268" s="426">
        <v>0.96598505321842953</v>
      </c>
      <c r="H268" s="426">
        <v>0.92534420434792086</v>
      </c>
      <c r="I268" s="426" t="s">
        <v>371</v>
      </c>
      <c r="J268" s="805">
        <v>-264.39999999999782</v>
      </c>
      <c r="K268" s="795">
        <v>-975.30000000000291</v>
      </c>
      <c r="L268" s="795">
        <v>-751.40000000000146</v>
      </c>
      <c r="M268" s="806">
        <v>-879.79999999999927</v>
      </c>
      <c r="N268" s="806">
        <v>-2052.9000000000015</v>
      </c>
      <c r="O268" s="796" t="s">
        <v>371</v>
      </c>
    </row>
    <row r="269" spans="2:15" x14ac:dyDescent="0.2">
      <c r="B269" s="921"/>
      <c r="C269" s="125" t="s">
        <v>255</v>
      </c>
      <c r="D269" s="424" t="s">
        <v>371</v>
      </c>
      <c r="E269" s="425">
        <v>0.9551124939460206</v>
      </c>
      <c r="F269" s="425">
        <v>0.99107964739839294</v>
      </c>
      <c r="G269" s="426">
        <v>1.0259801444523389</v>
      </c>
      <c r="H269" s="426">
        <v>0.91433673435072405</v>
      </c>
      <c r="I269" s="426" t="s">
        <v>371</v>
      </c>
      <c r="J269" s="805" t="s">
        <v>371</v>
      </c>
      <c r="K269" s="795">
        <v>-1223.3999999999978</v>
      </c>
      <c r="L269" s="795">
        <v>-228.70000000000073</v>
      </c>
      <c r="M269" s="806">
        <v>683.80000000000291</v>
      </c>
      <c r="N269" s="806">
        <v>-2547.2999999999993</v>
      </c>
      <c r="O269" s="796" t="s">
        <v>371</v>
      </c>
    </row>
    <row r="270" spans="2:15" x14ac:dyDescent="0.2">
      <c r="B270" s="921"/>
      <c r="C270" s="125" t="s">
        <v>256</v>
      </c>
      <c r="D270" s="424" t="s">
        <v>371</v>
      </c>
      <c r="E270" s="425">
        <v>0.94805338110630777</v>
      </c>
      <c r="F270" s="425">
        <v>0.9713978865034093</v>
      </c>
      <c r="G270" s="426">
        <v>1.0294152276955268</v>
      </c>
      <c r="H270" s="426">
        <v>0.89295176306933943</v>
      </c>
      <c r="I270" s="426" t="s">
        <v>371</v>
      </c>
      <c r="J270" s="805" t="s">
        <v>371</v>
      </c>
      <c r="K270" s="795">
        <v>-1600.6000000000022</v>
      </c>
      <c r="L270" s="795">
        <v>-846.90000000000146</v>
      </c>
      <c r="M270" s="806">
        <v>874.40000000000146</v>
      </c>
      <c r="N270" s="806">
        <v>-3709.2000000000044</v>
      </c>
      <c r="O270" s="796" t="s">
        <v>371</v>
      </c>
    </row>
    <row r="271" spans="2:15" x14ac:dyDescent="0.2">
      <c r="B271" s="921"/>
      <c r="C271" s="125" t="s">
        <v>336</v>
      </c>
      <c r="D271" s="424" t="s">
        <v>371</v>
      </c>
      <c r="E271" s="425">
        <v>0.95759198072924956</v>
      </c>
      <c r="F271" s="425">
        <v>0.94043662902831482</v>
      </c>
      <c r="G271" s="426">
        <v>1.0472100122100121</v>
      </c>
      <c r="H271" s="426">
        <v>0.90850848871022927</v>
      </c>
      <c r="I271" s="426" t="s">
        <v>371</v>
      </c>
      <c r="J271" s="805" t="s">
        <v>371</v>
      </c>
      <c r="K271" s="795">
        <v>-1440.0999999999985</v>
      </c>
      <c r="L271" s="795">
        <v>-1973.3999999999978</v>
      </c>
      <c r="M271" s="806">
        <v>1546.5999999999985</v>
      </c>
      <c r="N271" s="806">
        <v>-3423.0999999999985</v>
      </c>
      <c r="O271" s="796" t="s">
        <v>371</v>
      </c>
    </row>
    <row r="272" spans="2:15" x14ac:dyDescent="0.2">
      <c r="B272" s="921"/>
      <c r="C272" s="125" t="s">
        <v>341</v>
      </c>
      <c r="D272" s="424" t="s">
        <v>371</v>
      </c>
      <c r="E272" s="425">
        <v>0.94540135871134134</v>
      </c>
      <c r="F272" s="425">
        <v>0.90433096315449246</v>
      </c>
      <c r="G272" s="426">
        <v>1.030428718456321</v>
      </c>
      <c r="H272" s="426">
        <v>0.91758314025839993</v>
      </c>
      <c r="I272" s="426" t="s">
        <v>371</v>
      </c>
      <c r="J272" s="805" t="s">
        <v>371</v>
      </c>
      <c r="K272" s="795">
        <v>-1985.8999999999942</v>
      </c>
      <c r="L272" s="795">
        <v>-3463.2000000000044</v>
      </c>
      <c r="M272" s="806">
        <v>1082.0999999999985</v>
      </c>
      <c r="N272" s="806">
        <v>-3258.4000000000015</v>
      </c>
      <c r="O272" s="796" t="s">
        <v>371</v>
      </c>
    </row>
    <row r="273" spans="2:15" x14ac:dyDescent="0.2">
      <c r="B273" s="921"/>
      <c r="C273" s="125" t="s">
        <v>343</v>
      </c>
      <c r="D273" s="424">
        <v>1.0228592048699363</v>
      </c>
      <c r="E273" s="425">
        <v>0.95755150685005375</v>
      </c>
      <c r="F273" s="425">
        <v>0.90599588556295008</v>
      </c>
      <c r="G273" s="426">
        <v>0.96645862105598634</v>
      </c>
      <c r="H273" s="426">
        <v>0.92829824420279783</v>
      </c>
      <c r="I273" s="426" t="s">
        <v>371</v>
      </c>
      <c r="J273" s="805">
        <v>728.5</v>
      </c>
      <c r="K273" s="795">
        <v>-1574.3000000000029</v>
      </c>
      <c r="L273" s="795">
        <v>-3577.9000000000015</v>
      </c>
      <c r="M273" s="806">
        <v>-1262.9000000000015</v>
      </c>
      <c r="N273" s="806">
        <v>-2941.5</v>
      </c>
      <c r="O273" s="796" t="s">
        <v>371</v>
      </c>
    </row>
    <row r="274" spans="2:15" x14ac:dyDescent="0.2">
      <c r="B274" s="921"/>
      <c r="C274" s="125" t="s">
        <v>345</v>
      </c>
      <c r="D274" s="424">
        <v>1.0206938790839573</v>
      </c>
      <c r="E274" s="425">
        <v>0.950772460291198</v>
      </c>
      <c r="F274" s="425">
        <v>0.93529449268709441</v>
      </c>
      <c r="G274" s="426">
        <v>0.98878889527988312</v>
      </c>
      <c r="H274" s="426">
        <v>0.92190316157768126</v>
      </c>
      <c r="I274" s="426" t="s">
        <v>371</v>
      </c>
      <c r="J274" s="805">
        <v>716.30000000000291</v>
      </c>
      <c r="K274" s="795">
        <v>-1904.1999999999971</v>
      </c>
      <c r="L274" s="795">
        <v>-2537.1999999999971</v>
      </c>
      <c r="M274" s="806">
        <v>-440.5</v>
      </c>
      <c r="N274" s="806">
        <v>-3392.8000000000029</v>
      </c>
      <c r="O274" s="796" t="s">
        <v>371</v>
      </c>
    </row>
    <row r="275" spans="2:15" ht="13.5" thickBot="1" x14ac:dyDescent="0.25">
      <c r="B275" s="922"/>
      <c r="C275" s="126" t="s">
        <v>368</v>
      </c>
      <c r="D275" s="427">
        <v>0.86629659712083229</v>
      </c>
      <c r="E275" s="428">
        <v>0.94013114996124558</v>
      </c>
      <c r="F275" s="428">
        <v>0.94815748914109566</v>
      </c>
      <c r="G275" s="429">
        <v>0.96441472392638039</v>
      </c>
      <c r="H275" s="429">
        <v>0.90107679746832647</v>
      </c>
      <c r="I275" s="429" t="s">
        <v>371</v>
      </c>
      <c r="J275" s="807">
        <v>-5366.4000000000015</v>
      </c>
      <c r="K275" s="798">
        <v>-2433.0999999999985</v>
      </c>
      <c r="L275" s="798">
        <v>-2072</v>
      </c>
      <c r="M275" s="808">
        <v>-1450.0999999999985</v>
      </c>
      <c r="N275" s="808">
        <v>-4495.1000000000058</v>
      </c>
      <c r="O275" s="799" t="s">
        <v>371</v>
      </c>
    </row>
    <row r="276" spans="2:15" x14ac:dyDescent="0.2">
      <c r="B276" s="921" t="s">
        <v>268</v>
      </c>
      <c r="C276" s="842" t="s">
        <v>250</v>
      </c>
      <c r="D276" s="847">
        <v>0.70042328042328039</v>
      </c>
      <c r="E276" s="821">
        <v>0.90965339998943828</v>
      </c>
      <c r="F276" s="821">
        <v>0.95832344894118382</v>
      </c>
      <c r="G276" s="822">
        <v>0.83938102231615153</v>
      </c>
      <c r="H276" s="822">
        <v>1.0811966155354316</v>
      </c>
      <c r="I276" s="822" t="s">
        <v>371</v>
      </c>
      <c r="J276" s="848">
        <v>-7643.7000000000007</v>
      </c>
      <c r="K276" s="824">
        <v>-2053</v>
      </c>
      <c r="L276" s="824">
        <v>-1054.1000000000022</v>
      </c>
      <c r="M276" s="849">
        <v>-4035.5999999999985</v>
      </c>
      <c r="N276" s="849">
        <v>2021</v>
      </c>
      <c r="O276" s="825" t="s">
        <v>371</v>
      </c>
    </row>
    <row r="277" spans="2:15" x14ac:dyDescent="0.2">
      <c r="B277" s="921"/>
      <c r="C277" s="125" t="s">
        <v>251</v>
      </c>
      <c r="D277" s="424" t="s">
        <v>371</v>
      </c>
      <c r="E277" s="425">
        <v>0.91380180985364756</v>
      </c>
      <c r="F277" s="425">
        <v>0.95271670835235789</v>
      </c>
      <c r="G277" s="426">
        <v>0.85285138997142118</v>
      </c>
      <c r="H277" s="426">
        <v>1.0145023995516167</v>
      </c>
      <c r="I277" s="426" t="s">
        <v>371</v>
      </c>
      <c r="J277" s="805" t="s">
        <v>371</v>
      </c>
      <c r="K277" s="795">
        <v>-1928.9000000000015</v>
      </c>
      <c r="L277" s="795">
        <v>-1170.2000000000007</v>
      </c>
      <c r="M277" s="806">
        <v>-3624.7999999999993</v>
      </c>
      <c r="N277" s="806">
        <v>372.60000000000218</v>
      </c>
      <c r="O277" s="796" t="s">
        <v>371</v>
      </c>
    </row>
    <row r="278" spans="2:15" x14ac:dyDescent="0.2">
      <c r="B278" s="921"/>
      <c r="C278" s="125" t="s">
        <v>252</v>
      </c>
      <c r="D278" s="424" t="s">
        <v>371</v>
      </c>
      <c r="E278" s="425">
        <v>0.85790845386447578</v>
      </c>
      <c r="F278" s="425">
        <v>0.9522009270521713</v>
      </c>
      <c r="G278" s="426">
        <v>0.89671918331083433</v>
      </c>
      <c r="H278" s="426">
        <v>1.0251680218075856</v>
      </c>
      <c r="I278" s="426" t="s">
        <v>371</v>
      </c>
      <c r="J278" s="805" t="s">
        <v>371</v>
      </c>
      <c r="K278" s="795">
        <v>-3293</v>
      </c>
      <c r="L278" s="795">
        <v>-1163.2000000000007</v>
      </c>
      <c r="M278" s="806">
        <v>-2394.7000000000007</v>
      </c>
      <c r="N278" s="806">
        <v>642.59999999999854</v>
      </c>
      <c r="O278" s="796" t="s">
        <v>371</v>
      </c>
    </row>
    <row r="279" spans="2:15" x14ac:dyDescent="0.2">
      <c r="B279" s="921"/>
      <c r="C279" s="125" t="s">
        <v>253</v>
      </c>
      <c r="D279" s="424" t="s">
        <v>371</v>
      </c>
      <c r="E279" s="425">
        <v>0.91115211448444167</v>
      </c>
      <c r="F279" s="425">
        <v>0.90832532293705159</v>
      </c>
      <c r="G279" s="426">
        <v>0.88658592292487581</v>
      </c>
      <c r="H279" s="426">
        <v>1.0144803611502142</v>
      </c>
      <c r="I279" s="426" t="s">
        <v>371</v>
      </c>
      <c r="J279" s="805" t="s">
        <v>371</v>
      </c>
      <c r="K279" s="795">
        <v>-2089.7999999999993</v>
      </c>
      <c r="L279" s="795">
        <v>-2393.8000000000029</v>
      </c>
      <c r="M279" s="806">
        <v>-2656.6000000000022</v>
      </c>
      <c r="N279" s="806">
        <v>387.80000000000291</v>
      </c>
      <c r="O279" s="796" t="s">
        <v>371</v>
      </c>
    </row>
    <row r="280" spans="2:15" x14ac:dyDescent="0.2">
      <c r="B280" s="921"/>
      <c r="C280" s="125" t="s">
        <v>254</v>
      </c>
      <c r="D280" s="424">
        <v>0.61637010676156578</v>
      </c>
      <c r="E280" s="425">
        <v>0.85756613235499313</v>
      </c>
      <c r="F280" s="425">
        <v>0.89916517381479277</v>
      </c>
      <c r="G280" s="426">
        <v>0.76875144078165725</v>
      </c>
      <c r="H280" s="426">
        <v>1.0215653803171183</v>
      </c>
      <c r="I280" s="426" t="s">
        <v>371</v>
      </c>
      <c r="J280" s="805">
        <v>-9378.6</v>
      </c>
      <c r="K280" s="795">
        <v>-3470.7999999999993</v>
      </c>
      <c r="L280" s="795">
        <v>-2583.5999999999985</v>
      </c>
      <c r="M280" s="806">
        <v>-6520.4000000000015</v>
      </c>
      <c r="N280" s="806">
        <v>584.69999999999709</v>
      </c>
      <c r="O280" s="796" t="s">
        <v>371</v>
      </c>
    </row>
    <row r="281" spans="2:15" x14ac:dyDescent="0.2">
      <c r="B281" s="921"/>
      <c r="C281" s="125" t="s">
        <v>255</v>
      </c>
      <c r="D281" s="424">
        <v>0.60209707520692946</v>
      </c>
      <c r="E281" s="425">
        <v>0.8342169519340692</v>
      </c>
      <c r="F281" s="425">
        <v>0.89879845803455738</v>
      </c>
      <c r="G281" s="426">
        <v>0.74705188265123379</v>
      </c>
      <c r="H281" s="426">
        <v>0.96424918131826642</v>
      </c>
      <c r="I281" s="426" t="s">
        <v>371</v>
      </c>
      <c r="J281" s="805">
        <v>-11172</v>
      </c>
      <c r="K281" s="795">
        <v>-4162</v>
      </c>
      <c r="L281" s="795">
        <v>-2515</v>
      </c>
      <c r="M281" s="806">
        <v>-7202.8999999999978</v>
      </c>
      <c r="N281" s="806">
        <v>-1041.5</v>
      </c>
      <c r="O281" s="796" t="s">
        <v>371</v>
      </c>
    </row>
    <row r="282" spans="2:15" x14ac:dyDescent="0.2">
      <c r="B282" s="921"/>
      <c r="C282" s="125" t="s">
        <v>256</v>
      </c>
      <c r="D282" s="424">
        <v>0.57516384425886624</v>
      </c>
      <c r="E282" s="425">
        <v>0.79768231089480268</v>
      </c>
      <c r="F282" s="425">
        <v>0.82472760918594012</v>
      </c>
      <c r="G282" s="426">
        <v>0.83256206883578399</v>
      </c>
      <c r="H282" s="426">
        <v>0.97495672524547616</v>
      </c>
      <c r="I282" s="426" t="s">
        <v>371</v>
      </c>
      <c r="J282" s="805">
        <v>-13710.099999999999</v>
      </c>
      <c r="K282" s="795">
        <v>-5836.4000000000015</v>
      </c>
      <c r="L282" s="795">
        <v>-5152.5</v>
      </c>
      <c r="M282" s="806">
        <v>-4895.5</v>
      </c>
      <c r="N282" s="806">
        <v>-826.10000000000218</v>
      </c>
      <c r="O282" s="796" t="s">
        <v>371</v>
      </c>
    </row>
    <row r="283" spans="2:15" x14ac:dyDescent="0.2">
      <c r="B283" s="921"/>
      <c r="C283" s="125" t="s">
        <v>336</v>
      </c>
      <c r="D283" s="424">
        <v>0.65644034019142783</v>
      </c>
      <c r="E283" s="425">
        <v>0.77006983622804348</v>
      </c>
      <c r="F283" s="425">
        <v>0.74903964494834596</v>
      </c>
      <c r="G283" s="426">
        <v>0.8910435878723546</v>
      </c>
      <c r="H283" s="426">
        <v>1.0102482974915359</v>
      </c>
      <c r="I283" s="426" t="s">
        <v>371</v>
      </c>
      <c r="J283" s="805">
        <v>-11016</v>
      </c>
      <c r="K283" s="795">
        <v>-7470.5</v>
      </c>
      <c r="L283" s="795">
        <v>-8747.7000000000007</v>
      </c>
      <c r="M283" s="806">
        <v>-3284.5999999999985</v>
      </c>
      <c r="N283" s="806">
        <v>369.89999999999418</v>
      </c>
      <c r="O283" s="796" t="s">
        <v>371</v>
      </c>
    </row>
    <row r="284" spans="2:15" x14ac:dyDescent="0.2">
      <c r="B284" s="921"/>
      <c r="C284" s="125" t="s">
        <v>341</v>
      </c>
      <c r="D284" s="424">
        <v>0.45033542976939206</v>
      </c>
      <c r="E284" s="425">
        <v>0.57525315458542803</v>
      </c>
      <c r="F284" s="425">
        <v>0.73329984403807258</v>
      </c>
      <c r="G284" s="426">
        <v>0.71110287167860542</v>
      </c>
      <c r="H284" s="426">
        <v>0.97711775228875086</v>
      </c>
      <c r="I284" s="426" t="s">
        <v>371</v>
      </c>
      <c r="J284" s="805">
        <v>-15731.4</v>
      </c>
      <c r="K284" s="795">
        <v>-14827.7</v>
      </c>
      <c r="L284" s="795">
        <v>-10140.5</v>
      </c>
      <c r="M284" s="806">
        <v>-9505.8999999999978</v>
      </c>
      <c r="N284" s="806">
        <v>-869.80000000000291</v>
      </c>
      <c r="O284" s="796" t="s">
        <v>371</v>
      </c>
    </row>
    <row r="285" spans="2:15" x14ac:dyDescent="0.2">
      <c r="B285" s="921"/>
      <c r="C285" s="125" t="s">
        <v>343</v>
      </c>
      <c r="D285" s="424">
        <v>0.52140017125447224</v>
      </c>
      <c r="E285" s="425">
        <v>0.63631931682173115</v>
      </c>
      <c r="F285" s="425">
        <v>0.67833186554248837</v>
      </c>
      <c r="G285" s="426">
        <v>0.82071585098612121</v>
      </c>
      <c r="H285" s="426">
        <v>0.94005867278904476</v>
      </c>
      <c r="I285" s="426" t="s">
        <v>371</v>
      </c>
      <c r="J285" s="805">
        <v>-14420.499999999998</v>
      </c>
      <c r="K285" s="795">
        <v>-13278.599999999999</v>
      </c>
      <c r="L285" s="795">
        <v>-13623.900000000001</v>
      </c>
      <c r="M285" s="806">
        <v>-6136</v>
      </c>
      <c r="N285" s="806">
        <v>-2584.6999999999971</v>
      </c>
      <c r="O285" s="796" t="s">
        <v>371</v>
      </c>
    </row>
    <row r="286" spans="2:15" x14ac:dyDescent="0.2">
      <c r="B286" s="921"/>
      <c r="C286" s="125" t="s">
        <v>345</v>
      </c>
      <c r="D286" s="424">
        <v>0.68344588920977789</v>
      </c>
      <c r="E286" s="425">
        <v>0.75325378919871711</v>
      </c>
      <c r="F286" s="425">
        <v>0.71448384910774798</v>
      </c>
      <c r="G286" s="426">
        <v>0.89262834016020254</v>
      </c>
      <c r="H286" s="426">
        <v>0.96205649772286106</v>
      </c>
      <c r="I286" s="426" t="s">
        <v>371</v>
      </c>
      <c r="J286" s="805">
        <v>-11498.099999999999</v>
      </c>
      <c r="K286" s="795">
        <v>-9700.9999999999964</v>
      </c>
      <c r="L286" s="795">
        <v>-12639.8</v>
      </c>
      <c r="M286" s="806">
        <v>-3950.3000000000029</v>
      </c>
      <c r="N286" s="806">
        <v>-1722.0999999999985</v>
      </c>
      <c r="O286" s="796" t="s">
        <v>371</v>
      </c>
    </row>
    <row r="287" spans="2:15" ht="13.5" thickBot="1" x14ac:dyDescent="0.25">
      <c r="B287" s="922"/>
      <c r="C287" s="126" t="s">
        <v>368</v>
      </c>
      <c r="D287" s="427">
        <v>0.64499103210037201</v>
      </c>
      <c r="E287" s="428">
        <v>0.70967959091900501</v>
      </c>
      <c r="F287" s="428">
        <v>0.69377979805606194</v>
      </c>
      <c r="G287" s="429">
        <v>0.85100534313738341</v>
      </c>
      <c r="H287" s="429">
        <v>0.94924104325104497</v>
      </c>
      <c r="I287" s="429" t="s">
        <v>371</v>
      </c>
      <c r="J287" s="807">
        <v>-8293.3999999999978</v>
      </c>
      <c r="K287" s="798">
        <v>-10781.600000000002</v>
      </c>
      <c r="L287" s="798">
        <v>-13789.800000000003</v>
      </c>
      <c r="M287" s="808">
        <v>-5685.7999999999993</v>
      </c>
      <c r="N287" s="808">
        <v>-2300</v>
      </c>
      <c r="O287" s="799" t="s">
        <v>371</v>
      </c>
    </row>
    <row r="288" spans="2:15" x14ac:dyDescent="0.2"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0" t="s">
        <v>110</v>
      </c>
    </row>
    <row r="289" spans="4:15" x14ac:dyDescent="0.2"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</row>
    <row r="290" spans="4:15" x14ac:dyDescent="0.2"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</row>
    <row r="291" spans="4:15" x14ac:dyDescent="0.2"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</row>
    <row r="292" spans="4:15" x14ac:dyDescent="0.2"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</row>
    <row r="293" spans="4:15" x14ac:dyDescent="0.2"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</row>
    <row r="294" spans="4:15" x14ac:dyDescent="0.2"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</row>
  </sheetData>
  <mergeCells count="64">
    <mergeCell ref="J202:J203"/>
    <mergeCell ref="B252:B263"/>
    <mergeCell ref="B204:B215"/>
    <mergeCell ref="B216:B227"/>
    <mergeCell ref="B228:B239"/>
    <mergeCell ref="B240:B251"/>
    <mergeCell ref="F202:F203"/>
    <mergeCell ref="G202:I202"/>
    <mergeCell ref="B276:B287"/>
    <mergeCell ref="B264:B275"/>
    <mergeCell ref="D200:I200"/>
    <mergeCell ref="J200:O200"/>
    <mergeCell ref="B160:B171"/>
    <mergeCell ref="B172:B183"/>
    <mergeCell ref="B184:B195"/>
    <mergeCell ref="B200:B203"/>
    <mergeCell ref="C200:C203"/>
    <mergeCell ref="L202:L203"/>
    <mergeCell ref="M202:O202"/>
    <mergeCell ref="D202:D203"/>
    <mergeCell ref="E202:E203"/>
    <mergeCell ref="D201:I201"/>
    <mergeCell ref="J201:O201"/>
    <mergeCell ref="K202:K203"/>
    <mergeCell ref="B148:B159"/>
    <mergeCell ref="E98:E99"/>
    <mergeCell ref="F98:F99"/>
    <mergeCell ref="G98:I98"/>
    <mergeCell ref="J98:J99"/>
    <mergeCell ref="D98:D99"/>
    <mergeCell ref="B100:B111"/>
    <mergeCell ref="B112:B123"/>
    <mergeCell ref="B124:B135"/>
    <mergeCell ref="B136:B147"/>
    <mergeCell ref="D97:I97"/>
    <mergeCell ref="J97:O97"/>
    <mergeCell ref="D96:I96"/>
    <mergeCell ref="J96:O96"/>
    <mergeCell ref="B44:B55"/>
    <mergeCell ref="B56:B67"/>
    <mergeCell ref="B68:B79"/>
    <mergeCell ref="B80:B91"/>
    <mergeCell ref="B96:B99"/>
    <mergeCell ref="C96:C99"/>
    <mergeCell ref="M98:O98"/>
    <mergeCell ref="K98:K99"/>
    <mergeCell ref="L98:L99"/>
    <mergeCell ref="B32:B43"/>
    <mergeCell ref="D6:D7"/>
    <mergeCell ref="E6:E7"/>
    <mergeCell ref="F6:F7"/>
    <mergeCell ref="G6:I6"/>
    <mergeCell ref="B8:B19"/>
    <mergeCell ref="B20:B31"/>
    <mergeCell ref="J4:O4"/>
    <mergeCell ref="D5:I5"/>
    <mergeCell ref="J5:O5"/>
    <mergeCell ref="B4:B7"/>
    <mergeCell ref="C4:C7"/>
    <mergeCell ref="D4:I4"/>
    <mergeCell ref="K6:K7"/>
    <mergeCell ref="L6:L7"/>
    <mergeCell ref="M6:O6"/>
    <mergeCell ref="J6:J7"/>
  </mergeCells>
  <printOptions horizontalCentered="1"/>
  <pageMargins left="0.51181102362204722" right="0.47244094488188981" top="1.299212598425197" bottom="0.55118110236220474" header="0.39370078740157483" footer="0.27559055118110237"/>
  <pageSetup paperSize="9" scale="55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94" min="1" max="14" man="1"/>
    <brk id="19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Z160"/>
  <sheetViews>
    <sheetView zoomScaleNormal="100" workbookViewId="0"/>
  </sheetViews>
  <sheetFormatPr defaultColWidth="9.33203125" defaultRowHeight="12.75" x14ac:dyDescent="0.2"/>
  <cols>
    <col min="1" max="1" width="2.83203125" style="106" customWidth="1"/>
    <col min="2" max="2" width="38.83203125" style="106" customWidth="1"/>
    <col min="3" max="3" width="9.1640625" style="106" customWidth="1"/>
    <col min="4" max="26" width="13" style="106" customWidth="1"/>
    <col min="27" max="16384" width="9.33203125" style="106"/>
  </cols>
  <sheetData>
    <row r="1" spans="2:26" ht="21" x14ac:dyDescent="0.2">
      <c r="B1" s="735" t="s">
        <v>354</v>
      </c>
      <c r="C1" s="118"/>
    </row>
    <row r="2" spans="2:26" ht="13.5" customHeight="1" x14ac:dyDescent="0.2">
      <c r="B2" s="11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2:26" ht="16.5" thickBot="1" x14ac:dyDescent="0.3">
      <c r="B3" s="737" t="s">
        <v>361</v>
      </c>
    </row>
    <row r="4" spans="2:26" ht="13.5" customHeight="1" x14ac:dyDescent="0.2">
      <c r="B4" s="995" t="s">
        <v>68</v>
      </c>
      <c r="C4" s="998" t="s">
        <v>157</v>
      </c>
      <c r="D4" s="1003" t="s">
        <v>321</v>
      </c>
      <c r="E4" s="1006" t="s">
        <v>326</v>
      </c>
      <c r="F4" s="1007"/>
      <c r="G4" s="1007"/>
      <c r="H4" s="1007"/>
      <c r="I4" s="1007"/>
      <c r="J4" s="1007"/>
      <c r="K4" s="1007"/>
      <c r="L4" s="1007"/>
      <c r="M4" s="1007"/>
      <c r="N4" s="1007"/>
      <c r="O4" s="1007"/>
      <c r="P4" s="1007"/>
      <c r="Q4" s="1007"/>
      <c r="R4" s="1007"/>
      <c r="S4" s="1007"/>
      <c r="T4" s="1007"/>
      <c r="U4" s="1007"/>
      <c r="V4" s="1007"/>
      <c r="W4" s="1007"/>
      <c r="X4" s="1007"/>
      <c r="Y4" s="1007"/>
      <c r="Z4" s="1008"/>
    </row>
    <row r="5" spans="2:26" s="111" customFormat="1" ht="12.75" customHeight="1" x14ac:dyDescent="0.2">
      <c r="B5" s="996"/>
      <c r="C5" s="999"/>
      <c r="D5" s="1004"/>
      <c r="E5" s="1001" t="s">
        <v>87</v>
      </c>
      <c r="F5" s="993" t="s">
        <v>0</v>
      </c>
      <c r="G5" s="993" t="s">
        <v>1</v>
      </c>
      <c r="H5" s="1011" t="s">
        <v>88</v>
      </c>
      <c r="I5" s="1013" t="s">
        <v>4</v>
      </c>
      <c r="J5" s="1014"/>
      <c r="K5" s="1014"/>
      <c r="L5" s="1014"/>
      <c r="M5" s="1014"/>
      <c r="N5" s="1014"/>
      <c r="O5" s="1014"/>
      <c r="P5" s="1014"/>
      <c r="Q5" s="1014"/>
      <c r="R5" s="1014"/>
      <c r="S5" s="1014"/>
      <c r="T5" s="1015"/>
      <c r="U5" s="1016" t="s">
        <v>98</v>
      </c>
      <c r="V5" s="1016" t="s">
        <v>99</v>
      </c>
      <c r="W5" s="214" t="s">
        <v>4</v>
      </c>
      <c r="X5" s="919" t="s">
        <v>3</v>
      </c>
      <c r="Y5" s="993" t="s">
        <v>101</v>
      </c>
      <c r="Z5" s="1009" t="s">
        <v>2</v>
      </c>
    </row>
    <row r="6" spans="2:26" s="112" customFormat="1" ht="90" thickBot="1" x14ac:dyDescent="0.25">
      <c r="B6" s="997"/>
      <c r="C6" s="1000"/>
      <c r="D6" s="1005"/>
      <c r="E6" s="1002"/>
      <c r="F6" s="994"/>
      <c r="G6" s="994"/>
      <c r="H6" s="1012"/>
      <c r="I6" s="215" t="s">
        <v>86</v>
      </c>
      <c r="J6" s="216" t="s">
        <v>91</v>
      </c>
      <c r="K6" s="216" t="s">
        <v>92</v>
      </c>
      <c r="L6" s="216" t="s">
        <v>93</v>
      </c>
      <c r="M6" s="217" t="s">
        <v>102</v>
      </c>
      <c r="N6" s="216" t="s">
        <v>89</v>
      </c>
      <c r="O6" s="216" t="s">
        <v>90</v>
      </c>
      <c r="P6" s="216" t="s">
        <v>94</v>
      </c>
      <c r="Q6" s="216" t="s">
        <v>95</v>
      </c>
      <c r="R6" s="216" t="s">
        <v>96</v>
      </c>
      <c r="S6" s="216" t="s">
        <v>156</v>
      </c>
      <c r="T6" s="216" t="s">
        <v>97</v>
      </c>
      <c r="U6" s="994"/>
      <c r="V6" s="994"/>
      <c r="W6" s="218" t="s">
        <v>100</v>
      </c>
      <c r="X6" s="992"/>
      <c r="Y6" s="994"/>
      <c r="Z6" s="1010"/>
    </row>
    <row r="7" spans="2:26" s="113" customFormat="1" ht="14.25" customHeight="1" thickTop="1" x14ac:dyDescent="0.2">
      <c r="B7" s="1019" t="s">
        <v>212</v>
      </c>
      <c r="C7" s="465" t="s">
        <v>43</v>
      </c>
      <c r="D7" s="759">
        <v>1</v>
      </c>
      <c r="E7" s="760">
        <v>0.55522748410357947</v>
      </c>
      <c r="F7" s="761">
        <v>2.7217769401109042E-4</v>
      </c>
      <c r="G7" s="468">
        <v>5.6741140191461985E-6</v>
      </c>
      <c r="H7" s="469">
        <v>0.27009251811047774</v>
      </c>
      <c r="I7" s="470">
        <v>4.6803657717714363E-5</v>
      </c>
      <c r="J7" s="470">
        <v>0.13265257034833858</v>
      </c>
      <c r="K7" s="470">
        <v>8.807489636422583E-2</v>
      </c>
      <c r="L7" s="470">
        <v>5.4325694169940963E-3</v>
      </c>
      <c r="M7" s="470">
        <v>0</v>
      </c>
      <c r="N7" s="470">
        <v>6.1677796081897635E-4</v>
      </c>
      <c r="O7" s="470">
        <v>2.5483870548399556E-4</v>
      </c>
      <c r="P7" s="470">
        <v>4.9177805074348861E-5</v>
      </c>
      <c r="Q7" s="470">
        <v>1.8354949706619121E-4</v>
      </c>
      <c r="R7" s="470">
        <v>5.2060157393797505E-6</v>
      </c>
      <c r="S7" s="470">
        <v>4.1061771257274386E-2</v>
      </c>
      <c r="T7" s="471">
        <v>1.7143570817442339E-3</v>
      </c>
      <c r="U7" s="468">
        <v>0.10756523120963581</v>
      </c>
      <c r="V7" s="472">
        <v>6.6391614753859268E-2</v>
      </c>
      <c r="W7" s="472">
        <v>5.1982636223859985E-2</v>
      </c>
      <c r="X7" s="473">
        <v>3.370335660949926E-5</v>
      </c>
      <c r="Y7" s="472">
        <v>0</v>
      </c>
      <c r="Z7" s="474">
        <v>4.1159665780801191E-4</v>
      </c>
    </row>
    <row r="8" spans="2:26" s="113" customFormat="1" x14ac:dyDescent="0.2">
      <c r="B8" s="1020"/>
      <c r="C8" s="475" t="s">
        <v>44</v>
      </c>
      <c r="D8" s="466">
        <v>1</v>
      </c>
      <c r="E8" s="762">
        <v>0.49841094064188241</v>
      </c>
      <c r="F8" s="468">
        <v>5.0713592484456956E-4</v>
      </c>
      <c r="G8" s="478">
        <v>0</v>
      </c>
      <c r="H8" s="479">
        <v>0.31824936875110876</v>
      </c>
      <c r="I8" s="480">
        <v>4.7225249342692903E-4</v>
      </c>
      <c r="J8" s="480">
        <v>0.15160128425342489</v>
      </c>
      <c r="K8" s="480">
        <v>0.11335577796016841</v>
      </c>
      <c r="L8" s="480">
        <v>3.7476250889752088E-3</v>
      </c>
      <c r="M8" s="480">
        <v>0</v>
      </c>
      <c r="N8" s="480">
        <v>6.3450530386010933E-4</v>
      </c>
      <c r="O8" s="480">
        <v>5.8397903867305953E-4</v>
      </c>
      <c r="P8" s="480">
        <v>1.3821854239955659E-4</v>
      </c>
      <c r="Q8" s="480">
        <v>1.1490935153920797E-4</v>
      </c>
      <c r="R8" s="480">
        <v>2.228027182398688E-5</v>
      </c>
      <c r="S8" s="480">
        <v>4.5541313165622925E-2</v>
      </c>
      <c r="T8" s="481">
        <v>2.0372232811944695E-3</v>
      </c>
      <c r="U8" s="478">
        <v>0.12032847286649505</v>
      </c>
      <c r="V8" s="478">
        <v>6.1853622302907287E-2</v>
      </c>
      <c r="W8" s="478">
        <v>4.5849256266088836E-2</v>
      </c>
      <c r="X8" s="485">
        <v>2.9428088875856778E-4</v>
      </c>
      <c r="Y8" s="478">
        <v>0</v>
      </c>
      <c r="Z8" s="486">
        <v>3.5617862400337021E-4</v>
      </c>
    </row>
    <row r="9" spans="2:26" s="113" customFormat="1" x14ac:dyDescent="0.2">
      <c r="B9" s="1020"/>
      <c r="C9" s="475" t="s">
        <v>46</v>
      </c>
      <c r="D9" s="763">
        <v>1</v>
      </c>
      <c r="E9" s="764">
        <v>0.5376823987263466</v>
      </c>
      <c r="F9" s="488">
        <v>3.4473336123213617E-4</v>
      </c>
      <c r="G9" s="488">
        <v>3.9219339525571868E-6</v>
      </c>
      <c r="H9" s="765">
        <v>0.28496346950086149</v>
      </c>
      <c r="I9" s="766">
        <v>1.7818328223138626E-4</v>
      </c>
      <c r="J9" s="766">
        <v>0.13850397881139698</v>
      </c>
      <c r="K9" s="766">
        <v>9.5881693451619052E-2</v>
      </c>
      <c r="L9" s="766">
        <v>4.9122545528752469E-3</v>
      </c>
      <c r="M9" s="766">
        <v>0</v>
      </c>
      <c r="N9" s="766">
        <v>6.2225220701943122E-4</v>
      </c>
      <c r="O9" s="766">
        <v>3.564780326068445E-4</v>
      </c>
      <c r="P9" s="766">
        <v>7.6673799079610914E-5</v>
      </c>
      <c r="Q9" s="766">
        <v>1.623532549120291E-4</v>
      </c>
      <c r="R9" s="766">
        <v>1.0478587115692433E-5</v>
      </c>
      <c r="S9" s="766">
        <v>4.2445064580738386E-2</v>
      </c>
      <c r="T9" s="767">
        <v>1.8140589412668207E-3</v>
      </c>
      <c r="U9" s="488">
        <v>0.11150655095413618</v>
      </c>
      <c r="V9" s="488">
        <v>6.4990271762150054E-2</v>
      </c>
      <c r="W9" s="488">
        <v>5.0088633729979848E-2</v>
      </c>
      <c r="X9" s="489">
        <v>1.1417032574193451E-4</v>
      </c>
      <c r="Y9" s="488">
        <v>0</v>
      </c>
      <c r="Z9" s="490">
        <v>3.9448343557906197E-4</v>
      </c>
    </row>
    <row r="10" spans="2:26" s="113" customFormat="1" ht="13.5" customHeight="1" x14ac:dyDescent="0.2">
      <c r="B10" s="1017" t="s">
        <v>228</v>
      </c>
      <c r="C10" s="225" t="s">
        <v>43</v>
      </c>
      <c r="D10" s="265">
        <v>1</v>
      </c>
      <c r="E10" s="266">
        <v>0.60333284600028958</v>
      </c>
      <c r="F10" s="267">
        <v>1.5116968262292104E-4</v>
      </c>
      <c r="G10" s="267">
        <v>0</v>
      </c>
      <c r="H10" s="268">
        <v>0.23552275623165969</v>
      </c>
      <c r="I10" s="269">
        <v>2.4437630290521571E-5</v>
      </c>
      <c r="J10" s="269">
        <v>0.13232076813007318</v>
      </c>
      <c r="K10" s="269">
        <v>8.0398172461819989E-2</v>
      </c>
      <c r="L10" s="269">
        <v>1.5474404867612597E-3</v>
      </c>
      <c r="M10" s="269">
        <v>0</v>
      </c>
      <c r="N10" s="269">
        <v>3.0940331433497637E-4</v>
      </c>
      <c r="O10" s="269">
        <v>7.4531890935618868E-5</v>
      </c>
      <c r="P10" s="269">
        <v>2.637552782824869E-5</v>
      </c>
      <c r="Q10" s="269">
        <v>8.0608332761324719E-5</v>
      </c>
      <c r="R10" s="269">
        <v>2.2270193477912457E-7</v>
      </c>
      <c r="S10" s="269">
        <v>2.0339790641700953E-2</v>
      </c>
      <c r="T10" s="270">
        <v>4.0100511321884078E-4</v>
      </c>
      <c r="U10" s="267">
        <v>9.4159047107181079E-2</v>
      </c>
      <c r="V10" s="271">
        <v>6.6453809003932607E-2</v>
      </c>
      <c r="W10" s="271">
        <v>5.8767712757106627E-2</v>
      </c>
      <c r="X10" s="272">
        <v>3.7859328912451178E-6</v>
      </c>
      <c r="Y10" s="271">
        <v>0</v>
      </c>
      <c r="Z10" s="273">
        <v>3.7658604142288415E-4</v>
      </c>
    </row>
    <row r="11" spans="2:26" x14ac:dyDescent="0.2">
      <c r="B11" s="1017"/>
      <c r="C11" s="223" t="s">
        <v>44</v>
      </c>
      <c r="D11" s="274" t="s">
        <v>69</v>
      </c>
      <c r="E11" s="275" t="s">
        <v>69</v>
      </c>
      <c r="F11" s="264" t="s">
        <v>69</v>
      </c>
      <c r="G11" s="264" t="s">
        <v>69</v>
      </c>
      <c r="H11" s="261" t="s">
        <v>69</v>
      </c>
      <c r="I11" s="219" t="s">
        <v>69</v>
      </c>
      <c r="J11" s="219" t="s">
        <v>69</v>
      </c>
      <c r="K11" s="219" t="s">
        <v>69</v>
      </c>
      <c r="L11" s="219" t="s">
        <v>69</v>
      </c>
      <c r="M11" s="219" t="s">
        <v>69</v>
      </c>
      <c r="N11" s="219" t="s">
        <v>69</v>
      </c>
      <c r="O11" s="219" t="s">
        <v>69</v>
      </c>
      <c r="P11" s="219" t="s">
        <v>69</v>
      </c>
      <c r="Q11" s="219" t="s">
        <v>69</v>
      </c>
      <c r="R11" s="219" t="s">
        <v>69</v>
      </c>
      <c r="S11" s="219" t="s">
        <v>69</v>
      </c>
      <c r="T11" s="276" t="s">
        <v>69</v>
      </c>
      <c r="U11" s="264" t="s">
        <v>69</v>
      </c>
      <c r="V11" s="262" t="s">
        <v>69</v>
      </c>
      <c r="W11" s="262" t="s">
        <v>69</v>
      </c>
      <c r="X11" s="205" t="s">
        <v>69</v>
      </c>
      <c r="Y11" s="262" t="s">
        <v>69</v>
      </c>
      <c r="Z11" s="263" t="s">
        <v>69</v>
      </c>
    </row>
    <row r="12" spans="2:26" x14ac:dyDescent="0.2">
      <c r="B12" s="1017"/>
      <c r="C12" s="226" t="s">
        <v>46</v>
      </c>
      <c r="D12" s="277">
        <v>1</v>
      </c>
      <c r="E12" s="278">
        <v>0.6020240024660567</v>
      </c>
      <c r="F12" s="279">
        <v>1.5136336913656987E-4</v>
      </c>
      <c r="G12" s="279">
        <v>0</v>
      </c>
      <c r="H12" s="280">
        <v>0.23623805957365349</v>
      </c>
      <c r="I12" s="281">
        <v>2.4042359518181736E-5</v>
      </c>
      <c r="J12" s="281">
        <v>0.13242851623642501</v>
      </c>
      <c r="K12" s="281">
        <v>8.0850845678680699E-2</v>
      </c>
      <c r="L12" s="281">
        <v>1.5710282300995778E-3</v>
      </c>
      <c r="M12" s="281">
        <v>0</v>
      </c>
      <c r="N12" s="281">
        <v>3.2417065100539226E-4</v>
      </c>
      <c r="O12" s="281">
        <v>9.1825880575537546E-5</v>
      </c>
      <c r="P12" s="281">
        <v>2.7122249292184391E-5</v>
      </c>
      <c r="Q12" s="281">
        <v>7.9304519029436263E-5</v>
      </c>
      <c r="R12" s="281">
        <v>2.1909980295557121E-7</v>
      </c>
      <c r="S12" s="281">
        <v>2.0417511837349737E-2</v>
      </c>
      <c r="T12" s="282">
        <v>4.2347283187476464E-4</v>
      </c>
      <c r="U12" s="279">
        <v>9.43152435275523E-2</v>
      </c>
      <c r="V12" s="279">
        <v>6.6897111483044988E-2</v>
      </c>
      <c r="W12" s="279">
        <v>5.9162535764907688E-2</v>
      </c>
      <c r="X12" s="283">
        <v>3.7246966502447104E-6</v>
      </c>
      <c r="Y12" s="279">
        <v>0</v>
      </c>
      <c r="Z12" s="284">
        <v>3.7049488390572674E-4</v>
      </c>
    </row>
    <row r="13" spans="2:26" ht="13.5" customHeight="1" x14ac:dyDescent="0.2">
      <c r="B13" s="1017" t="s">
        <v>229</v>
      </c>
      <c r="C13" s="225" t="s">
        <v>43</v>
      </c>
      <c r="D13" s="265">
        <v>1</v>
      </c>
      <c r="E13" s="266">
        <v>0.54398820561966943</v>
      </c>
      <c r="F13" s="267">
        <v>2.7914373054430504E-4</v>
      </c>
      <c r="G13" s="267">
        <v>0</v>
      </c>
      <c r="H13" s="268">
        <v>0.28408687477688388</v>
      </c>
      <c r="I13" s="269">
        <v>3.1239577472430758E-5</v>
      </c>
      <c r="J13" s="269">
        <v>0.13397553250739472</v>
      </c>
      <c r="K13" s="269">
        <v>8.1754676928746897E-2</v>
      </c>
      <c r="L13" s="269">
        <v>6.7115179610768051E-3</v>
      </c>
      <c r="M13" s="269">
        <v>0</v>
      </c>
      <c r="N13" s="269">
        <v>8.4928412234783353E-4</v>
      </c>
      <c r="O13" s="269">
        <v>1.2783450367299706E-4</v>
      </c>
      <c r="P13" s="269">
        <v>4.6384055634793906E-5</v>
      </c>
      <c r="Q13" s="269">
        <v>2.2535745856254726E-4</v>
      </c>
      <c r="R13" s="269">
        <v>7.7272001762522279E-6</v>
      </c>
      <c r="S13" s="269">
        <v>5.7818237444501604E-2</v>
      </c>
      <c r="T13" s="270">
        <v>2.539083017297035E-3</v>
      </c>
      <c r="U13" s="267">
        <v>0.10556515708339299</v>
      </c>
      <c r="V13" s="271">
        <v>6.5537534315258328E-2</v>
      </c>
      <c r="W13" s="271">
        <v>4.9436763718758027E-2</v>
      </c>
      <c r="X13" s="272">
        <v>3.9922033146894241E-5</v>
      </c>
      <c r="Y13" s="271">
        <v>0</v>
      </c>
      <c r="Z13" s="273">
        <v>5.0316244110420452E-4</v>
      </c>
    </row>
    <row r="14" spans="2:26" x14ac:dyDescent="0.2">
      <c r="B14" s="1017"/>
      <c r="C14" s="223" t="s">
        <v>44</v>
      </c>
      <c r="D14" s="274">
        <v>1</v>
      </c>
      <c r="E14" s="275">
        <v>0.507166365554654</v>
      </c>
      <c r="F14" s="264">
        <v>5.4777797610237303E-4</v>
      </c>
      <c r="G14" s="264">
        <v>0</v>
      </c>
      <c r="H14" s="261">
        <v>0.31807659209827438</v>
      </c>
      <c r="I14" s="219">
        <v>6.1317995167651141E-4</v>
      </c>
      <c r="J14" s="219">
        <v>0.1565585742402566</v>
      </c>
      <c r="K14" s="219">
        <v>0.10086161768432621</v>
      </c>
      <c r="L14" s="219">
        <v>3.0272335045913429E-3</v>
      </c>
      <c r="M14" s="219">
        <v>0</v>
      </c>
      <c r="N14" s="219">
        <v>7.6466130677440452E-4</v>
      </c>
      <c r="O14" s="219">
        <v>2.1549633170903505E-4</v>
      </c>
      <c r="P14" s="219">
        <v>1.0291766398085808E-4</v>
      </c>
      <c r="Q14" s="219">
        <v>1.0918432427443032E-4</v>
      </c>
      <c r="R14" s="219">
        <v>1.422815138749799E-5</v>
      </c>
      <c r="S14" s="219">
        <v>5.3170862748386949E-2</v>
      </c>
      <c r="T14" s="276">
        <v>2.6386361909105684E-3</v>
      </c>
      <c r="U14" s="264">
        <v>0.11068747181809771</v>
      </c>
      <c r="V14" s="262">
        <v>6.2778632656181749E-2</v>
      </c>
      <c r="W14" s="262">
        <v>4.7441578523926234E-2</v>
      </c>
      <c r="X14" s="205">
        <v>1.5355892738423812E-4</v>
      </c>
      <c r="Y14" s="262">
        <v>0</v>
      </c>
      <c r="Z14" s="263">
        <v>5.8960096930557137E-4</v>
      </c>
    </row>
    <row r="15" spans="2:26" x14ac:dyDescent="0.2">
      <c r="B15" s="1017"/>
      <c r="C15" s="226" t="s">
        <v>46</v>
      </c>
      <c r="D15" s="277">
        <v>1</v>
      </c>
      <c r="E15" s="278">
        <v>0.53179756243169263</v>
      </c>
      <c r="F15" s="279">
        <v>3.6808073721989403E-4</v>
      </c>
      <c r="G15" s="279">
        <v>0</v>
      </c>
      <c r="H15" s="280">
        <v>0.29533988427324931</v>
      </c>
      <c r="I15" s="281">
        <v>2.2390315555743508E-4</v>
      </c>
      <c r="J15" s="281">
        <v>0.14145212257943932</v>
      </c>
      <c r="K15" s="281">
        <v>8.8080430795305642E-2</v>
      </c>
      <c r="L15" s="281">
        <v>5.491758244215288E-3</v>
      </c>
      <c r="M15" s="281">
        <v>0</v>
      </c>
      <c r="N15" s="281">
        <v>8.2126796268834461E-4</v>
      </c>
      <c r="O15" s="281">
        <v>1.5685679220899155E-4</v>
      </c>
      <c r="P15" s="281">
        <v>6.5100693539331674E-5</v>
      </c>
      <c r="Q15" s="281">
        <v>1.8689590352796042E-4</v>
      </c>
      <c r="R15" s="281">
        <v>9.8794765551298576E-6</v>
      </c>
      <c r="S15" s="281">
        <v>5.6279626484779535E-2</v>
      </c>
      <c r="T15" s="282">
        <v>2.5720421854323167E-3</v>
      </c>
      <c r="U15" s="279">
        <v>0.10726100691373945</v>
      </c>
      <c r="V15" s="279">
        <v>6.4624142000883622E-2</v>
      </c>
      <c r="W15" s="279">
        <v>4.8776215773267455E-2</v>
      </c>
      <c r="X15" s="283">
        <v>7.7543912667073385E-5</v>
      </c>
      <c r="Y15" s="279">
        <v>0</v>
      </c>
      <c r="Z15" s="284">
        <v>5.3177973054808255E-4</v>
      </c>
    </row>
    <row r="16" spans="2:26" ht="12.75" customHeight="1" x14ac:dyDescent="0.2">
      <c r="B16" s="1017" t="s">
        <v>230</v>
      </c>
      <c r="C16" s="225" t="s">
        <v>43</v>
      </c>
      <c r="D16" s="265">
        <v>1</v>
      </c>
      <c r="E16" s="266">
        <v>0.49607209492370324</v>
      </c>
      <c r="F16" s="267">
        <v>4.9564442498127635E-4</v>
      </c>
      <c r="G16" s="267">
        <v>0</v>
      </c>
      <c r="H16" s="268">
        <v>0.29241431760880759</v>
      </c>
      <c r="I16" s="269">
        <v>1.2967019764396928E-5</v>
      </c>
      <c r="J16" s="269">
        <v>0.13194650962164953</v>
      </c>
      <c r="K16" s="269">
        <v>0.11645629264800549</v>
      </c>
      <c r="L16" s="269">
        <v>3.5056025132131729E-3</v>
      </c>
      <c r="M16" s="269">
        <v>0</v>
      </c>
      <c r="N16" s="269">
        <v>4.4372800396404069E-4</v>
      </c>
      <c r="O16" s="269">
        <v>3.2561437832062163E-4</v>
      </c>
      <c r="P16" s="269">
        <v>3.2158777744641421E-5</v>
      </c>
      <c r="Q16" s="269">
        <v>0</v>
      </c>
      <c r="R16" s="269">
        <v>6.0797123369036481E-6</v>
      </c>
      <c r="S16" s="269">
        <v>3.8117794426527511E-2</v>
      </c>
      <c r="T16" s="270">
        <v>1.5675705072813299E-3</v>
      </c>
      <c r="U16" s="267">
        <v>0.14147419801222128</v>
      </c>
      <c r="V16" s="271">
        <v>7.0039278553125153E-2</v>
      </c>
      <c r="W16" s="271">
        <v>5.0654439942401978E-2</v>
      </c>
      <c r="X16" s="272">
        <v>3.0048793388241743E-5</v>
      </c>
      <c r="Y16" s="271">
        <v>0</v>
      </c>
      <c r="Z16" s="273">
        <v>-5.2558231622679629E-4</v>
      </c>
    </row>
    <row r="17" spans="2:26" x14ac:dyDescent="0.2">
      <c r="B17" s="1017"/>
      <c r="C17" s="223" t="s">
        <v>44</v>
      </c>
      <c r="D17" s="274">
        <v>1</v>
      </c>
      <c r="E17" s="275">
        <v>0.47917849285168146</v>
      </c>
      <c r="F17" s="264">
        <v>6.064795397779072E-4</v>
      </c>
      <c r="G17" s="264">
        <v>0</v>
      </c>
      <c r="H17" s="261">
        <v>0.32201453011287323</v>
      </c>
      <c r="I17" s="219">
        <v>2.7597457319104802E-4</v>
      </c>
      <c r="J17" s="219">
        <v>0.14921491281978139</v>
      </c>
      <c r="K17" s="219">
        <v>0.13187239651947183</v>
      </c>
      <c r="L17" s="219">
        <v>3.194510307369404E-3</v>
      </c>
      <c r="M17" s="219">
        <v>0</v>
      </c>
      <c r="N17" s="219">
        <v>6.1219318036675378E-4</v>
      </c>
      <c r="O17" s="219">
        <v>4.5809925560626619E-4</v>
      </c>
      <c r="P17" s="219">
        <v>3.2151171540918037E-5</v>
      </c>
      <c r="Q17" s="219">
        <v>0</v>
      </c>
      <c r="R17" s="219">
        <v>1.4279324180654385E-5</v>
      </c>
      <c r="S17" s="219">
        <v>3.4903445588981563E-2</v>
      </c>
      <c r="T17" s="276">
        <v>1.4365673723834489E-3</v>
      </c>
      <c r="U17" s="264">
        <v>0.13831162169018738</v>
      </c>
      <c r="V17" s="262">
        <v>6.0178757074117649E-2</v>
      </c>
      <c r="W17" s="262">
        <v>4.3841535770791515E-2</v>
      </c>
      <c r="X17" s="205">
        <v>4.2634937654817687E-5</v>
      </c>
      <c r="Y17" s="262">
        <v>0</v>
      </c>
      <c r="Z17" s="263">
        <v>-3.3251620629246487E-4</v>
      </c>
    </row>
    <row r="18" spans="2:26" x14ac:dyDescent="0.2">
      <c r="B18" s="1017"/>
      <c r="C18" s="226" t="s">
        <v>46</v>
      </c>
      <c r="D18" s="277">
        <v>1</v>
      </c>
      <c r="E18" s="278">
        <v>0.48689076171713558</v>
      </c>
      <c r="F18" s="279">
        <v>5.5588108236184536E-4</v>
      </c>
      <c r="G18" s="279">
        <v>0</v>
      </c>
      <c r="H18" s="280">
        <v>0.30850143821378068</v>
      </c>
      <c r="I18" s="281">
        <v>1.5590633925111671E-4</v>
      </c>
      <c r="J18" s="281">
        <v>0.14133153970768333</v>
      </c>
      <c r="K18" s="281">
        <v>0.12483463527662708</v>
      </c>
      <c r="L18" s="281">
        <v>3.3365301515202142E-3</v>
      </c>
      <c r="M18" s="281">
        <v>0</v>
      </c>
      <c r="N18" s="281">
        <v>5.3528544160595865E-4</v>
      </c>
      <c r="O18" s="281">
        <v>3.9761724650734444E-4</v>
      </c>
      <c r="P18" s="281">
        <v>3.2154643925783623E-5</v>
      </c>
      <c r="Q18" s="281">
        <v>0</v>
      </c>
      <c r="R18" s="281">
        <v>1.053603658208486E-5</v>
      </c>
      <c r="S18" s="281">
        <v>3.6370860433774778E-2</v>
      </c>
      <c r="T18" s="282">
        <v>1.4963729363030032E-3</v>
      </c>
      <c r="U18" s="279">
        <v>0.13975540134114997</v>
      </c>
      <c r="V18" s="279">
        <v>6.4680283301353447E-2</v>
      </c>
      <c r="W18" s="279">
        <v>4.6951763447638031E-2</v>
      </c>
      <c r="X18" s="283">
        <v>3.6889109846787013E-5</v>
      </c>
      <c r="Y18" s="279">
        <v>0</v>
      </c>
      <c r="Z18" s="284">
        <v>-4.206547656283003E-4</v>
      </c>
    </row>
    <row r="19" spans="2:26" ht="13.5" customHeight="1" x14ac:dyDescent="0.2">
      <c r="B19" s="1017" t="s">
        <v>231</v>
      </c>
      <c r="C19" s="225" t="s">
        <v>43</v>
      </c>
      <c r="D19" s="265">
        <v>1</v>
      </c>
      <c r="E19" s="266">
        <v>0.48770401903355137</v>
      </c>
      <c r="F19" s="267">
        <v>4.0490378539188632E-4</v>
      </c>
      <c r="G19" s="267">
        <v>0</v>
      </c>
      <c r="H19" s="268">
        <v>0.29762045232157258</v>
      </c>
      <c r="I19" s="269">
        <v>9.626767199855426E-5</v>
      </c>
      <c r="J19" s="269">
        <v>0.13060542480500026</v>
      </c>
      <c r="K19" s="269">
        <v>0.12420835395151697</v>
      </c>
      <c r="L19" s="269">
        <v>2.5938580322049862E-3</v>
      </c>
      <c r="M19" s="269">
        <v>0</v>
      </c>
      <c r="N19" s="269">
        <v>1.3964708426999036E-4</v>
      </c>
      <c r="O19" s="269">
        <v>1.5280642593359255E-4</v>
      </c>
      <c r="P19" s="269">
        <v>3.7081996146432939E-5</v>
      </c>
      <c r="Q19" s="269">
        <v>3.0156092874293009E-4</v>
      </c>
      <c r="R19" s="269">
        <v>0</v>
      </c>
      <c r="S19" s="269">
        <v>3.8082908970699381E-2</v>
      </c>
      <c r="T19" s="270">
        <v>1.4025424550594683E-3</v>
      </c>
      <c r="U19" s="267">
        <v>0.14393995255662173</v>
      </c>
      <c r="V19" s="271">
        <v>7.0027079140230583E-2</v>
      </c>
      <c r="W19" s="271">
        <v>4.5322654387491355E-2</v>
      </c>
      <c r="X19" s="272">
        <v>1.9757829475856522E-5</v>
      </c>
      <c r="Y19" s="271">
        <v>0</v>
      </c>
      <c r="Z19" s="273">
        <v>2.8383533315601885E-4</v>
      </c>
    </row>
    <row r="20" spans="2:26" x14ac:dyDescent="0.2">
      <c r="B20" s="1017"/>
      <c r="C20" s="223" t="s">
        <v>44</v>
      </c>
      <c r="D20" s="274">
        <v>1</v>
      </c>
      <c r="E20" s="275">
        <v>0.46588655379403537</v>
      </c>
      <c r="F20" s="264">
        <v>9.8675554445452779E-5</v>
      </c>
      <c r="G20" s="264">
        <v>0</v>
      </c>
      <c r="H20" s="261">
        <v>0.33163092718522674</v>
      </c>
      <c r="I20" s="219">
        <v>0</v>
      </c>
      <c r="J20" s="219">
        <v>0.14314438324267262</v>
      </c>
      <c r="K20" s="219">
        <v>0.125008565795623</v>
      </c>
      <c r="L20" s="219">
        <v>1.8522512699153052E-3</v>
      </c>
      <c r="M20" s="219">
        <v>0</v>
      </c>
      <c r="N20" s="219">
        <v>4.5871775768472547E-5</v>
      </c>
      <c r="O20" s="219">
        <v>2.1226998471573729E-4</v>
      </c>
      <c r="P20" s="219">
        <v>1.2457512473260175E-6</v>
      </c>
      <c r="Q20" s="219">
        <v>1.1237881816603897E-4</v>
      </c>
      <c r="R20" s="219">
        <v>0</v>
      </c>
      <c r="S20" s="219">
        <v>6.0102434307442831E-2</v>
      </c>
      <c r="T20" s="276">
        <v>1.1515262396754472E-3</v>
      </c>
      <c r="U20" s="264">
        <v>0.13942330417414775</v>
      </c>
      <c r="V20" s="262">
        <v>6.2927788089997203E-2</v>
      </c>
      <c r="W20" s="262">
        <v>4.395742781743045E-2</v>
      </c>
      <c r="X20" s="205">
        <v>3.2751202147442074E-5</v>
      </c>
      <c r="Y20" s="262">
        <v>0</v>
      </c>
      <c r="Z20" s="263">
        <v>0</v>
      </c>
    </row>
    <row r="21" spans="2:26" x14ac:dyDescent="0.2">
      <c r="B21" s="1017"/>
      <c r="C21" s="226" t="s">
        <v>46</v>
      </c>
      <c r="D21" s="277">
        <v>1</v>
      </c>
      <c r="E21" s="278">
        <v>0.47558892343368458</v>
      </c>
      <c r="F21" s="279">
        <v>2.3485725374555312E-4</v>
      </c>
      <c r="G21" s="279">
        <v>0</v>
      </c>
      <c r="H21" s="280">
        <v>0.31650624633323193</v>
      </c>
      <c r="I21" s="281">
        <v>4.2810864040556183E-5</v>
      </c>
      <c r="J21" s="281">
        <v>0.13756822632788362</v>
      </c>
      <c r="K21" s="281">
        <v>0.12465270634924332</v>
      </c>
      <c r="L21" s="281">
        <v>2.182048652700436E-3</v>
      </c>
      <c r="M21" s="281">
        <v>0</v>
      </c>
      <c r="N21" s="281">
        <v>8.7574269443399909E-5</v>
      </c>
      <c r="O21" s="281">
        <v>1.8582615079370946E-4</v>
      </c>
      <c r="P21" s="281">
        <v>1.7182363988130444E-5</v>
      </c>
      <c r="Q21" s="281">
        <v>1.9650934139022562E-4</v>
      </c>
      <c r="R21" s="281">
        <v>0</v>
      </c>
      <c r="S21" s="281">
        <v>5.0310207219588635E-2</v>
      </c>
      <c r="T21" s="282">
        <v>1.2631547941598818E-3</v>
      </c>
      <c r="U21" s="279">
        <v>0.14143188728213021</v>
      </c>
      <c r="V21" s="279">
        <v>6.6084889301922675E-2</v>
      </c>
      <c r="W21" s="279">
        <v>4.4564553011818761E-2</v>
      </c>
      <c r="X21" s="283">
        <v>2.6972964247600879E-5</v>
      </c>
      <c r="Y21" s="279">
        <v>0</v>
      </c>
      <c r="Z21" s="284">
        <v>1.2622343103748035E-4</v>
      </c>
    </row>
    <row r="22" spans="2:26" ht="12.75" customHeight="1" x14ac:dyDescent="0.2">
      <c r="B22" s="1017" t="s">
        <v>215</v>
      </c>
      <c r="C22" s="225" t="s">
        <v>43</v>
      </c>
      <c r="D22" s="265">
        <v>1</v>
      </c>
      <c r="E22" s="266">
        <v>0.52366310482290257</v>
      </c>
      <c r="F22" s="267">
        <v>1.5325426016807038E-4</v>
      </c>
      <c r="G22" s="267">
        <v>1.0414103645909687E-4</v>
      </c>
      <c r="H22" s="268">
        <v>0.28875509117297826</v>
      </c>
      <c r="I22" s="269">
        <v>3.7664967810351036E-5</v>
      </c>
      <c r="J22" s="269">
        <v>0.13284139189398314</v>
      </c>
      <c r="K22" s="269">
        <v>0.10689574729671751</v>
      </c>
      <c r="L22" s="269">
        <v>2.1279950116078056E-2</v>
      </c>
      <c r="M22" s="269">
        <v>0</v>
      </c>
      <c r="N22" s="269">
        <v>7.1561894560543944E-4</v>
      </c>
      <c r="O22" s="269">
        <v>2.7393967363174127E-4</v>
      </c>
      <c r="P22" s="269">
        <v>1.407353040774904E-5</v>
      </c>
      <c r="Q22" s="269">
        <v>7.4199523302654637E-4</v>
      </c>
      <c r="R22" s="269">
        <v>4.4938522479754613E-6</v>
      </c>
      <c r="S22" s="269">
        <v>2.3211040273826634E-2</v>
      </c>
      <c r="T22" s="270">
        <v>2.7391753896431142E-3</v>
      </c>
      <c r="U22" s="267">
        <v>0.11623109990884171</v>
      </c>
      <c r="V22" s="271">
        <v>7.0939879520181562E-2</v>
      </c>
      <c r="W22" s="271">
        <v>4.7928473356184234E-2</v>
      </c>
      <c r="X22" s="272">
        <v>1.4174423310452729E-4</v>
      </c>
      <c r="Y22" s="271">
        <v>0</v>
      </c>
      <c r="Z22" s="273">
        <v>1.1685045364151543E-5</v>
      </c>
    </row>
    <row r="23" spans="2:26" x14ac:dyDescent="0.2">
      <c r="B23" s="1017"/>
      <c r="C23" s="223" t="s">
        <v>44</v>
      </c>
      <c r="D23" s="274">
        <v>1</v>
      </c>
      <c r="E23" s="275">
        <v>0.48690768124837475</v>
      </c>
      <c r="F23" s="264">
        <v>7.481329115505428E-5</v>
      </c>
      <c r="G23" s="264">
        <v>0</v>
      </c>
      <c r="H23" s="261">
        <v>0.32464489644537214</v>
      </c>
      <c r="I23" s="219">
        <v>1.7986872117933166E-4</v>
      </c>
      <c r="J23" s="219">
        <v>0.1502604863428445</v>
      </c>
      <c r="K23" s="219">
        <v>0.12773870469434176</v>
      </c>
      <c r="L23" s="219">
        <v>1.8989672640799586E-2</v>
      </c>
      <c r="M23" s="219">
        <v>0</v>
      </c>
      <c r="N23" s="219">
        <v>4.1345324139780722E-5</v>
      </c>
      <c r="O23" s="219">
        <v>1.4660380852503717E-3</v>
      </c>
      <c r="P23" s="219">
        <v>9.37506304945916E-6</v>
      </c>
      <c r="Q23" s="219">
        <v>7.1457853842421439E-4</v>
      </c>
      <c r="R23" s="219">
        <v>1.0066311937898546E-5</v>
      </c>
      <c r="S23" s="219">
        <v>2.3471860042607141E-2</v>
      </c>
      <c r="T23" s="276">
        <v>1.7629006807980694E-3</v>
      </c>
      <c r="U23" s="264">
        <v>0.12101933346815567</v>
      </c>
      <c r="V23" s="262">
        <v>6.730288638317887E-2</v>
      </c>
      <c r="W23" s="262">
        <v>4.9424194716286472E-2</v>
      </c>
      <c r="X23" s="205">
        <v>0</v>
      </c>
      <c r="Y23" s="262">
        <v>0</v>
      </c>
      <c r="Z23" s="263">
        <v>5.0389163763529343E-5</v>
      </c>
    </row>
    <row r="24" spans="2:26" ht="12.75" customHeight="1" x14ac:dyDescent="0.2">
      <c r="B24" s="1017"/>
      <c r="C24" s="226" t="s">
        <v>46</v>
      </c>
      <c r="D24" s="277">
        <v>1</v>
      </c>
      <c r="E24" s="278">
        <v>0.51398456210898624</v>
      </c>
      <c r="F24" s="279">
        <v>1.3259896102360346E-4</v>
      </c>
      <c r="G24" s="279">
        <v>7.671832243167906E-5</v>
      </c>
      <c r="H24" s="280">
        <v>0.2982056968126785</v>
      </c>
      <c r="I24" s="281">
        <v>7.5110464752324005E-5</v>
      </c>
      <c r="J24" s="281">
        <v>0.13742823740588969</v>
      </c>
      <c r="K24" s="281">
        <v>0.11238417414202932</v>
      </c>
      <c r="L24" s="281">
        <v>2.0676867734881803E-2</v>
      </c>
      <c r="M24" s="281">
        <v>0</v>
      </c>
      <c r="N24" s="281">
        <v>5.3806729712586486E-4</v>
      </c>
      <c r="O24" s="281">
        <v>5.8784641919401039E-4</v>
      </c>
      <c r="P24" s="281">
        <v>1.283631661466233E-5</v>
      </c>
      <c r="Q24" s="281">
        <v>7.3477579099658248E-4</v>
      </c>
      <c r="R24" s="281">
        <v>5.9612081885521963E-6</v>
      </c>
      <c r="S24" s="281">
        <v>2.3279720077438674E-2</v>
      </c>
      <c r="T24" s="282">
        <v>2.4820999555670046E-3</v>
      </c>
      <c r="U24" s="279">
        <v>0.11749195119338914</v>
      </c>
      <c r="V24" s="279">
        <v>6.9982176139200922E-2</v>
      </c>
      <c r="W24" s="279">
        <v>4.8322330960423598E-2</v>
      </c>
      <c r="X24" s="283">
        <v>1.0441973834603898E-4</v>
      </c>
      <c r="Y24" s="279">
        <v>0</v>
      </c>
      <c r="Z24" s="284">
        <v>2.187672394386617E-5</v>
      </c>
    </row>
    <row r="25" spans="2:26" x14ac:dyDescent="0.2">
      <c r="B25" s="1017" t="s">
        <v>119</v>
      </c>
      <c r="C25" s="225" t="s">
        <v>43</v>
      </c>
      <c r="D25" s="265">
        <v>1</v>
      </c>
      <c r="E25" s="266">
        <v>0.56823506630915677</v>
      </c>
      <c r="F25" s="267">
        <v>5.1345787612425196E-4</v>
      </c>
      <c r="G25" s="267">
        <v>0</v>
      </c>
      <c r="H25" s="268">
        <v>0.25726427468896379</v>
      </c>
      <c r="I25" s="269">
        <v>3.6024340297189191E-4</v>
      </c>
      <c r="J25" s="269">
        <v>0.12438546550916889</v>
      </c>
      <c r="K25" s="269">
        <v>9.9940410564634971E-2</v>
      </c>
      <c r="L25" s="269">
        <v>3.2995611047798713E-3</v>
      </c>
      <c r="M25" s="269">
        <v>0</v>
      </c>
      <c r="N25" s="269">
        <v>5.7997391429162463E-4</v>
      </c>
      <c r="O25" s="269">
        <v>2.2744997518213176E-3</v>
      </c>
      <c r="P25" s="269">
        <v>2.7010484657685426E-4</v>
      </c>
      <c r="Q25" s="269">
        <v>7.7515997591851796E-5</v>
      </c>
      <c r="R25" s="269">
        <v>1.0452068725175613E-5</v>
      </c>
      <c r="S25" s="269">
        <v>2.5414226177983706E-2</v>
      </c>
      <c r="T25" s="270">
        <v>6.5182135041760489E-4</v>
      </c>
      <c r="U25" s="267">
        <v>0.11109571280690611</v>
      </c>
      <c r="V25" s="271">
        <v>6.0884043137499885E-2</v>
      </c>
      <c r="W25" s="271">
        <v>4.7946441914034667E-2</v>
      </c>
      <c r="X25" s="272">
        <v>4.0564984467667448E-5</v>
      </c>
      <c r="Y25" s="271">
        <v>0</v>
      </c>
      <c r="Z25" s="273">
        <v>1.9668801968815725E-3</v>
      </c>
    </row>
    <row r="26" spans="2:26" x14ac:dyDescent="0.2">
      <c r="B26" s="1017"/>
      <c r="C26" s="223" t="s">
        <v>44</v>
      </c>
      <c r="D26" s="274">
        <v>1</v>
      </c>
      <c r="E26" s="275">
        <v>0.52975359429712243</v>
      </c>
      <c r="F26" s="264">
        <v>5.0828967603786283E-4</v>
      </c>
      <c r="G26" s="264">
        <v>0</v>
      </c>
      <c r="H26" s="261">
        <v>0.29918602593132587</v>
      </c>
      <c r="I26" s="219">
        <v>7.483383466999374E-4</v>
      </c>
      <c r="J26" s="219">
        <v>0.13602514431161042</v>
      </c>
      <c r="K26" s="219">
        <v>0.1196760507622783</v>
      </c>
      <c r="L26" s="219">
        <v>3.6714532270190775E-3</v>
      </c>
      <c r="M26" s="219">
        <v>0</v>
      </c>
      <c r="N26" s="219">
        <v>5.4522081431795401E-4</v>
      </c>
      <c r="O26" s="219">
        <v>3.0732329112081115E-3</v>
      </c>
      <c r="P26" s="219">
        <v>8.7080835401883447E-4</v>
      </c>
      <c r="Q26" s="219">
        <v>2.1589020346492221E-4</v>
      </c>
      <c r="R26" s="219">
        <v>1.2420732918832196E-4</v>
      </c>
      <c r="S26" s="219">
        <v>3.3324301496507433E-2</v>
      </c>
      <c r="T26" s="276">
        <v>9.1137817501257075E-4</v>
      </c>
      <c r="U26" s="264">
        <v>0.11315257863787985</v>
      </c>
      <c r="V26" s="262">
        <v>5.3553468567213283E-2</v>
      </c>
      <c r="W26" s="262">
        <v>3.6841073426611415E-2</v>
      </c>
      <c r="X26" s="205">
        <v>2.3596708271648153E-3</v>
      </c>
      <c r="Y26" s="262">
        <v>0</v>
      </c>
      <c r="Z26" s="263">
        <v>1.4863720632559041E-3</v>
      </c>
    </row>
    <row r="27" spans="2:26" ht="13.5" thickBot="1" x14ac:dyDescent="0.25">
      <c r="B27" s="1018"/>
      <c r="C27" s="224" t="s">
        <v>46</v>
      </c>
      <c r="D27" s="285">
        <v>1</v>
      </c>
      <c r="E27" s="286">
        <v>0.55230301680174942</v>
      </c>
      <c r="F27" s="287">
        <v>5.1131814457721584E-4</v>
      </c>
      <c r="G27" s="287">
        <v>0</v>
      </c>
      <c r="H27" s="213">
        <v>0.27462066417483516</v>
      </c>
      <c r="I27" s="207">
        <v>5.2092197200158006E-4</v>
      </c>
      <c r="J27" s="207">
        <v>0.12920451034385774</v>
      </c>
      <c r="K27" s="207">
        <v>0.10811133491469362</v>
      </c>
      <c r="L27" s="207">
        <v>3.4535314025137226E-3</v>
      </c>
      <c r="M27" s="207">
        <v>0</v>
      </c>
      <c r="N27" s="207">
        <v>5.6558548057621886E-4</v>
      </c>
      <c r="O27" s="207">
        <v>2.6051902263067687E-3</v>
      </c>
      <c r="P27" s="207">
        <v>5.1880733947644677E-4</v>
      </c>
      <c r="Q27" s="207">
        <v>1.3480550818615773E-4</v>
      </c>
      <c r="R27" s="207">
        <v>5.7548875231436112E-5</v>
      </c>
      <c r="S27" s="207">
        <v>2.8689145379167828E-2</v>
      </c>
      <c r="T27" s="288">
        <v>7.5928273282364184E-4</v>
      </c>
      <c r="U27" s="287">
        <v>0.1119472937505592</v>
      </c>
      <c r="V27" s="287">
        <v>5.784904809014247E-2</v>
      </c>
      <c r="W27" s="287">
        <v>4.3348611548182328E-2</v>
      </c>
      <c r="X27" s="209">
        <v>1.0007182002077953E-3</v>
      </c>
      <c r="Y27" s="287">
        <v>0</v>
      </c>
      <c r="Z27" s="289">
        <v>1.7679408379287257E-3</v>
      </c>
    </row>
    <row r="28" spans="2:26" x14ac:dyDescent="0.2"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0" t="s">
        <v>110</v>
      </c>
    </row>
    <row r="29" spans="2:26" x14ac:dyDescent="0.2"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2:26" ht="16.5" thickBot="1" x14ac:dyDescent="0.3">
      <c r="B30" s="737" t="s">
        <v>365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2:26" ht="13.5" customHeight="1" x14ac:dyDescent="0.2">
      <c r="B31" s="995" t="s">
        <v>68</v>
      </c>
      <c r="C31" s="998" t="s">
        <v>157</v>
      </c>
      <c r="D31" s="1003" t="s">
        <v>321</v>
      </c>
      <c r="E31" s="1006" t="s">
        <v>326</v>
      </c>
      <c r="F31" s="1007"/>
      <c r="G31" s="1007"/>
      <c r="H31" s="1007"/>
      <c r="I31" s="1007"/>
      <c r="J31" s="1007"/>
      <c r="K31" s="1007"/>
      <c r="L31" s="1007"/>
      <c r="M31" s="1007"/>
      <c r="N31" s="1007"/>
      <c r="O31" s="1007"/>
      <c r="P31" s="1007"/>
      <c r="Q31" s="1007"/>
      <c r="R31" s="1007"/>
      <c r="S31" s="1007"/>
      <c r="T31" s="1007"/>
      <c r="U31" s="1007"/>
      <c r="V31" s="1007"/>
      <c r="W31" s="1007"/>
      <c r="X31" s="1007"/>
      <c r="Y31" s="1007"/>
      <c r="Z31" s="1008"/>
    </row>
    <row r="32" spans="2:26" ht="12.75" customHeight="1" x14ac:dyDescent="0.2">
      <c r="B32" s="996"/>
      <c r="C32" s="999"/>
      <c r="D32" s="1004"/>
      <c r="E32" s="1001" t="s">
        <v>87</v>
      </c>
      <c r="F32" s="993" t="s">
        <v>0</v>
      </c>
      <c r="G32" s="993" t="s">
        <v>1</v>
      </c>
      <c r="H32" s="1011" t="s">
        <v>88</v>
      </c>
      <c r="I32" s="1013" t="s">
        <v>4</v>
      </c>
      <c r="J32" s="1014"/>
      <c r="K32" s="1014"/>
      <c r="L32" s="1014"/>
      <c r="M32" s="1014"/>
      <c r="N32" s="1014"/>
      <c r="O32" s="1014"/>
      <c r="P32" s="1014"/>
      <c r="Q32" s="1014"/>
      <c r="R32" s="1014"/>
      <c r="S32" s="1014"/>
      <c r="T32" s="1015"/>
      <c r="U32" s="1016" t="s">
        <v>98</v>
      </c>
      <c r="V32" s="1016" t="s">
        <v>99</v>
      </c>
      <c r="W32" s="214" t="s">
        <v>4</v>
      </c>
      <c r="X32" s="919" t="s">
        <v>3</v>
      </c>
      <c r="Y32" s="993" t="s">
        <v>101</v>
      </c>
      <c r="Z32" s="1009" t="s">
        <v>2</v>
      </c>
    </row>
    <row r="33" spans="2:26" ht="90" thickBot="1" x14ac:dyDescent="0.25">
      <c r="B33" s="997"/>
      <c r="C33" s="1000"/>
      <c r="D33" s="1005"/>
      <c r="E33" s="1002"/>
      <c r="F33" s="994"/>
      <c r="G33" s="994"/>
      <c r="H33" s="1012"/>
      <c r="I33" s="215" t="s">
        <v>86</v>
      </c>
      <c r="J33" s="216" t="s">
        <v>91</v>
      </c>
      <c r="K33" s="216" t="s">
        <v>92</v>
      </c>
      <c r="L33" s="216" t="s">
        <v>93</v>
      </c>
      <c r="M33" s="217" t="s">
        <v>102</v>
      </c>
      <c r="N33" s="216" t="s">
        <v>89</v>
      </c>
      <c r="O33" s="216" t="s">
        <v>90</v>
      </c>
      <c r="P33" s="216" t="s">
        <v>94</v>
      </c>
      <c r="Q33" s="216" t="s">
        <v>95</v>
      </c>
      <c r="R33" s="216" t="s">
        <v>96</v>
      </c>
      <c r="S33" s="216" t="s">
        <v>156</v>
      </c>
      <c r="T33" s="216" t="s">
        <v>97</v>
      </c>
      <c r="U33" s="994"/>
      <c r="V33" s="994"/>
      <c r="W33" s="218" t="s">
        <v>100</v>
      </c>
      <c r="X33" s="992"/>
      <c r="Y33" s="994"/>
      <c r="Z33" s="1010"/>
    </row>
    <row r="34" spans="2:26" ht="13.5" thickTop="1" x14ac:dyDescent="0.2">
      <c r="B34" s="1019" t="s">
        <v>285</v>
      </c>
      <c r="C34" s="487" t="s">
        <v>43</v>
      </c>
      <c r="D34" s="466">
        <v>1</v>
      </c>
      <c r="E34" s="467">
        <v>0.78686486338042438</v>
      </c>
      <c r="F34" s="468">
        <v>6.9262854071710448E-4</v>
      </c>
      <c r="G34" s="468">
        <v>3.0828984513786167E-6</v>
      </c>
      <c r="H34" s="469">
        <v>9.0078777322577505E-2</v>
      </c>
      <c r="I34" s="470">
        <v>1.6493680139444377E-4</v>
      </c>
      <c r="J34" s="470">
        <v>4.986222835848611E-3</v>
      </c>
      <c r="K34" s="470">
        <v>3.9725490508206479E-2</v>
      </c>
      <c r="L34" s="470">
        <v>2.3925471966426463E-2</v>
      </c>
      <c r="M34" s="470">
        <v>0</v>
      </c>
      <c r="N34" s="470">
        <v>5.9837734272744233E-4</v>
      </c>
      <c r="O34" s="470">
        <v>1.6146133613726963E-4</v>
      </c>
      <c r="P34" s="470">
        <v>4.1362091743374299E-5</v>
      </c>
      <c r="Q34" s="470">
        <v>1.3083828407419734E-4</v>
      </c>
      <c r="R34" s="470">
        <v>1.8400568140510867E-5</v>
      </c>
      <c r="S34" s="470">
        <v>1.9254198921942956E-2</v>
      </c>
      <c r="T34" s="471">
        <v>1.0720166659357528E-3</v>
      </c>
      <c r="U34" s="468">
        <v>7.3740806911896259E-2</v>
      </c>
      <c r="V34" s="472">
        <v>4.8114816720221262E-2</v>
      </c>
      <c r="W34" s="472">
        <v>2.3638241657056937E-2</v>
      </c>
      <c r="X34" s="473">
        <v>8.0569807556381257E-5</v>
      </c>
      <c r="Y34" s="472">
        <v>1.1269645063076686E-6</v>
      </c>
      <c r="Z34" s="474">
        <v>4.2332745364945522E-4</v>
      </c>
    </row>
    <row r="35" spans="2:26" x14ac:dyDescent="0.2">
      <c r="B35" s="1020"/>
      <c r="C35" s="475" t="s">
        <v>44</v>
      </c>
      <c r="D35" s="476">
        <v>1</v>
      </c>
      <c r="E35" s="477">
        <v>0.77006674211212378</v>
      </c>
      <c r="F35" s="478">
        <v>9.7969000763112497E-4</v>
      </c>
      <c r="G35" s="478">
        <v>8.000075528088952E-6</v>
      </c>
      <c r="H35" s="479">
        <v>0.10829744916398408</v>
      </c>
      <c r="I35" s="480">
        <v>1.7045347453479938E-4</v>
      </c>
      <c r="J35" s="480">
        <v>6.3593772886359826E-3</v>
      </c>
      <c r="K35" s="480">
        <v>5.1004515998439019E-2</v>
      </c>
      <c r="L35" s="480">
        <v>2.056918878212901E-2</v>
      </c>
      <c r="M35" s="480">
        <v>0</v>
      </c>
      <c r="N35" s="480">
        <v>9.7118283442959889E-4</v>
      </c>
      <c r="O35" s="480">
        <v>2.9329263449643462E-4</v>
      </c>
      <c r="P35" s="480">
        <v>8.5934517047630738E-5</v>
      </c>
      <c r="Q35" s="480">
        <v>1.5089785966875658E-4</v>
      </c>
      <c r="R35" s="480">
        <v>1.206771221746373E-5</v>
      </c>
      <c r="S35" s="480">
        <v>2.7232232708430053E-2</v>
      </c>
      <c r="T35" s="481">
        <v>1.4483053539553377E-3</v>
      </c>
      <c r="U35" s="478">
        <v>7.5382254032641455E-2</v>
      </c>
      <c r="V35" s="482">
        <v>4.451009466608203E-2</v>
      </c>
      <c r="W35" s="482">
        <v>1.8173730848630935E-2</v>
      </c>
      <c r="X35" s="483">
        <v>1.0615949520349267E-4</v>
      </c>
      <c r="Y35" s="482">
        <v>5.3416543915852888E-7</v>
      </c>
      <c r="Z35" s="484">
        <v>6.4907628136682616E-4</v>
      </c>
    </row>
    <row r="36" spans="2:26" x14ac:dyDescent="0.2">
      <c r="B36" s="1020"/>
      <c r="C36" s="475" t="s">
        <v>46</v>
      </c>
      <c r="D36" s="476">
        <v>1</v>
      </c>
      <c r="E36" s="477">
        <v>0.78338025327387273</v>
      </c>
      <c r="F36" s="478">
        <v>7.5217670523106009E-4</v>
      </c>
      <c r="G36" s="478">
        <v>4.1029199563753119E-6</v>
      </c>
      <c r="H36" s="479">
        <v>9.3858067102221776E-2</v>
      </c>
      <c r="I36" s="480">
        <v>1.6608118264234569E-4</v>
      </c>
      <c r="J36" s="480">
        <v>5.2710706356480326E-3</v>
      </c>
      <c r="K36" s="480">
        <v>4.2065216813759826E-2</v>
      </c>
      <c r="L36" s="480">
        <v>2.3229243018102204E-2</v>
      </c>
      <c r="M36" s="480">
        <v>0</v>
      </c>
      <c r="N36" s="480">
        <v>6.7571228771410381E-4</v>
      </c>
      <c r="O36" s="480">
        <v>1.8880848212371167E-4</v>
      </c>
      <c r="P36" s="480">
        <v>5.0608216426485587E-5</v>
      </c>
      <c r="Q36" s="480">
        <v>1.3499945178655601E-4</v>
      </c>
      <c r="R36" s="480">
        <v>1.7086877555693578E-5</v>
      </c>
      <c r="S36" s="480">
        <v>2.0909165969672572E-2</v>
      </c>
      <c r="T36" s="481">
        <v>1.1500741667902375E-3</v>
      </c>
      <c r="U36" s="478">
        <v>7.4081309467804848E-2</v>
      </c>
      <c r="V36" s="488">
        <v>4.736705149692412E-2</v>
      </c>
      <c r="W36" s="488">
        <v>2.2504680987606645E-2</v>
      </c>
      <c r="X36" s="489">
        <v>8.5878144290852602E-5</v>
      </c>
      <c r="Y36" s="488">
        <v>1.0039939914775144E-6</v>
      </c>
      <c r="Z36" s="490">
        <v>4.701568957068004E-4</v>
      </c>
    </row>
    <row r="37" spans="2:26" x14ac:dyDescent="0.2">
      <c r="B37" s="1017" t="s">
        <v>232</v>
      </c>
      <c r="C37" s="225" t="s">
        <v>43</v>
      </c>
      <c r="D37" s="265">
        <v>1</v>
      </c>
      <c r="E37" s="266">
        <v>0.8348813037128433</v>
      </c>
      <c r="F37" s="267">
        <v>2.7286259787100847E-4</v>
      </c>
      <c r="G37" s="267">
        <v>0</v>
      </c>
      <c r="H37" s="268">
        <v>4.4242201874153848E-2</v>
      </c>
      <c r="I37" s="269">
        <v>1.1880710510517196E-5</v>
      </c>
      <c r="J37" s="269">
        <v>9.5504908218724451E-3</v>
      </c>
      <c r="K37" s="269">
        <v>2.5838166967318395E-2</v>
      </c>
      <c r="L37" s="269">
        <v>2.1589334861939619E-3</v>
      </c>
      <c r="M37" s="269">
        <v>0</v>
      </c>
      <c r="N37" s="269">
        <v>1.9649810386163151E-4</v>
      </c>
      <c r="O37" s="269">
        <v>3.1999394699659719E-5</v>
      </c>
      <c r="P37" s="269">
        <v>2.3731292862048313E-5</v>
      </c>
      <c r="Q37" s="269">
        <v>8.4587230458170229E-5</v>
      </c>
      <c r="R37" s="269">
        <v>2.6007700368887482E-5</v>
      </c>
      <c r="S37" s="269">
        <v>6.1766464237286399E-3</v>
      </c>
      <c r="T37" s="270">
        <v>1.4325974227949624E-4</v>
      </c>
      <c r="U37" s="267">
        <v>6.6935407720845025E-2</v>
      </c>
      <c r="V37" s="271">
        <v>5.3576124216920103E-2</v>
      </c>
      <c r="W37" s="271">
        <v>4.4231483175568367E-2</v>
      </c>
      <c r="X37" s="272">
        <v>8.1425678418360667E-6</v>
      </c>
      <c r="Y37" s="271">
        <v>1.2780226521624636E-6</v>
      </c>
      <c r="Z37" s="273">
        <v>8.2679286872724061E-5</v>
      </c>
    </row>
    <row r="38" spans="2:26" x14ac:dyDescent="0.2">
      <c r="B38" s="1017"/>
      <c r="C38" s="223" t="s">
        <v>44</v>
      </c>
      <c r="D38" s="274">
        <v>1</v>
      </c>
      <c r="E38" s="275">
        <v>0.8093955537135038</v>
      </c>
      <c r="F38" s="264">
        <v>1.4017091840871142E-4</v>
      </c>
      <c r="G38" s="264">
        <v>0</v>
      </c>
      <c r="H38" s="261">
        <v>6.6320779011863396E-2</v>
      </c>
      <c r="I38" s="219">
        <v>5.8258292382914257E-5</v>
      </c>
      <c r="J38" s="219">
        <v>2.2800131908928562E-2</v>
      </c>
      <c r="K38" s="219">
        <v>3.0929337904199321E-2</v>
      </c>
      <c r="L38" s="219">
        <v>3.294527390474083E-3</v>
      </c>
      <c r="M38" s="219">
        <v>0</v>
      </c>
      <c r="N38" s="219">
        <v>1.1211577850668751E-4</v>
      </c>
      <c r="O38" s="219">
        <v>4.0104966563957609E-5</v>
      </c>
      <c r="P38" s="219">
        <v>5.9201322295587328E-6</v>
      </c>
      <c r="Q38" s="219">
        <v>7.6875274575601829E-4</v>
      </c>
      <c r="R38" s="219">
        <v>0</v>
      </c>
      <c r="S38" s="219">
        <v>7.8730685928786095E-3</v>
      </c>
      <c r="T38" s="276">
        <v>4.3856129994368276E-4</v>
      </c>
      <c r="U38" s="264">
        <v>7.107425226306878E-2</v>
      </c>
      <c r="V38" s="262">
        <v>5.3352676972464284E-2</v>
      </c>
      <c r="W38" s="262">
        <v>4.5958693770498951E-2</v>
      </c>
      <c r="X38" s="205">
        <v>0</v>
      </c>
      <c r="Y38" s="262">
        <v>0</v>
      </c>
      <c r="Z38" s="263">
        <v>-2.8343287930896236E-4</v>
      </c>
    </row>
    <row r="39" spans="2:26" x14ac:dyDescent="0.2">
      <c r="B39" s="1017"/>
      <c r="C39" s="226" t="s">
        <v>46</v>
      </c>
      <c r="D39" s="277">
        <v>1</v>
      </c>
      <c r="E39" s="278">
        <v>0.83471394953312195</v>
      </c>
      <c r="F39" s="279">
        <v>2.7199126753257061E-4</v>
      </c>
      <c r="G39" s="279">
        <v>0</v>
      </c>
      <c r="H39" s="280">
        <v>4.4387182585586424E-2</v>
      </c>
      <c r="I39" s="281">
        <v>1.2185252545651256E-5</v>
      </c>
      <c r="J39" s="281">
        <v>9.6374956310612894E-3</v>
      </c>
      <c r="K39" s="281">
        <v>2.5871598541275808E-2</v>
      </c>
      <c r="L39" s="281">
        <v>2.1663904527871496E-3</v>
      </c>
      <c r="M39" s="281">
        <v>0</v>
      </c>
      <c r="N39" s="281">
        <v>1.9594400069248302E-4</v>
      </c>
      <c r="O39" s="281">
        <v>3.2052620574140853E-5</v>
      </c>
      <c r="P39" s="281">
        <v>2.3614334476377359E-5</v>
      </c>
      <c r="Q39" s="281">
        <v>8.9079857067522603E-5</v>
      </c>
      <c r="R39" s="281">
        <v>2.5836918761056138E-5</v>
      </c>
      <c r="S39" s="281">
        <v>6.18778611318595E-3</v>
      </c>
      <c r="T39" s="282">
        <v>1.4519886315899242E-4</v>
      </c>
      <c r="U39" s="279">
        <v>6.6962585768710059E-2</v>
      </c>
      <c r="V39" s="279">
        <v>5.3574656933033704E-2</v>
      </c>
      <c r="W39" s="279">
        <v>4.4242825039642532E-2</v>
      </c>
      <c r="X39" s="283">
        <v>8.0890990303617494E-6</v>
      </c>
      <c r="Y39" s="279">
        <v>1.2696304160060407E-6</v>
      </c>
      <c r="Z39" s="284">
        <v>8.0275182568987827E-5</v>
      </c>
    </row>
    <row r="40" spans="2:26" x14ac:dyDescent="0.2">
      <c r="B40" s="1017" t="s">
        <v>233</v>
      </c>
      <c r="C40" s="225" t="s">
        <v>43</v>
      </c>
      <c r="D40" s="265">
        <v>1</v>
      </c>
      <c r="E40" s="266">
        <v>0.77693330090885604</v>
      </c>
      <c r="F40" s="267">
        <v>8.4056075445602388E-4</v>
      </c>
      <c r="G40" s="267">
        <v>5.8621970530772322E-6</v>
      </c>
      <c r="H40" s="268">
        <v>0.10001213371648998</v>
      </c>
      <c r="I40" s="269">
        <v>2.9400275893390305E-4</v>
      </c>
      <c r="J40" s="269">
        <v>3.5105369573641986E-3</v>
      </c>
      <c r="K40" s="269">
        <v>3.6323206104859423E-2</v>
      </c>
      <c r="L40" s="269">
        <v>3.4523293610208117E-2</v>
      </c>
      <c r="M40" s="269">
        <v>0</v>
      </c>
      <c r="N40" s="269">
        <v>7.4275531154376388E-4</v>
      </c>
      <c r="O40" s="269">
        <v>1.3726704514555383E-4</v>
      </c>
      <c r="P40" s="269">
        <v>4.3564649022879079E-5</v>
      </c>
      <c r="Q40" s="269">
        <v>1.6135930683690251E-4</v>
      </c>
      <c r="R40" s="269">
        <v>2.1205436609938631E-5</v>
      </c>
      <c r="S40" s="269">
        <v>2.2746946335211772E-2</v>
      </c>
      <c r="T40" s="270">
        <v>1.5079962007535214E-3</v>
      </c>
      <c r="U40" s="267">
        <v>7.4982016831736359E-2</v>
      </c>
      <c r="V40" s="271">
        <v>4.6588579491720621E-2</v>
      </c>
      <c r="W40" s="271">
        <v>1.8411288689183399E-2</v>
      </c>
      <c r="X40" s="272">
        <v>1.1487422420612118E-4</v>
      </c>
      <c r="Y40" s="271">
        <v>8.12147586946367E-7</v>
      </c>
      <c r="Z40" s="273">
        <v>5.2185972789483648E-4</v>
      </c>
    </row>
    <row r="41" spans="2:26" x14ac:dyDescent="0.2">
      <c r="B41" s="1017"/>
      <c r="C41" s="223" t="s">
        <v>44</v>
      </c>
      <c r="D41" s="274">
        <v>1</v>
      </c>
      <c r="E41" s="275">
        <v>0.76477543875786536</v>
      </c>
      <c r="F41" s="264">
        <v>1.2402377742233895E-3</v>
      </c>
      <c r="G41" s="264">
        <v>2.2205372586042841E-5</v>
      </c>
      <c r="H41" s="261">
        <v>0.11034959652285881</v>
      </c>
      <c r="I41" s="219">
        <v>4.1561655038704573E-4</v>
      </c>
      <c r="J41" s="219">
        <v>5.3486382683120446E-3</v>
      </c>
      <c r="K41" s="219">
        <v>4.0903021391255942E-2</v>
      </c>
      <c r="L41" s="219">
        <v>2.6484727096839616E-2</v>
      </c>
      <c r="M41" s="219">
        <v>0</v>
      </c>
      <c r="N41" s="219">
        <v>1.1665629094640164E-3</v>
      </c>
      <c r="O41" s="219">
        <v>2.6412290320417285E-4</v>
      </c>
      <c r="P41" s="219">
        <v>1.038202027205617E-4</v>
      </c>
      <c r="Q41" s="219">
        <v>8.5340051679607187E-5</v>
      </c>
      <c r="R41" s="219">
        <v>1.6134670164771786E-5</v>
      </c>
      <c r="S41" s="219">
        <v>3.317303094589355E-2</v>
      </c>
      <c r="T41" s="276">
        <v>2.3885815329374779E-3</v>
      </c>
      <c r="U41" s="264">
        <v>7.8730213048480172E-2</v>
      </c>
      <c r="V41" s="262">
        <v>4.4119866412960611E-2</v>
      </c>
      <c r="W41" s="262">
        <v>1.8206669301227864E-2</v>
      </c>
      <c r="X41" s="205">
        <v>1.2305283286143267E-4</v>
      </c>
      <c r="Y41" s="262">
        <v>3.6156562055269151E-7</v>
      </c>
      <c r="Z41" s="263">
        <v>6.3902771254368326E-4</v>
      </c>
    </row>
    <row r="42" spans="2:26" x14ac:dyDescent="0.2">
      <c r="B42" s="1017"/>
      <c r="C42" s="226" t="s">
        <v>46</v>
      </c>
      <c r="D42" s="277">
        <v>1</v>
      </c>
      <c r="E42" s="278">
        <v>0.77508476069512744</v>
      </c>
      <c r="F42" s="279">
        <v>9.0132958324908551E-4</v>
      </c>
      <c r="G42" s="279">
        <v>8.347092573154449E-6</v>
      </c>
      <c r="H42" s="280">
        <v>0.10158389160189583</v>
      </c>
      <c r="I42" s="281">
        <v>3.1249350847960549E-4</v>
      </c>
      <c r="J42" s="281">
        <v>3.7900107783367101E-3</v>
      </c>
      <c r="K42" s="281">
        <v>3.7019543390412815E-2</v>
      </c>
      <c r="L42" s="281">
        <v>3.3301071045406021E-2</v>
      </c>
      <c r="M42" s="281">
        <v>0</v>
      </c>
      <c r="N42" s="281">
        <v>8.0719307024754161E-4</v>
      </c>
      <c r="O42" s="281">
        <v>1.5655482387310775E-4</v>
      </c>
      <c r="P42" s="281">
        <v>5.2726195084789004E-5</v>
      </c>
      <c r="Q42" s="281">
        <v>1.4980097129807515E-4</v>
      </c>
      <c r="R42" s="281">
        <v>2.0434452733669481E-5</v>
      </c>
      <c r="S42" s="281">
        <v>2.4332178708734959E-2</v>
      </c>
      <c r="T42" s="282">
        <v>1.6418846572885386E-3</v>
      </c>
      <c r="U42" s="279">
        <v>7.5551910728339874E-2</v>
      </c>
      <c r="V42" s="279">
        <v>4.6213224404981629E-2</v>
      </c>
      <c r="W42" s="279">
        <v>1.8380177366942134E-2</v>
      </c>
      <c r="X42" s="283">
        <v>1.1611773945608316E-4</v>
      </c>
      <c r="Y42" s="279">
        <v>7.4363892365380199E-7</v>
      </c>
      <c r="Z42" s="284">
        <v>5.3967451545329601E-4</v>
      </c>
    </row>
    <row r="43" spans="2:26" x14ac:dyDescent="0.2">
      <c r="B43" s="1017" t="s">
        <v>234</v>
      </c>
      <c r="C43" s="225" t="s">
        <v>43</v>
      </c>
      <c r="D43" s="265">
        <v>1</v>
      </c>
      <c r="E43" s="266">
        <v>0.78197684837254555</v>
      </c>
      <c r="F43" s="267">
        <v>8.0086690637637273E-4</v>
      </c>
      <c r="G43" s="267">
        <v>1.5964294456926841E-6</v>
      </c>
      <c r="H43" s="268">
        <v>9.6125065912952529E-2</v>
      </c>
      <c r="I43" s="269">
        <v>1.9964820237618628E-4</v>
      </c>
      <c r="J43" s="269">
        <v>2.9878132302643173E-3</v>
      </c>
      <c r="K43" s="269">
        <v>3.3652488760648365E-2</v>
      </c>
      <c r="L43" s="269">
        <v>3.8250320820614955E-2</v>
      </c>
      <c r="M43" s="269">
        <v>0</v>
      </c>
      <c r="N43" s="269">
        <v>6.5341668454868323E-4</v>
      </c>
      <c r="O43" s="269">
        <v>1.1048910501323905E-4</v>
      </c>
      <c r="P43" s="269">
        <v>3.8182891553253622E-5</v>
      </c>
      <c r="Q43" s="269">
        <v>1.1398755058730493E-4</v>
      </c>
      <c r="R43" s="269">
        <v>2.5311357401901967E-5</v>
      </c>
      <c r="S43" s="269">
        <v>1.9084931503660266E-2</v>
      </c>
      <c r="T43" s="270">
        <v>1.0084758062840632E-3</v>
      </c>
      <c r="U43" s="267">
        <v>7.3854905461111287E-2</v>
      </c>
      <c r="V43" s="271">
        <v>4.652518891752673E-2</v>
      </c>
      <c r="W43" s="271">
        <v>1.8735484337639344E-2</v>
      </c>
      <c r="X43" s="272">
        <v>1.6199769230146311E-4</v>
      </c>
      <c r="Y43" s="271">
        <v>5.147927270237964E-8</v>
      </c>
      <c r="Z43" s="273">
        <v>5.5347882846771581E-4</v>
      </c>
    </row>
    <row r="44" spans="2:26" x14ac:dyDescent="0.2">
      <c r="B44" s="1017"/>
      <c r="C44" s="223" t="s">
        <v>44</v>
      </c>
      <c r="D44" s="274">
        <v>1</v>
      </c>
      <c r="E44" s="275">
        <v>0.77917226784696259</v>
      </c>
      <c r="F44" s="264">
        <v>1.1114881178941115E-3</v>
      </c>
      <c r="G44" s="264">
        <v>0</v>
      </c>
      <c r="H44" s="261">
        <v>0.10123639403461933</v>
      </c>
      <c r="I44" s="219">
        <v>7.1938096622925225E-4</v>
      </c>
      <c r="J44" s="219">
        <v>5.7656316680223677E-3</v>
      </c>
      <c r="K44" s="219">
        <v>3.4398146089807798E-2</v>
      </c>
      <c r="L44" s="219">
        <v>2.9628380626094877E-2</v>
      </c>
      <c r="M44" s="219">
        <v>0</v>
      </c>
      <c r="N44" s="219">
        <v>7.8080944504196859E-4</v>
      </c>
      <c r="O44" s="219">
        <v>2.0342517237520409E-4</v>
      </c>
      <c r="P44" s="219">
        <v>7.1356517278311547E-5</v>
      </c>
      <c r="Q44" s="219">
        <v>7.1499785477138628E-5</v>
      </c>
      <c r="R44" s="219">
        <v>1.8271172481665796E-5</v>
      </c>
      <c r="S44" s="219">
        <v>2.8041969621917035E-2</v>
      </c>
      <c r="T44" s="276">
        <v>1.537522969893708E-3</v>
      </c>
      <c r="U44" s="264">
        <v>7.43091651664229E-2</v>
      </c>
      <c r="V44" s="262">
        <v>4.3368423214850314E-2</v>
      </c>
      <c r="W44" s="262">
        <v>1.9920388682504456E-2</v>
      </c>
      <c r="X44" s="205">
        <v>2.9747626777396746E-4</v>
      </c>
      <c r="Y44" s="262">
        <v>0</v>
      </c>
      <c r="Z44" s="263">
        <v>5.047853514767494E-4</v>
      </c>
    </row>
    <row r="45" spans="2:26" x14ac:dyDescent="0.2">
      <c r="B45" s="1017"/>
      <c r="C45" s="226" t="s">
        <v>46</v>
      </c>
      <c r="D45" s="277">
        <v>1</v>
      </c>
      <c r="E45" s="278">
        <v>0.78180845087460127</v>
      </c>
      <c r="F45" s="279">
        <v>8.1951776498102001E-4</v>
      </c>
      <c r="G45" s="279">
        <v>1.5005738545100154E-6</v>
      </c>
      <c r="H45" s="280">
        <v>9.6431969158913639E-2</v>
      </c>
      <c r="I45" s="281">
        <v>2.3085490021714324E-4</v>
      </c>
      <c r="J45" s="281">
        <v>3.1546038324220481E-3</v>
      </c>
      <c r="K45" s="281">
        <v>3.3697260813869451E-2</v>
      </c>
      <c r="L45" s="281">
        <v>3.7732627303549607E-2</v>
      </c>
      <c r="M45" s="281">
        <v>0</v>
      </c>
      <c r="N45" s="281">
        <v>6.61065822067678E-4</v>
      </c>
      <c r="O45" s="281">
        <v>1.1606933388161108E-4</v>
      </c>
      <c r="P45" s="281">
        <v>4.0174760040851129E-5</v>
      </c>
      <c r="Q45" s="281">
        <v>1.1143642635588095E-4</v>
      </c>
      <c r="R45" s="281">
        <v>2.4888638383917593E-5</v>
      </c>
      <c r="S45" s="281">
        <v>1.9622745552622927E-2</v>
      </c>
      <c r="T45" s="282">
        <v>1.0402417755025228E-3</v>
      </c>
      <c r="U45" s="279">
        <v>7.3882180911786915E-2</v>
      </c>
      <c r="V45" s="279">
        <v>4.633564490512352E-2</v>
      </c>
      <c r="W45" s="279">
        <v>1.8806630423536471E-2</v>
      </c>
      <c r="X45" s="283">
        <v>1.7013233237562434E-4</v>
      </c>
      <c r="Y45" s="279">
        <v>4.8388264745933855E-8</v>
      </c>
      <c r="Z45" s="284">
        <v>5.5055509009875603E-4</v>
      </c>
    </row>
    <row r="46" spans="2:26" x14ac:dyDescent="0.2">
      <c r="B46" s="1017" t="s">
        <v>235</v>
      </c>
      <c r="C46" s="225" t="s">
        <v>43</v>
      </c>
      <c r="D46" s="265">
        <v>1</v>
      </c>
      <c r="E46" s="266">
        <v>0.77265532165079898</v>
      </c>
      <c r="F46" s="267">
        <v>9.7287099558459212E-4</v>
      </c>
      <c r="G46" s="267">
        <v>5.3201430625468138E-7</v>
      </c>
      <c r="H46" s="268">
        <v>0.10220976377724929</v>
      </c>
      <c r="I46" s="269">
        <v>4.3927152314807459E-4</v>
      </c>
      <c r="J46" s="269">
        <v>3.978967469055677E-3</v>
      </c>
      <c r="K46" s="269">
        <v>3.731286577268271E-2</v>
      </c>
      <c r="L46" s="269">
        <v>2.9081392723375479E-2</v>
      </c>
      <c r="M46" s="269">
        <v>0</v>
      </c>
      <c r="N46" s="269">
        <v>8.9296859450601121E-4</v>
      </c>
      <c r="O46" s="269">
        <v>1.7475605931853774E-4</v>
      </c>
      <c r="P46" s="269">
        <v>5.3556106829637923E-5</v>
      </c>
      <c r="Q46" s="269">
        <v>7.3690996123422511E-5</v>
      </c>
      <c r="R46" s="269">
        <v>1.6292879016348922E-5</v>
      </c>
      <c r="S46" s="269">
        <v>2.8197198029991283E-2</v>
      </c>
      <c r="T46" s="270">
        <v>1.9888036232021096E-3</v>
      </c>
      <c r="U46" s="267">
        <v>7.7436711180890599E-2</v>
      </c>
      <c r="V46" s="271">
        <v>4.6107743233384603E-2</v>
      </c>
      <c r="W46" s="271">
        <v>1.794731803224164E-2</v>
      </c>
      <c r="X46" s="272">
        <v>7.8660246194644013E-5</v>
      </c>
      <c r="Y46" s="271">
        <v>1.7678638354507412E-6</v>
      </c>
      <c r="Z46" s="273">
        <v>5.3662903775560165E-4</v>
      </c>
    </row>
    <row r="47" spans="2:26" x14ac:dyDescent="0.2">
      <c r="B47" s="1017"/>
      <c r="C47" s="223" t="s">
        <v>44</v>
      </c>
      <c r="D47" s="274">
        <v>1</v>
      </c>
      <c r="E47" s="275">
        <v>0.76200009039323524</v>
      </c>
      <c r="F47" s="264">
        <v>1.315777341744576E-3</v>
      </c>
      <c r="G47" s="264">
        <v>0</v>
      </c>
      <c r="H47" s="261">
        <v>0.11120875604808708</v>
      </c>
      <c r="I47" s="219">
        <v>3.7363513227193454E-4</v>
      </c>
      <c r="J47" s="219">
        <v>5.0413557206979041E-3</v>
      </c>
      <c r="K47" s="219">
        <v>4.1234563833954942E-2</v>
      </c>
      <c r="L47" s="219">
        <v>2.490149386328144E-2</v>
      </c>
      <c r="M47" s="219">
        <v>0</v>
      </c>
      <c r="N47" s="219">
        <v>1.2537830168975123E-3</v>
      </c>
      <c r="O47" s="219">
        <v>2.7474603325846442E-4</v>
      </c>
      <c r="P47" s="219">
        <v>1.1317872554181649E-4</v>
      </c>
      <c r="Q47" s="219">
        <v>4.6697109437375791E-5</v>
      </c>
      <c r="R47" s="219">
        <v>1.5254156055784377E-5</v>
      </c>
      <c r="S47" s="219">
        <v>3.5399369410756873E-2</v>
      </c>
      <c r="T47" s="276">
        <v>2.5546790459330445E-3</v>
      </c>
      <c r="U47" s="264">
        <v>8.0669623570736121E-2</v>
      </c>
      <c r="V47" s="262">
        <v>4.4028750151073111E-2</v>
      </c>
      <c r="W47" s="262">
        <v>1.7641786084958543E-2</v>
      </c>
      <c r="X47" s="205">
        <v>9.1926148196959899E-5</v>
      </c>
      <c r="Y47" s="262">
        <v>4.6808050596256525E-7</v>
      </c>
      <c r="Z47" s="263">
        <v>6.8460826642098441E-4</v>
      </c>
    </row>
    <row r="48" spans="2:26" x14ac:dyDescent="0.2">
      <c r="B48" s="1017"/>
      <c r="C48" s="226" t="s">
        <v>46</v>
      </c>
      <c r="D48" s="277">
        <v>1</v>
      </c>
      <c r="E48" s="278">
        <v>0.77012658234093645</v>
      </c>
      <c r="F48" s="279">
        <v>1.0542508113929585E-3</v>
      </c>
      <c r="G48" s="279">
        <v>4.0575468249658887E-7</v>
      </c>
      <c r="H48" s="280">
        <v>0.10434543825998406</v>
      </c>
      <c r="I48" s="281">
        <v>4.2369444952537137E-4</v>
      </c>
      <c r="J48" s="281">
        <v>4.2310974199994255E-3</v>
      </c>
      <c r="K48" s="281">
        <v>3.8243577815362327E-2</v>
      </c>
      <c r="L48" s="281">
        <v>2.8089403501999705E-2</v>
      </c>
      <c r="M48" s="281">
        <v>0</v>
      </c>
      <c r="N48" s="281">
        <v>9.7859842190361514E-4</v>
      </c>
      <c r="O48" s="281">
        <v>1.984860536829995E-4</v>
      </c>
      <c r="P48" s="281">
        <v>6.7705969563720437E-5</v>
      </c>
      <c r="Q48" s="281">
        <v>6.7284706035581753E-5</v>
      </c>
      <c r="R48" s="281">
        <v>1.6046365400741394E-5</v>
      </c>
      <c r="S48" s="281">
        <v>2.990644426281994E-2</v>
      </c>
      <c r="T48" s="282">
        <v>2.1230992936906337E-3</v>
      </c>
      <c r="U48" s="279">
        <v>7.8203958033439269E-2</v>
      </c>
      <c r="V48" s="279">
        <v>4.561434882409466E-2</v>
      </c>
      <c r="W48" s="279">
        <v>1.7874808048475199E-2</v>
      </c>
      <c r="X48" s="283">
        <v>8.1808559643986318E-5</v>
      </c>
      <c r="Y48" s="279">
        <v>1.4593943972818052E-6</v>
      </c>
      <c r="Z48" s="284">
        <v>5.7174802142887112E-4</v>
      </c>
    </row>
    <row r="49" spans="2:26" ht="12.75" customHeight="1" x14ac:dyDescent="0.2">
      <c r="B49" s="1017" t="s">
        <v>236</v>
      </c>
      <c r="C49" s="225" t="s">
        <v>43</v>
      </c>
      <c r="D49" s="265">
        <v>1</v>
      </c>
      <c r="E49" s="266">
        <v>0.75573913626445177</v>
      </c>
      <c r="F49" s="267">
        <v>8.6021749376508636E-4</v>
      </c>
      <c r="G49" s="267">
        <v>0</v>
      </c>
      <c r="H49" s="268">
        <v>0.11731643085739042</v>
      </c>
      <c r="I49" s="269">
        <v>3.5339048351025313E-5</v>
      </c>
      <c r="J49" s="269">
        <v>4.1002995117951097E-3</v>
      </c>
      <c r="K49" s="269">
        <v>6.2567061760898865E-2</v>
      </c>
      <c r="L49" s="269">
        <v>2.3639954683177464E-2</v>
      </c>
      <c r="M49" s="269">
        <v>0</v>
      </c>
      <c r="N49" s="269">
        <v>7.1025981620005587E-4</v>
      </c>
      <c r="O49" s="269">
        <v>2.7097819267276805E-4</v>
      </c>
      <c r="P49" s="269">
        <v>5.2970748746811035E-5</v>
      </c>
      <c r="Q49" s="269">
        <v>1.1150863227844281E-4</v>
      </c>
      <c r="R49" s="269">
        <v>7.753593277422815E-6</v>
      </c>
      <c r="S49" s="269">
        <v>2.470240926339963E-2</v>
      </c>
      <c r="T49" s="270">
        <v>1.1178956065928316E-3</v>
      </c>
      <c r="U49" s="267">
        <v>7.5733762757385331E-2</v>
      </c>
      <c r="V49" s="271">
        <v>4.9734264586776177E-2</v>
      </c>
      <c r="W49" s="271">
        <v>1.8318377319964867E-2</v>
      </c>
      <c r="X49" s="272">
        <v>8.6414853890176845E-5</v>
      </c>
      <c r="Y49" s="271">
        <v>6.9265383222026316E-7</v>
      </c>
      <c r="Z49" s="273">
        <v>5.2908053250886493E-4</v>
      </c>
    </row>
    <row r="50" spans="2:26" x14ac:dyDescent="0.2">
      <c r="B50" s="1017"/>
      <c r="C50" s="223" t="s">
        <v>44</v>
      </c>
      <c r="D50" s="274">
        <v>1</v>
      </c>
      <c r="E50" s="275">
        <v>0.76459383338645126</v>
      </c>
      <c r="F50" s="264">
        <v>9.7310026558325284E-4</v>
      </c>
      <c r="G50" s="264">
        <v>0</v>
      </c>
      <c r="H50" s="261">
        <v>0.11493615838884161</v>
      </c>
      <c r="I50" s="219">
        <v>3.7999526685234691E-5</v>
      </c>
      <c r="J50" s="219">
        <v>6.7233602637009346E-3</v>
      </c>
      <c r="K50" s="219">
        <v>6.02090340921939E-2</v>
      </c>
      <c r="L50" s="219">
        <v>2.0051076482598504E-2</v>
      </c>
      <c r="M50" s="219">
        <v>0</v>
      </c>
      <c r="N50" s="219">
        <v>9.7629848028801531E-4</v>
      </c>
      <c r="O50" s="219">
        <v>2.9246032345703766E-4</v>
      </c>
      <c r="P50" s="219">
        <v>7.4629647340544876E-5</v>
      </c>
      <c r="Q50" s="219">
        <v>2.2021201726784605E-4</v>
      </c>
      <c r="R50" s="219">
        <v>1.0861834475380909E-5</v>
      </c>
      <c r="S50" s="219">
        <v>2.5281966458291137E-2</v>
      </c>
      <c r="T50" s="276">
        <v>1.0582592625430639E-3</v>
      </c>
      <c r="U50" s="264">
        <v>7.1399361050024493E-2</v>
      </c>
      <c r="V50" s="262">
        <v>4.7257079423932175E-2</v>
      </c>
      <c r="W50" s="262">
        <v>1.9267979245157281E-2</v>
      </c>
      <c r="X50" s="205">
        <v>1.0814105436685013E-4</v>
      </c>
      <c r="Y50" s="262">
        <v>8.1346636444821086E-7</v>
      </c>
      <c r="Z50" s="263">
        <v>7.3151296443591126E-4</v>
      </c>
    </row>
    <row r="51" spans="2:26" x14ac:dyDescent="0.2">
      <c r="B51" s="1017"/>
      <c r="C51" s="226" t="s">
        <v>46</v>
      </c>
      <c r="D51" s="277">
        <v>1</v>
      </c>
      <c r="E51" s="278">
        <v>0.75926324866396011</v>
      </c>
      <c r="F51" s="279">
        <v>9.0514410959104238E-4</v>
      </c>
      <c r="G51" s="279">
        <v>0</v>
      </c>
      <c r="H51" s="280">
        <v>0.11636909775214165</v>
      </c>
      <c r="I51" s="281">
        <v>3.6397901585306619E-5</v>
      </c>
      <c r="J51" s="281">
        <v>5.1442607894189741E-3</v>
      </c>
      <c r="K51" s="281">
        <v>6.1628581942654061E-2</v>
      </c>
      <c r="L51" s="281">
        <v>2.2211604284205325E-2</v>
      </c>
      <c r="M51" s="281">
        <v>0</v>
      </c>
      <c r="N51" s="281">
        <v>8.161414902927433E-4</v>
      </c>
      <c r="O51" s="281">
        <v>2.7952794230526692E-4</v>
      </c>
      <c r="P51" s="281">
        <v>6.1590850828477156E-5</v>
      </c>
      <c r="Q51" s="281">
        <v>1.5477187907633874E-4</v>
      </c>
      <c r="R51" s="281">
        <v>8.9906532463258766E-6</v>
      </c>
      <c r="S51" s="281">
        <v>2.4933069292602326E-2</v>
      </c>
      <c r="T51" s="282">
        <v>1.0941607259265041E-3</v>
      </c>
      <c r="U51" s="279">
        <v>7.4008698806478437E-2</v>
      </c>
      <c r="V51" s="279">
        <v>4.8748360853652743E-2</v>
      </c>
      <c r="W51" s="279">
        <v>1.8696312767452188E-2</v>
      </c>
      <c r="X51" s="283">
        <v>9.5061741687594645E-5</v>
      </c>
      <c r="Y51" s="279">
        <v>7.4073644159407408E-7</v>
      </c>
      <c r="Z51" s="284">
        <v>6.0964733604687636E-4</v>
      </c>
    </row>
    <row r="52" spans="2:26" x14ac:dyDescent="0.2">
      <c r="B52" s="1017" t="s">
        <v>237</v>
      </c>
      <c r="C52" s="225" t="s">
        <v>43</v>
      </c>
      <c r="D52" s="265">
        <v>1</v>
      </c>
      <c r="E52" s="266">
        <v>0.75203434768079447</v>
      </c>
      <c r="F52" s="267">
        <v>2.7157188354297209E-4</v>
      </c>
      <c r="G52" s="267">
        <v>0</v>
      </c>
      <c r="H52" s="268">
        <v>0.11911713123165618</v>
      </c>
      <c r="I52" s="269">
        <v>1.0072225103964519E-5</v>
      </c>
      <c r="J52" s="269">
        <v>5.1235710966776671E-3</v>
      </c>
      <c r="K52" s="269">
        <v>5.7663608307315949E-2</v>
      </c>
      <c r="L52" s="269">
        <v>2.3828015999961278E-2</v>
      </c>
      <c r="M52" s="269">
        <v>0</v>
      </c>
      <c r="N52" s="269">
        <v>5.4226031724378889E-4</v>
      </c>
      <c r="O52" s="269">
        <v>2.8772212397384667E-4</v>
      </c>
      <c r="P52" s="269">
        <v>9.4197278855198013E-5</v>
      </c>
      <c r="Q52" s="269">
        <v>4.9112934964493068E-5</v>
      </c>
      <c r="R52" s="269">
        <v>1.0568511648119493E-6</v>
      </c>
      <c r="S52" s="269">
        <v>3.0465464354414041E-2</v>
      </c>
      <c r="T52" s="270">
        <v>1.0520497419811488E-3</v>
      </c>
      <c r="U52" s="267">
        <v>8.6231438844009078E-2</v>
      </c>
      <c r="V52" s="271">
        <v>4.1946022114537379E-2</v>
      </c>
      <c r="W52" s="271">
        <v>1.8264760437425108E-2</v>
      </c>
      <c r="X52" s="272">
        <v>5.795191790301224E-5</v>
      </c>
      <c r="Y52" s="271">
        <v>0</v>
      </c>
      <c r="Z52" s="273">
        <v>3.4153632755691625E-4</v>
      </c>
    </row>
    <row r="53" spans="2:26" x14ac:dyDescent="0.2">
      <c r="B53" s="1017"/>
      <c r="C53" s="223" t="s">
        <v>44</v>
      </c>
      <c r="D53" s="274">
        <v>1</v>
      </c>
      <c r="E53" s="275">
        <v>0.73390213456138353</v>
      </c>
      <c r="F53" s="264">
        <v>4.9198267955369952E-4</v>
      </c>
      <c r="G53" s="264">
        <v>0</v>
      </c>
      <c r="H53" s="261">
        <v>0.13726020245035891</v>
      </c>
      <c r="I53" s="219">
        <v>1.1814298311149606E-5</v>
      </c>
      <c r="J53" s="219">
        <v>1.0769758832312645E-2</v>
      </c>
      <c r="K53" s="219">
        <v>6.4223068663677399E-2</v>
      </c>
      <c r="L53" s="219">
        <v>1.9861106678306574E-2</v>
      </c>
      <c r="M53" s="219">
        <v>0</v>
      </c>
      <c r="N53" s="219">
        <v>8.0980550844852225E-4</v>
      </c>
      <c r="O53" s="219">
        <v>4.2538879069249771E-4</v>
      </c>
      <c r="P53" s="219">
        <v>2.1801684626991902E-4</v>
      </c>
      <c r="Q53" s="219">
        <v>0</v>
      </c>
      <c r="R53" s="219">
        <v>5.0293304380187666E-7</v>
      </c>
      <c r="S53" s="219">
        <v>3.9771979044119166E-2</v>
      </c>
      <c r="T53" s="276">
        <v>1.1687608551772272E-3</v>
      </c>
      <c r="U53" s="264">
        <v>8.9042962478282237E-2</v>
      </c>
      <c r="V53" s="262">
        <v>3.8562138124247587E-2</v>
      </c>
      <c r="W53" s="262">
        <v>1.7628426451972636E-2</v>
      </c>
      <c r="X53" s="205">
        <v>1.7772974962623127E-4</v>
      </c>
      <c r="Y53" s="262">
        <v>0</v>
      </c>
      <c r="Z53" s="263">
        <v>5.6284995654781917E-4</v>
      </c>
    </row>
    <row r="54" spans="2:26" x14ac:dyDescent="0.2">
      <c r="B54" s="1017"/>
      <c r="C54" s="226" t="s">
        <v>46</v>
      </c>
      <c r="D54" s="277">
        <v>1</v>
      </c>
      <c r="E54" s="278">
        <v>0.74611669296970429</v>
      </c>
      <c r="F54" s="279">
        <v>3.4350546257154164E-4</v>
      </c>
      <c r="G54" s="279">
        <v>0</v>
      </c>
      <c r="H54" s="280">
        <v>0.12503832960738365</v>
      </c>
      <c r="I54" s="281">
        <v>1.064077057900787E-5</v>
      </c>
      <c r="J54" s="281">
        <v>6.96626890931871E-3</v>
      </c>
      <c r="K54" s="281">
        <v>5.9804363063748707E-2</v>
      </c>
      <c r="L54" s="281">
        <v>2.2533369864866655E-2</v>
      </c>
      <c r="M54" s="281">
        <v>0</v>
      </c>
      <c r="N54" s="281">
        <v>6.2957674413198332E-4</v>
      </c>
      <c r="O54" s="281">
        <v>3.326512119733467E-4</v>
      </c>
      <c r="P54" s="281">
        <v>1.3460720794722229E-4</v>
      </c>
      <c r="Q54" s="281">
        <v>3.3084368067881475E-5</v>
      </c>
      <c r="R54" s="281">
        <v>8.7607366364501245E-7</v>
      </c>
      <c r="S54" s="281">
        <v>3.3502751647182874E-2</v>
      </c>
      <c r="T54" s="282">
        <v>1.0901397459036147E-3</v>
      </c>
      <c r="U54" s="279">
        <v>8.7149011672550722E-2</v>
      </c>
      <c r="V54" s="279">
        <v>4.0841652950936266E-2</v>
      </c>
      <c r="W54" s="279">
        <v>1.8057085578209581E-2</v>
      </c>
      <c r="X54" s="283">
        <v>9.7042780420080282E-5</v>
      </c>
      <c r="Y54" s="279">
        <v>0</v>
      </c>
      <c r="Z54" s="284">
        <v>4.1376455643342647E-4</v>
      </c>
    </row>
    <row r="55" spans="2:26" x14ac:dyDescent="0.2">
      <c r="B55" s="1017" t="s">
        <v>278</v>
      </c>
      <c r="C55" s="225" t="s">
        <v>43</v>
      </c>
      <c r="D55" s="265">
        <v>1</v>
      </c>
      <c r="E55" s="266">
        <v>0.83642317673791711</v>
      </c>
      <c r="F55" s="267">
        <v>4.2199640525411445E-4</v>
      </c>
      <c r="G55" s="267">
        <v>0</v>
      </c>
      <c r="H55" s="268">
        <v>5.184429817294748E-2</v>
      </c>
      <c r="I55" s="269">
        <v>1.5111618805707518E-5</v>
      </c>
      <c r="J55" s="269">
        <v>4.3755977995493123E-3</v>
      </c>
      <c r="K55" s="269">
        <v>3.5144853892938831E-2</v>
      </c>
      <c r="L55" s="269">
        <v>1.8908560586745804E-3</v>
      </c>
      <c r="M55" s="269">
        <v>0</v>
      </c>
      <c r="N55" s="269">
        <v>3.2708831898670002E-4</v>
      </c>
      <c r="O55" s="269">
        <v>5.6045274799677392E-4</v>
      </c>
      <c r="P55" s="269">
        <v>1.6673371350599919E-5</v>
      </c>
      <c r="Q55" s="269">
        <v>1.1840651298066648E-4</v>
      </c>
      <c r="R55" s="269">
        <v>3.9657459643248561E-6</v>
      </c>
      <c r="S55" s="269">
        <v>9.3305186648873738E-3</v>
      </c>
      <c r="T55" s="270">
        <v>6.0773440812612584E-5</v>
      </c>
      <c r="U55" s="267">
        <v>7.6128390408201546E-2</v>
      </c>
      <c r="V55" s="271">
        <v>3.470709943261268E-2</v>
      </c>
      <c r="W55" s="271">
        <v>1.1815366271411519E-2</v>
      </c>
      <c r="X55" s="272">
        <v>1.4146648726979759E-7</v>
      </c>
      <c r="Y55" s="271">
        <v>7.7478665544452062E-7</v>
      </c>
      <c r="Z55" s="273">
        <v>4.7412258992434136E-4</v>
      </c>
    </row>
    <row r="56" spans="2:26" x14ac:dyDescent="0.2">
      <c r="B56" s="1017"/>
      <c r="C56" s="223" t="s">
        <v>44</v>
      </c>
      <c r="D56" s="274">
        <v>1</v>
      </c>
      <c r="E56" s="275">
        <v>0.83594396506115842</v>
      </c>
      <c r="F56" s="264">
        <v>2.8416063709882068E-4</v>
      </c>
      <c r="G56" s="264">
        <v>0</v>
      </c>
      <c r="H56" s="261">
        <v>5.2533403605550928E-2</v>
      </c>
      <c r="I56" s="219">
        <v>1.0820891969510885E-5</v>
      </c>
      <c r="J56" s="219">
        <v>5.1667131683123561E-3</v>
      </c>
      <c r="K56" s="219">
        <v>3.5501472850863879E-2</v>
      </c>
      <c r="L56" s="219">
        <v>1.5899786314577547E-3</v>
      </c>
      <c r="M56" s="219">
        <v>0</v>
      </c>
      <c r="N56" s="219">
        <v>3.090411815678645E-4</v>
      </c>
      <c r="O56" s="219">
        <v>3.5906271955519716E-4</v>
      </c>
      <c r="P56" s="219">
        <v>1.4899217670040118E-5</v>
      </c>
      <c r="Q56" s="219">
        <v>7.2539656374402006E-5</v>
      </c>
      <c r="R56" s="219">
        <v>9.1141846703412505E-6</v>
      </c>
      <c r="S56" s="219">
        <v>9.4349705719768296E-3</v>
      </c>
      <c r="T56" s="276">
        <v>6.4790531132750284E-5</v>
      </c>
      <c r="U56" s="264">
        <v>7.7220889450815372E-2</v>
      </c>
      <c r="V56" s="262">
        <v>3.3675703566911776E-2</v>
      </c>
      <c r="W56" s="262">
        <v>1.0803507761500401E-2</v>
      </c>
      <c r="X56" s="205">
        <v>1.2716041816075371E-7</v>
      </c>
      <c r="Y56" s="262">
        <v>0</v>
      </c>
      <c r="Z56" s="263">
        <v>3.417505180465644E-4</v>
      </c>
    </row>
    <row r="57" spans="2:26" ht="13.5" customHeight="1" thickBot="1" x14ac:dyDescent="0.25">
      <c r="B57" s="1018"/>
      <c r="C57" s="224" t="s">
        <v>46</v>
      </c>
      <c r="D57" s="285">
        <v>1</v>
      </c>
      <c r="E57" s="286">
        <v>0.83624133337413387</v>
      </c>
      <c r="F57" s="287">
        <v>3.6969275543376412E-4</v>
      </c>
      <c r="G57" s="287">
        <v>0</v>
      </c>
      <c r="H57" s="213">
        <v>5.2105788566323342E-2</v>
      </c>
      <c r="I57" s="207">
        <v>1.3483444370880392E-5</v>
      </c>
      <c r="J57" s="207">
        <v>4.6757972453757429E-3</v>
      </c>
      <c r="K57" s="207">
        <v>3.5280177788501232E-2</v>
      </c>
      <c r="L57" s="207">
        <v>1.7766840422044679E-3</v>
      </c>
      <c r="M57" s="207">
        <v>0</v>
      </c>
      <c r="N57" s="207">
        <v>3.2024008816499468E-4</v>
      </c>
      <c r="O57" s="207">
        <v>4.8403257298783835E-4</v>
      </c>
      <c r="P57" s="207">
        <v>1.6000144697769591E-5</v>
      </c>
      <c r="Q57" s="207">
        <v>1.0100171277241125E-4</v>
      </c>
      <c r="R57" s="207">
        <v>5.9193907896479175E-6</v>
      </c>
      <c r="S57" s="207">
        <v>9.3701543562945515E-3</v>
      </c>
      <c r="T57" s="288">
        <v>6.2297780163806838E-5</v>
      </c>
      <c r="U57" s="287">
        <v>7.6542953972642686E-2</v>
      </c>
      <c r="V57" s="287">
        <v>3.4315722296563357E-2</v>
      </c>
      <c r="W57" s="287">
        <v>1.1431402849736346E-2</v>
      </c>
      <c r="X57" s="209">
        <v>1.3603785550752432E-7</v>
      </c>
      <c r="Y57" s="287">
        <v>4.8078336113129319E-7</v>
      </c>
      <c r="Z57" s="289">
        <v>4.2389221368637517E-4</v>
      </c>
    </row>
    <row r="58" spans="2:26" s="111" customFormat="1" ht="12.75" customHeight="1" x14ac:dyDescent="0.2">
      <c r="B58" s="729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0" t="s">
        <v>110</v>
      </c>
    </row>
    <row r="59" spans="2:26" s="111" customFormat="1" ht="12.75" customHeight="1" x14ac:dyDescent="0.2"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2:26" ht="16.5" thickBot="1" x14ac:dyDescent="0.3">
      <c r="B60" s="737" t="s">
        <v>364</v>
      </c>
    </row>
    <row r="61" spans="2:26" ht="13.5" customHeight="1" x14ac:dyDescent="0.2">
      <c r="B61" s="995" t="s">
        <v>68</v>
      </c>
      <c r="C61" s="998" t="s">
        <v>157</v>
      </c>
      <c r="D61" s="1003" t="s">
        <v>321</v>
      </c>
      <c r="E61" s="1006" t="s">
        <v>326</v>
      </c>
      <c r="F61" s="1007"/>
      <c r="G61" s="1007"/>
      <c r="H61" s="1007"/>
      <c r="I61" s="1007"/>
      <c r="J61" s="1007"/>
      <c r="K61" s="1007"/>
      <c r="L61" s="1007"/>
      <c r="M61" s="1007"/>
      <c r="N61" s="1007"/>
      <c r="O61" s="1007"/>
      <c r="P61" s="1007"/>
      <c r="Q61" s="1007"/>
      <c r="R61" s="1007"/>
      <c r="S61" s="1007"/>
      <c r="T61" s="1007"/>
      <c r="U61" s="1007"/>
      <c r="V61" s="1007"/>
      <c r="W61" s="1007"/>
      <c r="X61" s="1007"/>
      <c r="Y61" s="1007"/>
      <c r="Z61" s="1008"/>
    </row>
    <row r="62" spans="2:26" ht="12.75" customHeight="1" x14ac:dyDescent="0.2">
      <c r="B62" s="996"/>
      <c r="C62" s="999"/>
      <c r="D62" s="1004"/>
      <c r="E62" s="1001" t="s">
        <v>87</v>
      </c>
      <c r="F62" s="993" t="s">
        <v>0</v>
      </c>
      <c r="G62" s="993" t="s">
        <v>1</v>
      </c>
      <c r="H62" s="1011" t="s">
        <v>88</v>
      </c>
      <c r="I62" s="1013" t="s">
        <v>4</v>
      </c>
      <c r="J62" s="1014"/>
      <c r="K62" s="1014"/>
      <c r="L62" s="1014"/>
      <c r="M62" s="1014"/>
      <c r="N62" s="1014"/>
      <c r="O62" s="1014"/>
      <c r="P62" s="1014"/>
      <c r="Q62" s="1014"/>
      <c r="R62" s="1014"/>
      <c r="S62" s="1014"/>
      <c r="T62" s="1015"/>
      <c r="U62" s="1016" t="s">
        <v>98</v>
      </c>
      <c r="V62" s="1016" t="s">
        <v>99</v>
      </c>
      <c r="W62" s="214" t="s">
        <v>4</v>
      </c>
      <c r="X62" s="919" t="s">
        <v>3</v>
      </c>
      <c r="Y62" s="993" t="s">
        <v>101</v>
      </c>
      <c r="Z62" s="1009" t="s">
        <v>2</v>
      </c>
    </row>
    <row r="63" spans="2:26" ht="90" thickBot="1" x14ac:dyDescent="0.25">
      <c r="B63" s="997"/>
      <c r="C63" s="1000"/>
      <c r="D63" s="1005"/>
      <c r="E63" s="1002"/>
      <c r="F63" s="994"/>
      <c r="G63" s="994"/>
      <c r="H63" s="1012"/>
      <c r="I63" s="215" t="s">
        <v>86</v>
      </c>
      <c r="J63" s="216" t="s">
        <v>91</v>
      </c>
      <c r="K63" s="216" t="s">
        <v>92</v>
      </c>
      <c r="L63" s="216" t="s">
        <v>93</v>
      </c>
      <c r="M63" s="217" t="s">
        <v>102</v>
      </c>
      <c r="N63" s="216" t="s">
        <v>89</v>
      </c>
      <c r="O63" s="216" t="s">
        <v>90</v>
      </c>
      <c r="P63" s="216" t="s">
        <v>94</v>
      </c>
      <c r="Q63" s="216" t="s">
        <v>95</v>
      </c>
      <c r="R63" s="216" t="s">
        <v>96</v>
      </c>
      <c r="S63" s="216" t="s">
        <v>156</v>
      </c>
      <c r="T63" s="216" t="s">
        <v>97</v>
      </c>
      <c r="U63" s="994"/>
      <c r="V63" s="994"/>
      <c r="W63" s="218" t="s">
        <v>100</v>
      </c>
      <c r="X63" s="992"/>
      <c r="Y63" s="994"/>
      <c r="Z63" s="1010"/>
    </row>
    <row r="64" spans="2:26" ht="13.5" thickTop="1" x14ac:dyDescent="0.2">
      <c r="B64" s="1023" t="s">
        <v>128</v>
      </c>
      <c r="C64" s="465" t="s">
        <v>43</v>
      </c>
      <c r="D64" s="491">
        <v>1</v>
      </c>
      <c r="E64" s="492">
        <v>0.81706941308201275</v>
      </c>
      <c r="F64" s="493">
        <v>6.3581994871206077E-4</v>
      </c>
      <c r="G64" s="493">
        <v>0</v>
      </c>
      <c r="H64" s="494">
        <v>5.8729895004797368E-2</v>
      </c>
      <c r="I64" s="495">
        <v>1.524595480060962E-3</v>
      </c>
      <c r="J64" s="495">
        <v>7.5695968473104497E-3</v>
      </c>
      <c r="K64" s="495">
        <v>3.0922237091262125E-2</v>
      </c>
      <c r="L64" s="495">
        <v>6.1409454548542429E-3</v>
      </c>
      <c r="M64" s="495">
        <v>0</v>
      </c>
      <c r="N64" s="495">
        <v>5.1600477430783457E-4</v>
      </c>
      <c r="O64" s="495">
        <v>4.8240832317289692E-3</v>
      </c>
      <c r="P64" s="495">
        <v>3.6417043189525392E-3</v>
      </c>
      <c r="Q64" s="495">
        <v>1.9522500908195718E-4</v>
      </c>
      <c r="R64" s="495">
        <v>1.1829960790521756E-3</v>
      </c>
      <c r="S64" s="495">
        <v>2.0667705602005681E-3</v>
      </c>
      <c r="T64" s="496">
        <v>1.4573615798554499E-4</v>
      </c>
      <c r="U64" s="493">
        <v>6.5942837600704768E-2</v>
      </c>
      <c r="V64" s="497">
        <v>5.7016188791641977E-2</v>
      </c>
      <c r="W64" s="497">
        <v>3.4833612699087302E-2</v>
      </c>
      <c r="X64" s="498">
        <v>1.2772162370682622E-4</v>
      </c>
      <c r="Y64" s="497">
        <v>1.7594331288336184E-4</v>
      </c>
      <c r="Z64" s="499">
        <v>3.0218063554083446E-4</v>
      </c>
    </row>
    <row r="65" spans="2:26" x14ac:dyDescent="0.2">
      <c r="B65" s="1024"/>
      <c r="C65" s="475" t="s">
        <v>44</v>
      </c>
      <c r="D65" s="500">
        <v>1</v>
      </c>
      <c r="E65" s="501">
        <v>0.72436124066757435</v>
      </c>
      <c r="F65" s="502">
        <v>1.1338720584538231E-3</v>
      </c>
      <c r="G65" s="502">
        <v>0</v>
      </c>
      <c r="H65" s="503">
        <v>0.13891397363501884</v>
      </c>
      <c r="I65" s="504">
        <v>6.6220921997559214E-3</v>
      </c>
      <c r="J65" s="504">
        <v>1.4490420013720196E-2</v>
      </c>
      <c r="K65" s="504">
        <v>5.6531508048106152E-2</v>
      </c>
      <c r="L65" s="504">
        <v>1.7723080859178623E-2</v>
      </c>
      <c r="M65" s="504">
        <v>0</v>
      </c>
      <c r="N65" s="504">
        <v>1.3663444128744584E-3</v>
      </c>
      <c r="O65" s="504">
        <v>2.26300704009848E-2</v>
      </c>
      <c r="P65" s="504">
        <v>1.5911898312094729E-2</v>
      </c>
      <c r="Q65" s="504">
        <v>3.7500135790318172E-4</v>
      </c>
      <c r="R65" s="504">
        <v>4.4332550491442982E-4</v>
      </c>
      <c r="S65" s="504">
        <v>2.5754211824665146E-3</v>
      </c>
      <c r="T65" s="505">
        <v>2.4481134301984788E-4</v>
      </c>
      <c r="U65" s="502">
        <v>5.989348864388306E-2</v>
      </c>
      <c r="V65" s="506">
        <v>7.442759839650212E-2</v>
      </c>
      <c r="W65" s="506">
        <v>6.0047483019931812E-2</v>
      </c>
      <c r="X65" s="507">
        <v>8.3054966718737011E-4</v>
      </c>
      <c r="Y65" s="506">
        <v>1.4574976438173413E-4</v>
      </c>
      <c r="Z65" s="508">
        <v>2.9352716699864893E-4</v>
      </c>
    </row>
    <row r="66" spans="2:26" x14ac:dyDescent="0.2">
      <c r="B66" s="1024"/>
      <c r="C66" s="475" t="s">
        <v>46</v>
      </c>
      <c r="D66" s="500">
        <v>1</v>
      </c>
      <c r="E66" s="501">
        <v>0.80745578179056576</v>
      </c>
      <c r="F66" s="502">
        <v>6.8746684479777109E-4</v>
      </c>
      <c r="G66" s="502">
        <v>0</v>
      </c>
      <c r="H66" s="503">
        <v>6.7044805625075032E-2</v>
      </c>
      <c r="I66" s="504">
        <v>2.0531945527881893E-3</v>
      </c>
      <c r="J66" s="504">
        <v>8.2872708173865346E-3</v>
      </c>
      <c r="K66" s="504">
        <v>3.3577861533099558E-2</v>
      </c>
      <c r="L66" s="504">
        <v>7.3419871369945358E-3</v>
      </c>
      <c r="M66" s="504">
        <v>0</v>
      </c>
      <c r="N66" s="504">
        <v>6.0418310362639089E-4</v>
      </c>
      <c r="O66" s="504">
        <v>6.6705244997136946E-3</v>
      </c>
      <c r="P66" s="504">
        <v>4.9140961464741641E-3</v>
      </c>
      <c r="Q66" s="504">
        <v>2.1386741662251027E-4</v>
      </c>
      <c r="R66" s="504">
        <v>1.1062938855809798E-3</v>
      </c>
      <c r="S66" s="504">
        <v>2.1195164984633783E-3</v>
      </c>
      <c r="T66" s="505">
        <v>1.560100343250956E-4</v>
      </c>
      <c r="U66" s="502">
        <v>6.5315533567957745E-2</v>
      </c>
      <c r="V66" s="509">
        <v>5.8821713243760461E-2</v>
      </c>
      <c r="W66" s="509">
        <v>3.7448234974363726E-2</v>
      </c>
      <c r="X66" s="510">
        <v>2.0060332868862733E-4</v>
      </c>
      <c r="Y66" s="509">
        <v>1.7281230905580861E-4</v>
      </c>
      <c r="Z66" s="511">
        <v>3.0128329009878636E-4</v>
      </c>
    </row>
    <row r="67" spans="2:26" x14ac:dyDescent="0.2">
      <c r="B67" s="1021" t="s">
        <v>276</v>
      </c>
      <c r="C67" s="225" t="s">
        <v>43</v>
      </c>
      <c r="D67" s="302">
        <v>1</v>
      </c>
      <c r="E67" s="303">
        <v>0.80672251246303861</v>
      </c>
      <c r="F67" s="304">
        <v>9.4430670066298153E-4</v>
      </c>
      <c r="G67" s="304">
        <v>0</v>
      </c>
      <c r="H67" s="305">
        <v>7.4084457426262712E-2</v>
      </c>
      <c r="I67" s="306">
        <v>2.8438906095108393E-3</v>
      </c>
      <c r="J67" s="306">
        <v>1.2705717898166921E-2</v>
      </c>
      <c r="K67" s="306">
        <v>3.3355366399762075E-2</v>
      </c>
      <c r="L67" s="306">
        <v>5.9961186817254243E-3</v>
      </c>
      <c r="M67" s="306">
        <v>0</v>
      </c>
      <c r="N67" s="306">
        <v>7.490586877277371E-4</v>
      </c>
      <c r="O67" s="306">
        <v>8.4519836561297874E-3</v>
      </c>
      <c r="P67" s="306">
        <v>2.9510161968620339E-3</v>
      </c>
      <c r="Q67" s="306">
        <v>1.3945447058574451E-4</v>
      </c>
      <c r="R67" s="306">
        <v>2.9767972273004183E-3</v>
      </c>
      <c r="S67" s="306">
        <v>3.7652497645753744E-3</v>
      </c>
      <c r="T67" s="307">
        <v>1.4980383391635985E-4</v>
      </c>
      <c r="U67" s="304">
        <v>6.2141777168865674E-2</v>
      </c>
      <c r="V67" s="308">
        <v>5.547097801649653E-2</v>
      </c>
      <c r="W67" s="308">
        <v>3.3112313589671538E-2</v>
      </c>
      <c r="X67" s="309">
        <v>2.2297860523989659E-4</v>
      </c>
      <c r="Y67" s="308">
        <v>2.8088282189679551E-6</v>
      </c>
      <c r="Z67" s="310">
        <v>4.1018079121457872E-4</v>
      </c>
    </row>
    <row r="68" spans="2:26" x14ac:dyDescent="0.2">
      <c r="B68" s="880"/>
      <c r="C68" s="223" t="s">
        <v>44</v>
      </c>
      <c r="D68" s="290">
        <v>1</v>
      </c>
      <c r="E68" s="291">
        <v>0.71372597410270522</v>
      </c>
      <c r="F68" s="292">
        <v>1.4693938044557035E-3</v>
      </c>
      <c r="G68" s="292">
        <v>0</v>
      </c>
      <c r="H68" s="293">
        <v>0.14718921534017873</v>
      </c>
      <c r="I68" s="294">
        <v>9.5025550199657281E-3</v>
      </c>
      <c r="J68" s="294">
        <v>1.4468192512576167E-2</v>
      </c>
      <c r="K68" s="294">
        <v>5.6595479778094149E-2</v>
      </c>
      <c r="L68" s="294">
        <v>2.1228894702093132E-2</v>
      </c>
      <c r="M68" s="294">
        <v>0</v>
      </c>
      <c r="N68" s="294">
        <v>1.9358156402175001E-3</v>
      </c>
      <c r="O68" s="294">
        <v>3.068676726198542E-2</v>
      </c>
      <c r="P68" s="294">
        <v>7.593118987122424E-3</v>
      </c>
      <c r="Q68" s="294">
        <v>4.1915061103204448E-4</v>
      </c>
      <c r="R68" s="294">
        <v>7.0795548872318358E-4</v>
      </c>
      <c r="S68" s="294">
        <v>3.7793074309438669E-3</v>
      </c>
      <c r="T68" s="295">
        <v>2.7197790742510718E-4</v>
      </c>
      <c r="U68" s="292">
        <v>5.7300184982041279E-2</v>
      </c>
      <c r="V68" s="296">
        <v>7.9317458824671228E-2</v>
      </c>
      <c r="W68" s="296">
        <v>6.4614999827813713E-2</v>
      </c>
      <c r="X68" s="297">
        <v>7.0022024082484725E-4</v>
      </c>
      <c r="Y68" s="296">
        <v>0</v>
      </c>
      <c r="Z68" s="298">
        <v>2.9755270512294075E-4</v>
      </c>
    </row>
    <row r="69" spans="2:26" x14ac:dyDescent="0.2">
      <c r="B69" s="1022"/>
      <c r="C69" s="226" t="s">
        <v>46</v>
      </c>
      <c r="D69" s="311">
        <v>1</v>
      </c>
      <c r="E69" s="312">
        <v>0.79519954903775436</v>
      </c>
      <c r="F69" s="299">
        <v>1.0093689018886647E-3</v>
      </c>
      <c r="G69" s="299">
        <v>0</v>
      </c>
      <c r="H69" s="313">
        <v>8.3142681167799576E-2</v>
      </c>
      <c r="I69" s="314">
        <v>3.6689487010885904E-3</v>
      </c>
      <c r="J69" s="314">
        <v>1.2924101623818502E-2</v>
      </c>
      <c r="K69" s="314">
        <v>3.6234989460787813E-2</v>
      </c>
      <c r="L69" s="314">
        <v>7.8835730326404195E-3</v>
      </c>
      <c r="M69" s="314">
        <v>0</v>
      </c>
      <c r="N69" s="314">
        <v>8.9610670907725289E-4</v>
      </c>
      <c r="O69" s="314">
        <v>1.1207038874063239E-2</v>
      </c>
      <c r="P69" s="314">
        <v>3.5262072911941694E-3</v>
      </c>
      <c r="Q69" s="314">
        <v>1.7411090461415984E-4</v>
      </c>
      <c r="R69" s="314">
        <v>2.6956708452615017E-3</v>
      </c>
      <c r="S69" s="314">
        <v>3.7669916140921954E-3</v>
      </c>
      <c r="T69" s="315">
        <v>1.6494211116173927E-4</v>
      </c>
      <c r="U69" s="299">
        <v>6.1541867853179617E-2</v>
      </c>
      <c r="V69" s="299">
        <v>5.8425734516245408E-2</v>
      </c>
      <c r="W69" s="299">
        <v>3.7015730939614043E-2</v>
      </c>
      <c r="X69" s="300">
        <v>2.8211239676405374E-4</v>
      </c>
      <c r="Y69" s="299">
        <v>2.4607934920228986E-6</v>
      </c>
      <c r="Z69" s="301">
        <v>3.9622533287627911E-4</v>
      </c>
    </row>
    <row r="70" spans="2:26" x14ac:dyDescent="0.2">
      <c r="B70" s="1021" t="s">
        <v>269</v>
      </c>
      <c r="C70" s="225" t="s">
        <v>43</v>
      </c>
      <c r="D70" s="302">
        <v>1</v>
      </c>
      <c r="E70" s="303">
        <v>0.84634893859496241</v>
      </c>
      <c r="F70" s="304">
        <v>3.5118767313714659E-4</v>
      </c>
      <c r="G70" s="304">
        <v>0</v>
      </c>
      <c r="H70" s="305">
        <v>2.9130516692918201E-2</v>
      </c>
      <c r="I70" s="306">
        <v>1.2590899017648954E-4</v>
      </c>
      <c r="J70" s="306">
        <v>3.4939259639281146E-4</v>
      </c>
      <c r="K70" s="306">
        <v>2.2000522023741243E-2</v>
      </c>
      <c r="L70" s="306">
        <v>5.0564546855283001E-3</v>
      </c>
      <c r="M70" s="306">
        <v>0</v>
      </c>
      <c r="N70" s="306">
        <v>1.1388768161234784E-4</v>
      </c>
      <c r="O70" s="306">
        <v>3.5669610720538144E-4</v>
      </c>
      <c r="P70" s="306">
        <v>2.7696661053645187E-4</v>
      </c>
      <c r="Q70" s="306">
        <v>2.1940439933590124E-4</v>
      </c>
      <c r="R70" s="306">
        <v>6.840446219650434E-5</v>
      </c>
      <c r="S70" s="306">
        <v>5.385847819660396E-4</v>
      </c>
      <c r="T70" s="307">
        <v>2.4294354226729287E-5</v>
      </c>
      <c r="U70" s="304">
        <v>6.9548787255509378E-2</v>
      </c>
      <c r="V70" s="308">
        <v>5.441509682239079E-2</v>
      </c>
      <c r="W70" s="308">
        <v>2.9928233624905765E-2</v>
      </c>
      <c r="X70" s="309">
        <v>4.8763012098210645E-5</v>
      </c>
      <c r="Y70" s="308">
        <v>4.16005743794148E-5</v>
      </c>
      <c r="Z70" s="310">
        <v>1.1510937460443203E-4</v>
      </c>
    </row>
    <row r="71" spans="2:26" x14ac:dyDescent="0.2">
      <c r="B71" s="880"/>
      <c r="C71" s="223" t="s">
        <v>44</v>
      </c>
      <c r="D71" s="290">
        <v>1</v>
      </c>
      <c r="E71" s="291">
        <v>0.81817617110425933</v>
      </c>
      <c r="F71" s="292">
        <v>4.385459681257576E-4</v>
      </c>
      <c r="G71" s="292">
        <v>0</v>
      </c>
      <c r="H71" s="293">
        <v>5.7563410883469328E-2</v>
      </c>
      <c r="I71" s="294">
        <v>1.478191010917624E-3</v>
      </c>
      <c r="J71" s="294">
        <v>2.2097527649326594E-4</v>
      </c>
      <c r="K71" s="294">
        <v>3.2933922583018284E-2</v>
      </c>
      <c r="L71" s="294">
        <v>1.3765306132328759E-2</v>
      </c>
      <c r="M71" s="294">
        <v>0</v>
      </c>
      <c r="N71" s="294">
        <v>3.0605825688938157E-4</v>
      </c>
      <c r="O71" s="294">
        <v>5.1348543723314629E-3</v>
      </c>
      <c r="P71" s="294">
        <v>2.3012778780207234E-3</v>
      </c>
      <c r="Q71" s="294">
        <v>3.4763469282857678E-4</v>
      </c>
      <c r="R71" s="294">
        <v>3.1115880595589472E-5</v>
      </c>
      <c r="S71" s="294">
        <v>1.044074800045662E-3</v>
      </c>
      <c r="T71" s="295">
        <v>0</v>
      </c>
      <c r="U71" s="292">
        <v>6.4365714481274511E-2</v>
      </c>
      <c r="V71" s="296">
        <v>5.8466657372192185E-2</v>
      </c>
      <c r="W71" s="296">
        <v>3.8757420689800155E-2</v>
      </c>
      <c r="X71" s="297">
        <v>1.0072382043680279E-3</v>
      </c>
      <c r="Y71" s="296">
        <v>8.3532565357287163E-7</v>
      </c>
      <c r="Z71" s="298">
        <v>-1.8573339342699834E-5</v>
      </c>
    </row>
    <row r="72" spans="2:26" x14ac:dyDescent="0.2">
      <c r="B72" s="1022"/>
      <c r="C72" s="226" t="s">
        <v>46</v>
      </c>
      <c r="D72" s="311">
        <v>1</v>
      </c>
      <c r="E72" s="312">
        <v>0.84501915614121414</v>
      </c>
      <c r="F72" s="299">
        <v>3.5531107095042688E-4</v>
      </c>
      <c r="G72" s="299">
        <v>0</v>
      </c>
      <c r="H72" s="313">
        <v>3.0472577383844381E-2</v>
      </c>
      <c r="I72" s="314">
        <v>1.897380372977639E-4</v>
      </c>
      <c r="J72" s="314">
        <v>3.4333117204690206E-4</v>
      </c>
      <c r="K72" s="314">
        <v>2.2516589329813527E-2</v>
      </c>
      <c r="L72" s="314">
        <v>5.4675210761509817E-3</v>
      </c>
      <c r="M72" s="314">
        <v>0</v>
      </c>
      <c r="N72" s="314">
        <v>1.2295832258556554E-4</v>
      </c>
      <c r="O72" s="314">
        <v>5.8222989703606205E-4</v>
      </c>
      <c r="P72" s="314">
        <v>3.7251610191367594E-4</v>
      </c>
      <c r="Q72" s="314">
        <v>2.2545699585066746E-4</v>
      </c>
      <c r="R72" s="314">
        <v>6.6644404312435278E-5</v>
      </c>
      <c r="S72" s="314">
        <v>5.6244441012677992E-4</v>
      </c>
      <c r="T72" s="315">
        <v>2.3147636710017084E-5</v>
      </c>
      <c r="U72" s="299">
        <v>6.9304141100886757E-2</v>
      </c>
      <c r="V72" s="299">
        <v>5.4606334482347432E-2</v>
      </c>
      <c r="W72" s="299">
        <v>3.0344979975566275E-2</v>
      </c>
      <c r="X72" s="300">
        <v>9.4003987925451923E-5</v>
      </c>
      <c r="Y72" s="299">
        <v>3.9676414372905079E-5</v>
      </c>
      <c r="Z72" s="301">
        <v>1.0879941845848343E-4</v>
      </c>
    </row>
    <row r="73" spans="2:26" x14ac:dyDescent="0.2">
      <c r="B73" s="1021" t="s">
        <v>270</v>
      </c>
      <c r="C73" s="225" t="s">
        <v>43</v>
      </c>
      <c r="D73" s="302">
        <v>1</v>
      </c>
      <c r="E73" s="303">
        <v>0.78807993862087367</v>
      </c>
      <c r="F73" s="304">
        <v>4.3248961922252329E-4</v>
      </c>
      <c r="G73" s="304">
        <v>0</v>
      </c>
      <c r="H73" s="305">
        <v>8.6365672563492368E-2</v>
      </c>
      <c r="I73" s="306">
        <v>1.7418317050310259E-4</v>
      </c>
      <c r="J73" s="306">
        <v>1.4330651748671786E-2</v>
      </c>
      <c r="K73" s="306">
        <v>5.4117088066942716E-2</v>
      </c>
      <c r="L73" s="306">
        <v>1.3157032315216616E-2</v>
      </c>
      <c r="M73" s="306">
        <v>0</v>
      </c>
      <c r="N73" s="306">
        <v>5.1023695571668782E-4</v>
      </c>
      <c r="O73" s="306">
        <v>2.8583613068576308E-4</v>
      </c>
      <c r="P73" s="306">
        <v>4.3793910315070447E-5</v>
      </c>
      <c r="Q73" s="306">
        <v>4.9486048790763841E-4</v>
      </c>
      <c r="R73" s="306">
        <v>2.9696728206788765E-5</v>
      </c>
      <c r="S73" s="306">
        <v>2.2079788302527504E-3</v>
      </c>
      <c r="T73" s="307">
        <v>1.0143142190734513E-3</v>
      </c>
      <c r="U73" s="304">
        <v>6.3481960184558955E-2</v>
      </c>
      <c r="V73" s="308">
        <v>6.1208826559621017E-2</v>
      </c>
      <c r="W73" s="308">
        <v>3.9105234893084748E-2</v>
      </c>
      <c r="X73" s="309">
        <v>2.0990756514340176E-4</v>
      </c>
      <c r="Y73" s="308">
        <v>0</v>
      </c>
      <c r="Z73" s="310">
        <v>2.2120488708808156E-4</v>
      </c>
    </row>
    <row r="74" spans="2:26" x14ac:dyDescent="0.2">
      <c r="B74" s="880"/>
      <c r="C74" s="223" t="s">
        <v>44</v>
      </c>
      <c r="D74" s="290">
        <v>1</v>
      </c>
      <c r="E74" s="291">
        <v>0.69447186550582252</v>
      </c>
      <c r="F74" s="292">
        <v>4.3853160487803333E-4</v>
      </c>
      <c r="G74" s="292">
        <v>0</v>
      </c>
      <c r="H74" s="293">
        <v>0.16448516447349648</v>
      </c>
      <c r="I74" s="294">
        <v>5.0405719136033592E-4</v>
      </c>
      <c r="J74" s="294">
        <v>3.8906487016888293E-2</v>
      </c>
      <c r="K74" s="294">
        <v>9.2833767432642128E-2</v>
      </c>
      <c r="L74" s="294">
        <v>2.3311998162326146E-2</v>
      </c>
      <c r="M74" s="294">
        <v>0</v>
      </c>
      <c r="N74" s="294">
        <v>5.0414961108739137E-4</v>
      </c>
      <c r="O74" s="294">
        <v>3.8456079477083641E-3</v>
      </c>
      <c r="P74" s="294">
        <v>7.3360468843426956E-4</v>
      </c>
      <c r="Q74" s="294">
        <v>5.3279972647457584E-4</v>
      </c>
      <c r="R74" s="294">
        <v>0</v>
      </c>
      <c r="S74" s="294">
        <v>2.1211944704445525E-3</v>
      </c>
      <c r="T74" s="295">
        <v>1.1914982261304163E-3</v>
      </c>
      <c r="U74" s="292">
        <v>6.1585271419294138E-2</v>
      </c>
      <c r="V74" s="296">
        <v>7.2532018410102053E-2</v>
      </c>
      <c r="W74" s="296">
        <v>5.4991123893888938E-2</v>
      </c>
      <c r="X74" s="297">
        <v>6.2666120127207433E-3</v>
      </c>
      <c r="Y74" s="296">
        <v>0</v>
      </c>
      <c r="Z74" s="298">
        <v>2.2053657368602888E-4</v>
      </c>
    </row>
    <row r="75" spans="2:26" x14ac:dyDescent="0.2">
      <c r="B75" s="1022"/>
      <c r="C75" s="226" t="s">
        <v>46</v>
      </c>
      <c r="D75" s="311">
        <v>1</v>
      </c>
      <c r="E75" s="312">
        <v>0.7796847262759955</v>
      </c>
      <c r="F75" s="299">
        <v>4.3303149291861327E-4</v>
      </c>
      <c r="G75" s="299">
        <v>0</v>
      </c>
      <c r="H75" s="313">
        <v>9.3371796085043951E-2</v>
      </c>
      <c r="I75" s="314">
        <v>2.0376782447575201E-4</v>
      </c>
      <c r="J75" s="314">
        <v>1.653472826433559E-2</v>
      </c>
      <c r="K75" s="314">
        <v>5.7589382002147638E-2</v>
      </c>
      <c r="L75" s="314">
        <v>1.4067777423031069E-2</v>
      </c>
      <c r="M75" s="314">
        <v>0</v>
      </c>
      <c r="N75" s="314">
        <v>5.0969101401445252E-4</v>
      </c>
      <c r="O75" s="314">
        <v>6.0509321299411021E-4</v>
      </c>
      <c r="P75" s="314">
        <v>1.0565938588124995E-4</v>
      </c>
      <c r="Q75" s="314">
        <v>4.9826305729479975E-4</v>
      </c>
      <c r="R75" s="314">
        <v>2.703338592286305E-5</v>
      </c>
      <c r="S75" s="314">
        <v>2.2001956006171114E-3</v>
      </c>
      <c r="T75" s="315">
        <v>1.0302049143293122E-3</v>
      </c>
      <c r="U75" s="299">
        <v>6.3311856213751086E-2</v>
      </c>
      <c r="V75" s="299">
        <v>6.2224343670946938E-2</v>
      </c>
      <c r="W75" s="299">
        <v>4.0529956148536724E-2</v>
      </c>
      <c r="X75" s="300">
        <v>7.5310131174563088E-4</v>
      </c>
      <c r="Y75" s="299">
        <v>0</v>
      </c>
      <c r="Z75" s="301">
        <v>2.2114494959832824E-4</v>
      </c>
    </row>
    <row r="76" spans="2:26" x14ac:dyDescent="0.2">
      <c r="B76" s="1021" t="s">
        <v>271</v>
      </c>
      <c r="C76" s="225" t="s">
        <v>43</v>
      </c>
      <c r="D76" s="302">
        <v>1</v>
      </c>
      <c r="E76" s="303">
        <v>0.79960595395498169</v>
      </c>
      <c r="F76" s="304">
        <v>9.9971679545714766E-5</v>
      </c>
      <c r="G76" s="304">
        <v>0</v>
      </c>
      <c r="H76" s="305">
        <v>7.4206146419850336E-2</v>
      </c>
      <c r="I76" s="306">
        <v>2.3291304829524471E-5</v>
      </c>
      <c r="J76" s="306">
        <v>9.4101589672376963E-3</v>
      </c>
      <c r="K76" s="306">
        <v>5.6116101357391153E-2</v>
      </c>
      <c r="L76" s="306">
        <v>7.4995457846824595E-3</v>
      </c>
      <c r="M76" s="306">
        <v>0</v>
      </c>
      <c r="N76" s="306">
        <v>2.0832527485093605E-4</v>
      </c>
      <c r="O76" s="306">
        <v>7.97164088141026E-5</v>
      </c>
      <c r="P76" s="306">
        <v>5.2121320513348397E-5</v>
      </c>
      <c r="Q76" s="306">
        <v>1.8082865252092497E-4</v>
      </c>
      <c r="R76" s="306">
        <v>3.4586172223514406E-6</v>
      </c>
      <c r="S76" s="306">
        <v>5.2763810972447135E-4</v>
      </c>
      <c r="T76" s="307">
        <v>1.0496062206336525E-4</v>
      </c>
      <c r="U76" s="304">
        <v>6.4012091654029241E-2</v>
      </c>
      <c r="V76" s="308">
        <v>6.1911726340354488E-2</v>
      </c>
      <c r="W76" s="308">
        <v>4.0654773596619086E-2</v>
      </c>
      <c r="X76" s="309">
        <v>2.1662513563482331E-6</v>
      </c>
      <c r="Y76" s="308">
        <v>0</v>
      </c>
      <c r="Z76" s="310">
        <v>1.619436998821543E-4</v>
      </c>
    </row>
    <row r="77" spans="2:26" x14ac:dyDescent="0.2">
      <c r="B77" s="880"/>
      <c r="C77" s="223" t="s">
        <v>44</v>
      </c>
      <c r="D77" s="290">
        <v>1</v>
      </c>
      <c r="E77" s="291">
        <v>0.77867605104034987</v>
      </c>
      <c r="F77" s="292">
        <v>1.0034525860497823E-4</v>
      </c>
      <c r="G77" s="292">
        <v>0</v>
      </c>
      <c r="H77" s="293">
        <v>9.5342852446233028E-2</v>
      </c>
      <c r="I77" s="294">
        <v>0</v>
      </c>
      <c r="J77" s="294">
        <v>1.0089733481574837E-2</v>
      </c>
      <c r="K77" s="294">
        <v>7.6577828137150902E-2</v>
      </c>
      <c r="L77" s="294">
        <v>7.6541803125581061E-3</v>
      </c>
      <c r="M77" s="294">
        <v>0</v>
      </c>
      <c r="N77" s="294">
        <v>3.6475324214466824E-4</v>
      </c>
      <c r="O77" s="294">
        <v>3.8010642128811539E-5</v>
      </c>
      <c r="P77" s="294">
        <v>0</v>
      </c>
      <c r="Q77" s="294">
        <v>2.404031283893118E-4</v>
      </c>
      <c r="R77" s="294">
        <v>0</v>
      </c>
      <c r="S77" s="294">
        <v>3.7794350228638268E-4</v>
      </c>
      <c r="T77" s="295">
        <v>0</v>
      </c>
      <c r="U77" s="292">
        <v>6.5551337981694477E-2</v>
      </c>
      <c r="V77" s="296">
        <v>5.9866725895189626E-2</v>
      </c>
      <c r="W77" s="296">
        <v>4.4031995883504191E-2</v>
      </c>
      <c r="X77" s="297">
        <v>0</v>
      </c>
      <c r="Y77" s="296">
        <v>0</v>
      </c>
      <c r="Z77" s="298">
        <v>4.6268737792804274E-4</v>
      </c>
    </row>
    <row r="78" spans="2:26" x14ac:dyDescent="0.2">
      <c r="B78" s="1022"/>
      <c r="C78" s="226" t="s">
        <v>46</v>
      </c>
      <c r="D78" s="311">
        <v>1</v>
      </c>
      <c r="E78" s="312">
        <v>0.79743534767619417</v>
      </c>
      <c r="F78" s="299">
        <v>1.0001042282393103E-4</v>
      </c>
      <c r="G78" s="299">
        <v>0</v>
      </c>
      <c r="H78" s="313">
        <v>7.6398199913881526E-2</v>
      </c>
      <c r="I78" s="314">
        <v>2.0875801388809665E-5</v>
      </c>
      <c r="J78" s="314">
        <v>9.4806365377138099E-3</v>
      </c>
      <c r="K78" s="314">
        <v>5.8238153848706432E-2</v>
      </c>
      <c r="L78" s="314">
        <v>7.5155826807203089E-3</v>
      </c>
      <c r="M78" s="314">
        <v>0</v>
      </c>
      <c r="N78" s="314">
        <v>2.2454816558151723E-4</v>
      </c>
      <c r="O78" s="314">
        <v>7.5391171406266646E-5</v>
      </c>
      <c r="P78" s="314">
        <v>4.6715902914116252E-5</v>
      </c>
      <c r="Q78" s="314">
        <v>1.8700702477151938E-4</v>
      </c>
      <c r="R78" s="314">
        <v>3.0999296407903026E-6</v>
      </c>
      <c r="S78" s="314">
        <v>5.121135248216625E-4</v>
      </c>
      <c r="T78" s="315">
        <v>9.4075326216296919E-5</v>
      </c>
      <c r="U78" s="299">
        <v>6.4171724393705984E-2</v>
      </c>
      <c r="V78" s="299">
        <v>6.1699642661586201E-2</v>
      </c>
      <c r="W78" s="299">
        <v>4.1005019841461876E-2</v>
      </c>
      <c r="X78" s="300">
        <v>1.9415929422743533E-6</v>
      </c>
      <c r="Y78" s="299">
        <v>0</v>
      </c>
      <c r="Z78" s="301">
        <v>1.931333388658926E-4</v>
      </c>
    </row>
    <row r="79" spans="2:26" x14ac:dyDescent="0.2">
      <c r="B79" s="1021" t="s">
        <v>272</v>
      </c>
      <c r="C79" s="225" t="s">
        <v>43</v>
      </c>
      <c r="D79" s="302">
        <v>1</v>
      </c>
      <c r="E79" s="303">
        <v>0.76257119594109535</v>
      </c>
      <c r="F79" s="304">
        <v>1.8357719580356776E-3</v>
      </c>
      <c r="G79" s="304">
        <v>0</v>
      </c>
      <c r="H79" s="305">
        <v>9.2150226073033886E-2</v>
      </c>
      <c r="I79" s="306">
        <v>7.2918385712919152E-4</v>
      </c>
      <c r="J79" s="306">
        <v>3.7256294237476284E-2</v>
      </c>
      <c r="K79" s="306">
        <v>4.1614189207936469E-2</v>
      </c>
      <c r="L79" s="306">
        <v>1.9247957226441772E-4</v>
      </c>
      <c r="M79" s="306">
        <v>0</v>
      </c>
      <c r="N79" s="306">
        <v>1.5323812351030509E-3</v>
      </c>
      <c r="O79" s="306">
        <v>9.7385542545222557E-3</v>
      </c>
      <c r="P79" s="306">
        <v>9.8665548740470914E-5</v>
      </c>
      <c r="Q79" s="306">
        <v>0</v>
      </c>
      <c r="R79" s="306">
        <v>1.3930808121733506E-4</v>
      </c>
      <c r="S79" s="306">
        <v>7.8954648026517097E-4</v>
      </c>
      <c r="T79" s="307">
        <v>5.9623598379239829E-5</v>
      </c>
      <c r="U79" s="304">
        <v>5.6698645608091125E-2</v>
      </c>
      <c r="V79" s="308">
        <v>8.6264384016011095E-2</v>
      </c>
      <c r="W79" s="308">
        <v>8.1250813262282492E-2</v>
      </c>
      <c r="X79" s="309">
        <v>1.6015394015873776E-4</v>
      </c>
      <c r="Y79" s="308">
        <v>3.9348281866615406E-5</v>
      </c>
      <c r="Z79" s="310">
        <v>2.8027418170756274E-4</v>
      </c>
    </row>
    <row r="80" spans="2:26" x14ac:dyDescent="0.2">
      <c r="B80" s="880"/>
      <c r="C80" s="223" t="s">
        <v>44</v>
      </c>
      <c r="D80" s="290">
        <v>1</v>
      </c>
      <c r="E80" s="291">
        <v>0.72637265842055121</v>
      </c>
      <c r="F80" s="292">
        <v>1.7724734243494873E-3</v>
      </c>
      <c r="G80" s="292">
        <v>0</v>
      </c>
      <c r="H80" s="293">
        <v>0.1171849211164509</v>
      </c>
      <c r="I80" s="294">
        <v>9.5473705927298603E-4</v>
      </c>
      <c r="J80" s="294">
        <v>4.6192340417497112E-2</v>
      </c>
      <c r="K80" s="294">
        <v>5.5372302996865401E-2</v>
      </c>
      <c r="L80" s="294">
        <v>4.4964938351681405E-4</v>
      </c>
      <c r="M80" s="294">
        <v>0</v>
      </c>
      <c r="N80" s="294">
        <v>1.804826797853094E-3</v>
      </c>
      <c r="O80" s="294">
        <v>1.1867146271121206E-2</v>
      </c>
      <c r="P80" s="294">
        <v>8.5830202059534709E-5</v>
      </c>
      <c r="Q80" s="294">
        <v>0</v>
      </c>
      <c r="R80" s="294">
        <v>9.489388864065836E-5</v>
      </c>
      <c r="S80" s="294">
        <v>3.6319409962409842E-4</v>
      </c>
      <c r="T80" s="295">
        <v>0</v>
      </c>
      <c r="U80" s="292">
        <v>6.7594086212859908E-2</v>
      </c>
      <c r="V80" s="296">
        <v>8.6410698314373077E-2</v>
      </c>
      <c r="W80" s="296">
        <v>8.1936955302478118E-2</v>
      </c>
      <c r="X80" s="297">
        <v>1.7092754955602972E-5</v>
      </c>
      <c r="Y80" s="296">
        <v>3.860419183541604E-5</v>
      </c>
      <c r="Z80" s="298">
        <v>6.0946556462440323E-4</v>
      </c>
    </row>
    <row r="81" spans="2:26" x14ac:dyDescent="0.2">
      <c r="B81" s="880"/>
      <c r="C81" s="223" t="s">
        <v>46</v>
      </c>
      <c r="D81" s="290">
        <v>1</v>
      </c>
      <c r="E81" s="291">
        <v>0.75308157175674106</v>
      </c>
      <c r="F81" s="292">
        <v>1.8191779369164066E-3</v>
      </c>
      <c r="G81" s="292">
        <v>0</v>
      </c>
      <c r="H81" s="293">
        <v>9.8713194187342743E-2</v>
      </c>
      <c r="I81" s="294">
        <v>7.8831373553125473E-4</v>
      </c>
      <c r="J81" s="294">
        <v>3.9598922579693288E-2</v>
      </c>
      <c r="K81" s="294">
        <v>4.5220946228670254E-2</v>
      </c>
      <c r="L81" s="294">
        <v>2.5989789984081523E-4</v>
      </c>
      <c r="M81" s="294">
        <v>0</v>
      </c>
      <c r="N81" s="294">
        <v>1.603804175870354E-3</v>
      </c>
      <c r="O81" s="294">
        <v>1.0296575093565179E-2</v>
      </c>
      <c r="P81" s="294">
        <v>9.5300699643767616E-5</v>
      </c>
      <c r="Q81" s="294">
        <v>0</v>
      </c>
      <c r="R81" s="294">
        <v>1.2766468275779799E-4</v>
      </c>
      <c r="S81" s="294">
        <v>6.7777611219181134E-4</v>
      </c>
      <c r="T81" s="295">
        <v>4.399297957822494E-5</v>
      </c>
      <c r="U81" s="292">
        <v>5.9554938810641903E-2</v>
      </c>
      <c r="V81" s="292">
        <v>8.6302741027077204E-2</v>
      </c>
      <c r="W81" s="292">
        <v>8.1430688764016435E-2</v>
      </c>
      <c r="X81" s="731">
        <v>1.2264974866548861E-4</v>
      </c>
      <c r="Y81" s="292">
        <v>3.9153215014773702E-5</v>
      </c>
      <c r="Z81" s="732">
        <v>3.6657331760043502E-4</v>
      </c>
    </row>
    <row r="82" spans="2:26" x14ac:dyDescent="0.2">
      <c r="B82" s="1021" t="s">
        <v>277</v>
      </c>
      <c r="C82" s="225" t="s">
        <v>43</v>
      </c>
      <c r="D82" s="302">
        <v>1</v>
      </c>
      <c r="E82" s="303">
        <v>0.7977438419099927</v>
      </c>
      <c r="F82" s="304">
        <v>7.8486974705084523E-4</v>
      </c>
      <c r="G82" s="304">
        <v>0</v>
      </c>
      <c r="H82" s="305">
        <v>7.0916957614328424E-2</v>
      </c>
      <c r="I82" s="306">
        <v>1.7060118449387524E-4</v>
      </c>
      <c r="J82" s="306">
        <v>1.1603536894924158E-2</v>
      </c>
      <c r="K82" s="306">
        <v>4.1548864499473467E-2</v>
      </c>
      <c r="L82" s="306">
        <v>5.734373768331886E-3</v>
      </c>
      <c r="M82" s="306">
        <v>0</v>
      </c>
      <c r="N82" s="306">
        <v>3.706422161280462E-4</v>
      </c>
      <c r="O82" s="306">
        <v>6.0564764966617758E-4</v>
      </c>
      <c r="P82" s="306">
        <v>5.3747073269334216E-4</v>
      </c>
      <c r="Q82" s="306">
        <v>4.4563112098056254E-5</v>
      </c>
      <c r="R82" s="306">
        <v>2.0862935128151987E-4</v>
      </c>
      <c r="S82" s="306">
        <v>9.1615696130323172E-3</v>
      </c>
      <c r="T82" s="307">
        <v>9.310585922055768E-4</v>
      </c>
      <c r="U82" s="304">
        <v>7.3364636862133722E-2</v>
      </c>
      <c r="V82" s="308">
        <v>5.5305348090054676E-2</v>
      </c>
      <c r="W82" s="308">
        <v>2.8644832746223092E-2</v>
      </c>
      <c r="X82" s="309">
        <v>6.9105824410973688E-5</v>
      </c>
      <c r="Y82" s="308">
        <v>4.8148368876835694E-5</v>
      </c>
      <c r="Z82" s="310">
        <v>1.7670915831517768E-3</v>
      </c>
    </row>
    <row r="83" spans="2:26" x14ac:dyDescent="0.2">
      <c r="B83" s="880"/>
      <c r="C83" s="223" t="s">
        <v>44</v>
      </c>
      <c r="D83" s="290">
        <v>1</v>
      </c>
      <c r="E83" s="291">
        <v>0.77999636748182655</v>
      </c>
      <c r="F83" s="292">
        <v>5.2523775796898512E-4</v>
      </c>
      <c r="G83" s="292">
        <v>0</v>
      </c>
      <c r="H83" s="293">
        <v>9.6109750555082141E-2</v>
      </c>
      <c r="I83" s="294">
        <v>2.2296911197504911E-4</v>
      </c>
      <c r="J83" s="294">
        <v>1.1817693836022306E-2</v>
      </c>
      <c r="K83" s="294">
        <v>7.1270952551491698E-2</v>
      </c>
      <c r="L83" s="294">
        <v>3.616654373681711E-3</v>
      </c>
      <c r="M83" s="294">
        <v>0</v>
      </c>
      <c r="N83" s="294">
        <v>2.5290595127820279E-4</v>
      </c>
      <c r="O83" s="294">
        <v>8.6733135403720758E-4</v>
      </c>
      <c r="P83" s="294">
        <v>3.2134413527682982E-4</v>
      </c>
      <c r="Q83" s="294">
        <v>0</v>
      </c>
      <c r="R83" s="294">
        <v>1.5534844894568895E-3</v>
      </c>
      <c r="S83" s="294">
        <v>5.2290782320657458E-3</v>
      </c>
      <c r="T83" s="295">
        <v>9.5733651979649408E-4</v>
      </c>
      <c r="U83" s="292">
        <v>7.2370265212950882E-2</v>
      </c>
      <c r="V83" s="296">
        <v>5.088219369061063E-2</v>
      </c>
      <c r="W83" s="296">
        <v>3.0153735402214187E-2</v>
      </c>
      <c r="X83" s="297">
        <v>1.2885687658444567E-5</v>
      </c>
      <c r="Y83" s="296">
        <v>0</v>
      </c>
      <c r="Z83" s="298">
        <v>1.0329961390236452E-4</v>
      </c>
    </row>
    <row r="84" spans="2:26" ht="13.5" thickBot="1" x14ac:dyDescent="0.25">
      <c r="B84" s="882"/>
      <c r="C84" s="224" t="s">
        <v>46</v>
      </c>
      <c r="D84" s="316">
        <v>1</v>
      </c>
      <c r="E84" s="317">
        <v>0.7925067638418184</v>
      </c>
      <c r="F84" s="220">
        <v>7.0825529684720619E-4</v>
      </c>
      <c r="G84" s="220">
        <v>0</v>
      </c>
      <c r="H84" s="318">
        <v>7.8351064586568292E-2</v>
      </c>
      <c r="I84" s="319">
        <v>1.8605436492230532E-4</v>
      </c>
      <c r="J84" s="319">
        <v>1.1666732175126532E-2</v>
      </c>
      <c r="K84" s="319">
        <v>5.0319515000061661E-2</v>
      </c>
      <c r="L84" s="319">
        <v>5.1094588351587216E-3</v>
      </c>
      <c r="M84" s="319">
        <v>0</v>
      </c>
      <c r="N84" s="319">
        <v>3.3589958201581918E-4</v>
      </c>
      <c r="O84" s="319">
        <v>6.8286753774135945E-4</v>
      </c>
      <c r="P84" s="319">
        <v>4.7369422928940851E-4</v>
      </c>
      <c r="Q84" s="319">
        <v>3.1413044015809083E-5</v>
      </c>
      <c r="R84" s="319">
        <v>6.0548082316374088E-4</v>
      </c>
      <c r="S84" s="319">
        <v>8.0011360849884753E-3</v>
      </c>
      <c r="T84" s="320">
        <v>9.3881291008446647E-4</v>
      </c>
      <c r="U84" s="220">
        <v>7.3071209085881508E-2</v>
      </c>
      <c r="V84" s="220">
        <v>5.400012547986096E-2</v>
      </c>
      <c r="W84" s="220">
        <v>2.9090092776808612E-2</v>
      </c>
      <c r="X84" s="221">
        <v>5.2515900792931513E-5</v>
      </c>
      <c r="Y84" s="220">
        <v>3.3940332252590211E-5</v>
      </c>
      <c r="Z84" s="222">
        <v>1.2761254759781225E-3</v>
      </c>
    </row>
    <row r="85" spans="2:26" x14ac:dyDescent="0.2">
      <c r="Z85" s="20" t="s">
        <v>110</v>
      </c>
    </row>
    <row r="153" spans="2:2" x14ac:dyDescent="0.2">
      <c r="B153" s="106" t="s">
        <v>272</v>
      </c>
    </row>
    <row r="160" spans="2:2" x14ac:dyDescent="0.2">
      <c r="B160" s="106" t="s">
        <v>277</v>
      </c>
    </row>
  </sheetData>
  <mergeCells count="64">
    <mergeCell ref="C31:C33"/>
    <mergeCell ref="E32:E33"/>
    <mergeCell ref="F32:F33"/>
    <mergeCell ref="G32:G33"/>
    <mergeCell ref="G62:G63"/>
    <mergeCell ref="D31:D33"/>
    <mergeCell ref="E31:Z31"/>
    <mergeCell ref="H32:H33"/>
    <mergeCell ref="Z32:Z33"/>
    <mergeCell ref="I32:T32"/>
    <mergeCell ref="U32:U33"/>
    <mergeCell ref="V32:V33"/>
    <mergeCell ref="X32:X33"/>
    <mergeCell ref="Y32:Y33"/>
    <mergeCell ref="Z62:Z63"/>
    <mergeCell ref="V62:V63"/>
    <mergeCell ref="B61:B63"/>
    <mergeCell ref="C61:C63"/>
    <mergeCell ref="E62:E63"/>
    <mergeCell ref="F62:F63"/>
    <mergeCell ref="B82:B84"/>
    <mergeCell ref="B67:B69"/>
    <mergeCell ref="B79:B81"/>
    <mergeCell ref="B70:B72"/>
    <mergeCell ref="B73:B75"/>
    <mergeCell ref="B76:B78"/>
    <mergeCell ref="B64:B66"/>
    <mergeCell ref="D61:D63"/>
    <mergeCell ref="E61:Z61"/>
    <mergeCell ref="I62:T62"/>
    <mergeCell ref="H62:H63"/>
    <mergeCell ref="U62:U63"/>
    <mergeCell ref="B7:B9"/>
    <mergeCell ref="B10:B12"/>
    <mergeCell ref="B13:B15"/>
    <mergeCell ref="B16:B18"/>
    <mergeCell ref="B19:B21"/>
    <mergeCell ref="B22:B24"/>
    <mergeCell ref="B25:B27"/>
    <mergeCell ref="B52:B54"/>
    <mergeCell ref="B55:B57"/>
    <mergeCell ref="B49:B51"/>
    <mergeCell ref="B40:B42"/>
    <mergeCell ref="B43:B45"/>
    <mergeCell ref="B46:B48"/>
    <mergeCell ref="B37:B39"/>
    <mergeCell ref="B34:B36"/>
    <mergeCell ref="B31:B33"/>
    <mergeCell ref="X62:X63"/>
    <mergeCell ref="Y62:Y63"/>
    <mergeCell ref="B4:B6"/>
    <mergeCell ref="C4:C6"/>
    <mergeCell ref="E5:E6"/>
    <mergeCell ref="F5:F6"/>
    <mergeCell ref="G5:G6"/>
    <mergeCell ref="D4:D6"/>
    <mergeCell ref="E4:Z4"/>
    <mergeCell ref="Y5:Y6"/>
    <mergeCell ref="Z5:Z6"/>
    <mergeCell ref="H5:H6"/>
    <mergeCell ref="I5:T5"/>
    <mergeCell ref="U5:U6"/>
    <mergeCell ref="V5:V6"/>
    <mergeCell ref="X5:X6"/>
  </mergeCells>
  <printOptions horizontalCentered="1"/>
  <pageMargins left="0.35433070866141736" right="0.35433070866141736" top="1.1811023622047245" bottom="0.51181102362204722" header="0.39370078740157483" footer="0.27559055118110237"/>
  <pageSetup paperSize="9" scale="49" fitToHeight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29" max="16383" man="1"/>
    <brk id="5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  <pageSetUpPr fitToPage="1"/>
  </sheetPr>
  <dimension ref="B1:Z160"/>
  <sheetViews>
    <sheetView zoomScaleNormal="100" workbookViewId="0"/>
  </sheetViews>
  <sheetFormatPr defaultColWidth="9.33203125" defaultRowHeight="12.75" x14ac:dyDescent="0.2"/>
  <cols>
    <col min="1" max="1" width="2.83203125" style="106" customWidth="1"/>
    <col min="2" max="2" width="38.6640625" style="106" customWidth="1"/>
    <col min="3" max="3" width="9.1640625" style="106" customWidth="1"/>
    <col min="4" max="26" width="14.83203125" style="106" customWidth="1"/>
    <col min="27" max="16384" width="9.33203125" style="106"/>
  </cols>
  <sheetData>
    <row r="1" spans="2:26" ht="21" x14ac:dyDescent="0.2">
      <c r="B1" s="735" t="s">
        <v>355</v>
      </c>
      <c r="C1" s="118"/>
    </row>
    <row r="2" spans="2:26" ht="13.5" customHeight="1" x14ac:dyDescent="0.2">
      <c r="B2" s="11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2:26" ht="13.5" customHeight="1" thickBot="1" x14ac:dyDescent="0.3">
      <c r="B3" s="737" t="s">
        <v>361</v>
      </c>
    </row>
    <row r="4" spans="2:26" ht="13.5" customHeight="1" x14ac:dyDescent="0.2">
      <c r="B4" s="995" t="s">
        <v>68</v>
      </c>
      <c r="C4" s="998" t="s">
        <v>157</v>
      </c>
      <c r="D4" s="1003" t="s">
        <v>321</v>
      </c>
      <c r="E4" s="1006" t="s">
        <v>325</v>
      </c>
      <c r="F4" s="1007"/>
      <c r="G4" s="1007"/>
      <c r="H4" s="1007"/>
      <c r="I4" s="1007"/>
      <c r="J4" s="1007"/>
      <c r="K4" s="1007"/>
      <c r="L4" s="1007"/>
      <c r="M4" s="1007"/>
      <c r="N4" s="1007"/>
      <c r="O4" s="1007"/>
      <c r="P4" s="1007"/>
      <c r="Q4" s="1007"/>
      <c r="R4" s="1007"/>
      <c r="S4" s="1007"/>
      <c r="T4" s="1007"/>
      <c r="U4" s="1007"/>
      <c r="V4" s="1007"/>
      <c r="W4" s="1007"/>
      <c r="X4" s="1007"/>
      <c r="Y4" s="1007"/>
      <c r="Z4" s="1008"/>
    </row>
    <row r="5" spans="2:26" s="111" customFormat="1" ht="12.75" customHeight="1" x14ac:dyDescent="0.2">
      <c r="B5" s="996"/>
      <c r="C5" s="999"/>
      <c r="D5" s="1004"/>
      <c r="E5" s="1001" t="s">
        <v>87</v>
      </c>
      <c r="F5" s="993" t="s">
        <v>0</v>
      </c>
      <c r="G5" s="993" t="s">
        <v>1</v>
      </c>
      <c r="H5" s="1011" t="s">
        <v>88</v>
      </c>
      <c r="I5" s="1013" t="s">
        <v>4</v>
      </c>
      <c r="J5" s="1014"/>
      <c r="K5" s="1014"/>
      <c r="L5" s="1014"/>
      <c r="M5" s="1014"/>
      <c r="N5" s="1014"/>
      <c r="O5" s="1014"/>
      <c r="P5" s="1014"/>
      <c r="Q5" s="1014"/>
      <c r="R5" s="1014"/>
      <c r="S5" s="1014"/>
      <c r="T5" s="1015"/>
      <c r="U5" s="1016" t="s">
        <v>98</v>
      </c>
      <c r="V5" s="1016" t="s">
        <v>99</v>
      </c>
      <c r="W5" s="214" t="s">
        <v>4</v>
      </c>
      <c r="X5" s="919" t="s">
        <v>3</v>
      </c>
      <c r="Y5" s="993" t="s">
        <v>101</v>
      </c>
      <c r="Z5" s="1009" t="s">
        <v>2</v>
      </c>
    </row>
    <row r="6" spans="2:26" s="112" customFormat="1" ht="77.25" thickBot="1" x14ac:dyDescent="0.25">
      <c r="B6" s="997"/>
      <c r="C6" s="1000"/>
      <c r="D6" s="1005"/>
      <c r="E6" s="1002"/>
      <c r="F6" s="994"/>
      <c r="G6" s="994"/>
      <c r="H6" s="1012"/>
      <c r="I6" s="215" t="s">
        <v>86</v>
      </c>
      <c r="J6" s="216" t="s">
        <v>91</v>
      </c>
      <c r="K6" s="216" t="s">
        <v>92</v>
      </c>
      <c r="L6" s="216" t="s">
        <v>93</v>
      </c>
      <c r="M6" s="217" t="s">
        <v>102</v>
      </c>
      <c r="N6" s="216" t="s">
        <v>89</v>
      </c>
      <c r="O6" s="216" t="s">
        <v>90</v>
      </c>
      <c r="P6" s="216" t="s">
        <v>94</v>
      </c>
      <c r="Q6" s="216" t="s">
        <v>95</v>
      </c>
      <c r="R6" s="216" t="s">
        <v>96</v>
      </c>
      <c r="S6" s="216" t="s">
        <v>156</v>
      </c>
      <c r="T6" s="216" t="s">
        <v>97</v>
      </c>
      <c r="U6" s="994"/>
      <c r="V6" s="994"/>
      <c r="W6" s="218" t="s">
        <v>100</v>
      </c>
      <c r="X6" s="992"/>
      <c r="Y6" s="994"/>
      <c r="Z6" s="1010"/>
    </row>
    <row r="7" spans="2:26" s="113" customFormat="1" ht="13.5" thickTop="1" x14ac:dyDescent="0.2">
      <c r="B7" s="1019" t="s">
        <v>212</v>
      </c>
      <c r="C7" s="465" t="s">
        <v>43</v>
      </c>
      <c r="D7" s="512">
        <v>66698.7</v>
      </c>
      <c r="E7" s="513">
        <v>37033</v>
      </c>
      <c r="F7" s="514">
        <v>18.2</v>
      </c>
      <c r="G7" s="514">
        <v>0.4</v>
      </c>
      <c r="H7" s="515">
        <v>18014.8</v>
      </c>
      <c r="I7" s="516">
        <v>3.1</v>
      </c>
      <c r="J7" s="516">
        <v>8847.7999999999993</v>
      </c>
      <c r="K7" s="516">
        <v>5874.5</v>
      </c>
      <c r="L7" s="516">
        <v>362.3</v>
      </c>
      <c r="M7" s="516">
        <v>0</v>
      </c>
      <c r="N7" s="516">
        <v>41.1</v>
      </c>
      <c r="O7" s="516">
        <v>17</v>
      </c>
      <c r="P7" s="516">
        <v>3.3</v>
      </c>
      <c r="Q7" s="516">
        <v>12.2</v>
      </c>
      <c r="R7" s="516">
        <v>0.3</v>
      </c>
      <c r="S7" s="516">
        <v>2738.8</v>
      </c>
      <c r="T7" s="517">
        <v>114.3</v>
      </c>
      <c r="U7" s="514">
        <v>7174.5</v>
      </c>
      <c r="V7" s="518">
        <v>4428.2</v>
      </c>
      <c r="W7" s="518">
        <v>3467.2</v>
      </c>
      <c r="X7" s="519">
        <v>2.2000000000000002</v>
      </c>
      <c r="Y7" s="518">
        <v>0</v>
      </c>
      <c r="Z7" s="520">
        <v>27.5</v>
      </c>
    </row>
    <row r="8" spans="2:26" s="113" customFormat="1" x14ac:dyDescent="0.2">
      <c r="B8" s="1020"/>
      <c r="C8" s="475" t="s">
        <v>44</v>
      </c>
      <c r="D8" s="521">
        <v>78306.600000000006</v>
      </c>
      <c r="E8" s="522">
        <v>39028.800000000003</v>
      </c>
      <c r="F8" s="523">
        <v>39.700000000000003</v>
      </c>
      <c r="G8" s="523">
        <v>0</v>
      </c>
      <c r="H8" s="524">
        <v>24921</v>
      </c>
      <c r="I8" s="525">
        <v>37</v>
      </c>
      <c r="J8" s="525">
        <v>11871.4</v>
      </c>
      <c r="K8" s="525">
        <v>8876.5</v>
      </c>
      <c r="L8" s="525">
        <v>293.5</v>
      </c>
      <c r="M8" s="525">
        <v>0</v>
      </c>
      <c r="N8" s="525">
        <v>49.7</v>
      </c>
      <c r="O8" s="525">
        <v>45.7</v>
      </c>
      <c r="P8" s="525">
        <v>10.8</v>
      </c>
      <c r="Q8" s="525">
        <v>9</v>
      </c>
      <c r="R8" s="525">
        <v>1.7</v>
      </c>
      <c r="S8" s="525">
        <v>3566.2</v>
      </c>
      <c r="T8" s="526">
        <v>159.5</v>
      </c>
      <c r="U8" s="523">
        <v>9422.5</v>
      </c>
      <c r="V8" s="527">
        <v>4843.5</v>
      </c>
      <c r="W8" s="527">
        <v>3590.3</v>
      </c>
      <c r="X8" s="528">
        <v>23</v>
      </c>
      <c r="Y8" s="527">
        <v>0</v>
      </c>
      <c r="Z8" s="529">
        <v>27.9</v>
      </c>
    </row>
    <row r="9" spans="2:26" s="113" customFormat="1" x14ac:dyDescent="0.2">
      <c r="B9" s="1020"/>
      <c r="C9" s="475" t="s">
        <v>46</v>
      </c>
      <c r="D9" s="521">
        <v>69898.399999999994</v>
      </c>
      <c r="E9" s="522">
        <v>37583.1</v>
      </c>
      <c r="F9" s="523">
        <v>24.1</v>
      </c>
      <c r="G9" s="523">
        <v>0.3</v>
      </c>
      <c r="H9" s="524">
        <v>19918.5</v>
      </c>
      <c r="I9" s="525">
        <v>12.5</v>
      </c>
      <c r="J9" s="525">
        <v>9681.2000000000007</v>
      </c>
      <c r="K9" s="525">
        <v>6702</v>
      </c>
      <c r="L9" s="525">
        <v>343.4</v>
      </c>
      <c r="M9" s="525">
        <v>0</v>
      </c>
      <c r="N9" s="525">
        <v>43.5</v>
      </c>
      <c r="O9" s="525">
        <v>24.9</v>
      </c>
      <c r="P9" s="525">
        <v>5.4</v>
      </c>
      <c r="Q9" s="525">
        <v>11.3</v>
      </c>
      <c r="R9" s="525">
        <v>0.7</v>
      </c>
      <c r="S9" s="525">
        <v>2966.8</v>
      </c>
      <c r="T9" s="526">
        <v>126.8</v>
      </c>
      <c r="U9" s="523">
        <v>7794.1</v>
      </c>
      <c r="V9" s="523">
        <v>4542.7</v>
      </c>
      <c r="W9" s="523">
        <v>3501.1</v>
      </c>
      <c r="X9" s="530">
        <v>8</v>
      </c>
      <c r="Y9" s="523">
        <v>0</v>
      </c>
      <c r="Z9" s="531">
        <v>27.6</v>
      </c>
    </row>
    <row r="10" spans="2:26" s="113" customFormat="1" x14ac:dyDescent="0.2">
      <c r="B10" s="1017" t="s">
        <v>228</v>
      </c>
      <c r="C10" s="225" t="s">
        <v>43</v>
      </c>
      <c r="D10" s="233">
        <v>55960.800000000003</v>
      </c>
      <c r="E10" s="234">
        <v>33763</v>
      </c>
      <c r="F10" s="235">
        <v>8.5</v>
      </c>
      <c r="G10" s="235">
        <v>0</v>
      </c>
      <c r="H10" s="236">
        <v>13180</v>
      </c>
      <c r="I10" s="237">
        <v>1.4</v>
      </c>
      <c r="J10" s="237">
        <v>7404.8</v>
      </c>
      <c r="K10" s="237">
        <v>4499.1000000000004</v>
      </c>
      <c r="L10" s="237">
        <v>86.6</v>
      </c>
      <c r="M10" s="237">
        <v>0</v>
      </c>
      <c r="N10" s="237">
        <v>17.3</v>
      </c>
      <c r="O10" s="237">
        <v>4.2</v>
      </c>
      <c r="P10" s="237">
        <v>1.5</v>
      </c>
      <c r="Q10" s="237">
        <v>4.5</v>
      </c>
      <c r="R10" s="237">
        <v>0</v>
      </c>
      <c r="S10" s="237">
        <v>1138.2</v>
      </c>
      <c r="T10" s="238">
        <v>22.4</v>
      </c>
      <c r="U10" s="235">
        <v>5269.2</v>
      </c>
      <c r="V10" s="239">
        <v>3718.8</v>
      </c>
      <c r="W10" s="239">
        <v>3288.7</v>
      </c>
      <c r="X10" s="240">
        <v>0.2</v>
      </c>
      <c r="Y10" s="239">
        <v>0</v>
      </c>
      <c r="Z10" s="241">
        <v>21.1</v>
      </c>
    </row>
    <row r="11" spans="2:26" x14ac:dyDescent="0.2">
      <c r="B11" s="1017"/>
      <c r="C11" s="223" t="s">
        <v>44</v>
      </c>
      <c r="D11" s="242" t="s">
        <v>69</v>
      </c>
      <c r="E11" s="243" t="s">
        <v>69</v>
      </c>
      <c r="F11" s="232" t="s">
        <v>69</v>
      </c>
      <c r="G11" s="232" t="s">
        <v>69</v>
      </c>
      <c r="H11" s="227" t="s">
        <v>69</v>
      </c>
      <c r="I11" s="228" t="s">
        <v>69</v>
      </c>
      <c r="J11" s="228" t="s">
        <v>69</v>
      </c>
      <c r="K11" s="228" t="s">
        <v>69</v>
      </c>
      <c r="L11" s="228" t="s">
        <v>69</v>
      </c>
      <c r="M11" s="228" t="s">
        <v>69</v>
      </c>
      <c r="N11" s="228" t="s">
        <v>69</v>
      </c>
      <c r="O11" s="228" t="s">
        <v>69</v>
      </c>
      <c r="P11" s="228" t="s">
        <v>69</v>
      </c>
      <c r="Q11" s="228" t="s">
        <v>69</v>
      </c>
      <c r="R11" s="228" t="s">
        <v>69</v>
      </c>
      <c r="S11" s="228" t="s">
        <v>69</v>
      </c>
      <c r="T11" s="244" t="s">
        <v>69</v>
      </c>
      <c r="U11" s="232" t="s">
        <v>69</v>
      </c>
      <c r="V11" s="229" t="s">
        <v>69</v>
      </c>
      <c r="W11" s="229" t="s">
        <v>69</v>
      </c>
      <c r="X11" s="230" t="s">
        <v>69</v>
      </c>
      <c r="Y11" s="229" t="s">
        <v>69</v>
      </c>
      <c r="Z11" s="231" t="s">
        <v>69</v>
      </c>
    </row>
    <row r="12" spans="2:26" x14ac:dyDescent="0.2">
      <c r="B12" s="1017"/>
      <c r="C12" s="226" t="s">
        <v>46</v>
      </c>
      <c r="D12" s="245">
        <v>56082.5</v>
      </c>
      <c r="E12" s="246">
        <v>33763</v>
      </c>
      <c r="F12" s="247">
        <v>8.5</v>
      </c>
      <c r="G12" s="247">
        <v>0</v>
      </c>
      <c r="H12" s="248">
        <v>13248.8</v>
      </c>
      <c r="I12" s="249">
        <v>1.3</v>
      </c>
      <c r="J12" s="249">
        <v>7426.9</v>
      </c>
      <c r="K12" s="249">
        <v>4534.3</v>
      </c>
      <c r="L12" s="249">
        <v>88.1</v>
      </c>
      <c r="M12" s="249">
        <v>0</v>
      </c>
      <c r="N12" s="249">
        <v>18.2</v>
      </c>
      <c r="O12" s="249">
        <v>5.0999999999999996</v>
      </c>
      <c r="P12" s="249">
        <v>1.5</v>
      </c>
      <c r="Q12" s="249">
        <v>4.4000000000000004</v>
      </c>
      <c r="R12" s="249">
        <v>0</v>
      </c>
      <c r="S12" s="249">
        <v>1145.0999999999999</v>
      </c>
      <c r="T12" s="250">
        <v>23.7</v>
      </c>
      <c r="U12" s="247">
        <v>5289.4</v>
      </c>
      <c r="V12" s="247">
        <v>3751.8</v>
      </c>
      <c r="W12" s="247">
        <v>3318</v>
      </c>
      <c r="X12" s="251">
        <v>0.2</v>
      </c>
      <c r="Y12" s="247">
        <v>0</v>
      </c>
      <c r="Z12" s="252">
        <v>20.8</v>
      </c>
    </row>
    <row r="13" spans="2:26" x14ac:dyDescent="0.2">
      <c r="B13" s="1017" t="s">
        <v>229</v>
      </c>
      <c r="C13" s="225" t="s">
        <v>43</v>
      </c>
      <c r="D13" s="233">
        <v>71291.3</v>
      </c>
      <c r="E13" s="234">
        <v>38781.599999999999</v>
      </c>
      <c r="F13" s="235">
        <v>19.899999999999999</v>
      </c>
      <c r="G13" s="235">
        <v>0</v>
      </c>
      <c r="H13" s="236">
        <v>20252.900000000001</v>
      </c>
      <c r="I13" s="237">
        <v>2.2000000000000002</v>
      </c>
      <c r="J13" s="237">
        <v>9551.2999999999993</v>
      </c>
      <c r="K13" s="237">
        <v>5828.4</v>
      </c>
      <c r="L13" s="237">
        <v>478.5</v>
      </c>
      <c r="M13" s="237">
        <v>0</v>
      </c>
      <c r="N13" s="237">
        <v>60.5</v>
      </c>
      <c r="O13" s="237">
        <v>9.1</v>
      </c>
      <c r="P13" s="237">
        <v>3.3</v>
      </c>
      <c r="Q13" s="237">
        <v>16.100000000000001</v>
      </c>
      <c r="R13" s="237">
        <v>0.6</v>
      </c>
      <c r="S13" s="237">
        <v>4121.8999999999996</v>
      </c>
      <c r="T13" s="238">
        <v>181</v>
      </c>
      <c r="U13" s="235">
        <v>7525.9</v>
      </c>
      <c r="V13" s="239">
        <v>4672.3</v>
      </c>
      <c r="W13" s="239">
        <v>3524.4</v>
      </c>
      <c r="X13" s="240">
        <v>2.8</v>
      </c>
      <c r="Y13" s="239">
        <v>0</v>
      </c>
      <c r="Z13" s="241">
        <v>35.9</v>
      </c>
    </row>
    <row r="14" spans="2:26" x14ac:dyDescent="0.2">
      <c r="B14" s="1017"/>
      <c r="C14" s="223" t="s">
        <v>44</v>
      </c>
      <c r="D14" s="242">
        <v>77023.3</v>
      </c>
      <c r="E14" s="243">
        <v>39063.599999999999</v>
      </c>
      <c r="F14" s="232">
        <v>42.2</v>
      </c>
      <c r="G14" s="232">
        <v>0</v>
      </c>
      <c r="H14" s="227">
        <v>24499.3</v>
      </c>
      <c r="I14" s="228">
        <v>47.2</v>
      </c>
      <c r="J14" s="228">
        <v>12058.7</v>
      </c>
      <c r="K14" s="228">
        <v>7768.7</v>
      </c>
      <c r="L14" s="228">
        <v>233.2</v>
      </c>
      <c r="M14" s="228">
        <v>0</v>
      </c>
      <c r="N14" s="228">
        <v>58.9</v>
      </c>
      <c r="O14" s="228">
        <v>16.600000000000001</v>
      </c>
      <c r="P14" s="228">
        <v>7.9</v>
      </c>
      <c r="Q14" s="228">
        <v>8.4</v>
      </c>
      <c r="R14" s="228">
        <v>1.1000000000000001</v>
      </c>
      <c r="S14" s="228">
        <v>4095.4</v>
      </c>
      <c r="T14" s="244">
        <v>203.2</v>
      </c>
      <c r="U14" s="232">
        <v>8525.5</v>
      </c>
      <c r="V14" s="229">
        <v>4835.3999999999996</v>
      </c>
      <c r="W14" s="229">
        <v>3654.1</v>
      </c>
      <c r="X14" s="230">
        <v>11.8</v>
      </c>
      <c r="Y14" s="229">
        <v>0</v>
      </c>
      <c r="Z14" s="231">
        <v>45.4</v>
      </c>
    </row>
    <row r="15" spans="2:26" x14ac:dyDescent="0.2">
      <c r="B15" s="1017"/>
      <c r="C15" s="226" t="s">
        <v>46</v>
      </c>
      <c r="D15" s="245">
        <v>73092.100000000006</v>
      </c>
      <c r="E15" s="246">
        <v>38870.199999999997</v>
      </c>
      <c r="F15" s="247">
        <v>26.9</v>
      </c>
      <c r="G15" s="247">
        <v>0</v>
      </c>
      <c r="H15" s="248">
        <v>21587</v>
      </c>
      <c r="I15" s="249">
        <v>16.399999999999999</v>
      </c>
      <c r="J15" s="249">
        <v>10339</v>
      </c>
      <c r="K15" s="249">
        <v>6438</v>
      </c>
      <c r="L15" s="249">
        <v>401.4</v>
      </c>
      <c r="M15" s="249">
        <v>0</v>
      </c>
      <c r="N15" s="249">
        <v>60</v>
      </c>
      <c r="O15" s="249">
        <v>11.5</v>
      </c>
      <c r="P15" s="249">
        <v>4.8</v>
      </c>
      <c r="Q15" s="249">
        <v>13.7</v>
      </c>
      <c r="R15" s="249">
        <v>0.7</v>
      </c>
      <c r="S15" s="249">
        <v>4113.6000000000004</v>
      </c>
      <c r="T15" s="250">
        <v>188</v>
      </c>
      <c r="U15" s="247">
        <v>7839.9</v>
      </c>
      <c r="V15" s="247">
        <v>4723.5</v>
      </c>
      <c r="W15" s="247">
        <v>3565.2</v>
      </c>
      <c r="X15" s="251">
        <v>5.7</v>
      </c>
      <c r="Y15" s="247">
        <v>0</v>
      </c>
      <c r="Z15" s="252">
        <v>38.9</v>
      </c>
    </row>
    <row r="16" spans="2:26" ht="12.75" customHeight="1" x14ac:dyDescent="0.2">
      <c r="B16" s="1017" t="s">
        <v>230</v>
      </c>
      <c r="C16" s="225" t="s">
        <v>43</v>
      </c>
      <c r="D16" s="233">
        <v>79547</v>
      </c>
      <c r="E16" s="234">
        <v>39461</v>
      </c>
      <c r="F16" s="235">
        <v>39.4</v>
      </c>
      <c r="G16" s="235">
        <v>0</v>
      </c>
      <c r="H16" s="236">
        <v>23260.7</v>
      </c>
      <c r="I16" s="237">
        <v>1</v>
      </c>
      <c r="J16" s="237">
        <v>10495.9</v>
      </c>
      <c r="K16" s="237">
        <v>9263.7000000000007</v>
      </c>
      <c r="L16" s="237">
        <v>278.89999999999998</v>
      </c>
      <c r="M16" s="237">
        <v>0</v>
      </c>
      <c r="N16" s="237">
        <v>35.299999999999997</v>
      </c>
      <c r="O16" s="237">
        <v>25.9</v>
      </c>
      <c r="P16" s="237">
        <v>2.6</v>
      </c>
      <c r="Q16" s="237">
        <v>0</v>
      </c>
      <c r="R16" s="237">
        <v>0.5</v>
      </c>
      <c r="S16" s="237">
        <v>3032.2</v>
      </c>
      <c r="T16" s="238">
        <v>124.7</v>
      </c>
      <c r="U16" s="235">
        <v>11253.8</v>
      </c>
      <c r="V16" s="239">
        <v>5571.4</v>
      </c>
      <c r="W16" s="239">
        <v>4029.4</v>
      </c>
      <c r="X16" s="240">
        <v>2.4</v>
      </c>
      <c r="Y16" s="239">
        <v>0</v>
      </c>
      <c r="Z16" s="241">
        <v>-41.8</v>
      </c>
    </row>
    <row r="17" spans="2:26" x14ac:dyDescent="0.2">
      <c r="B17" s="1017"/>
      <c r="C17" s="223" t="s">
        <v>44</v>
      </c>
      <c r="D17" s="242">
        <v>82634.100000000006</v>
      </c>
      <c r="E17" s="243">
        <v>39596.5</v>
      </c>
      <c r="F17" s="232">
        <v>50.1</v>
      </c>
      <c r="G17" s="232">
        <v>0</v>
      </c>
      <c r="H17" s="227">
        <v>26609.4</v>
      </c>
      <c r="I17" s="228">
        <v>22.8</v>
      </c>
      <c r="J17" s="228">
        <v>12330.2</v>
      </c>
      <c r="K17" s="228">
        <v>10897.2</v>
      </c>
      <c r="L17" s="228">
        <v>264</v>
      </c>
      <c r="M17" s="228">
        <v>0</v>
      </c>
      <c r="N17" s="228">
        <v>50.6</v>
      </c>
      <c r="O17" s="228">
        <v>37.9</v>
      </c>
      <c r="P17" s="228">
        <v>2.7</v>
      </c>
      <c r="Q17" s="228">
        <v>0</v>
      </c>
      <c r="R17" s="228">
        <v>1.2</v>
      </c>
      <c r="S17" s="228">
        <v>2884.2</v>
      </c>
      <c r="T17" s="244">
        <v>118.7</v>
      </c>
      <c r="U17" s="232">
        <v>11429.3</v>
      </c>
      <c r="V17" s="229">
        <v>4972.8</v>
      </c>
      <c r="W17" s="229">
        <v>3622.8</v>
      </c>
      <c r="X17" s="230">
        <v>3.5</v>
      </c>
      <c r="Y17" s="229">
        <v>0</v>
      </c>
      <c r="Z17" s="231">
        <v>-27.5</v>
      </c>
    </row>
    <row r="18" spans="2:26" x14ac:dyDescent="0.2">
      <c r="B18" s="1017"/>
      <c r="C18" s="226" t="s">
        <v>46</v>
      </c>
      <c r="D18" s="245">
        <v>81195.5</v>
      </c>
      <c r="E18" s="246">
        <v>39533.4</v>
      </c>
      <c r="F18" s="247">
        <v>45.1</v>
      </c>
      <c r="G18" s="247">
        <v>0</v>
      </c>
      <c r="H18" s="248">
        <v>25048.9</v>
      </c>
      <c r="I18" s="249">
        <v>12.7</v>
      </c>
      <c r="J18" s="249">
        <v>11475.5</v>
      </c>
      <c r="K18" s="249">
        <v>10136</v>
      </c>
      <c r="L18" s="249">
        <v>270.89999999999998</v>
      </c>
      <c r="M18" s="249">
        <v>0</v>
      </c>
      <c r="N18" s="249">
        <v>43.5</v>
      </c>
      <c r="O18" s="249">
        <v>32.299999999999997</v>
      </c>
      <c r="P18" s="249">
        <v>2.6</v>
      </c>
      <c r="Q18" s="249">
        <v>0</v>
      </c>
      <c r="R18" s="249">
        <v>0.9</v>
      </c>
      <c r="S18" s="249">
        <v>2953.2</v>
      </c>
      <c r="T18" s="250">
        <v>121.5</v>
      </c>
      <c r="U18" s="247">
        <v>11347.5</v>
      </c>
      <c r="V18" s="247">
        <v>5251.8</v>
      </c>
      <c r="W18" s="247">
        <v>3812.3</v>
      </c>
      <c r="X18" s="251">
        <v>3</v>
      </c>
      <c r="Y18" s="247">
        <v>0</v>
      </c>
      <c r="Z18" s="252">
        <v>-34.200000000000003</v>
      </c>
    </row>
    <row r="19" spans="2:26" x14ac:dyDescent="0.2">
      <c r="B19" s="1017" t="s">
        <v>231</v>
      </c>
      <c r="C19" s="225" t="s">
        <v>43</v>
      </c>
      <c r="D19" s="233">
        <v>81613.600000000006</v>
      </c>
      <c r="E19" s="234">
        <v>39803.300000000003</v>
      </c>
      <c r="F19" s="235">
        <v>33</v>
      </c>
      <c r="G19" s="235">
        <v>0</v>
      </c>
      <c r="H19" s="236">
        <v>24289.9</v>
      </c>
      <c r="I19" s="237">
        <v>7.9</v>
      </c>
      <c r="J19" s="237">
        <v>10659.2</v>
      </c>
      <c r="K19" s="237">
        <v>10137.1</v>
      </c>
      <c r="L19" s="237">
        <v>211.7</v>
      </c>
      <c r="M19" s="237">
        <v>0</v>
      </c>
      <c r="N19" s="237">
        <v>11.4</v>
      </c>
      <c r="O19" s="237">
        <v>12.5</v>
      </c>
      <c r="P19" s="237">
        <v>3</v>
      </c>
      <c r="Q19" s="237">
        <v>24.6</v>
      </c>
      <c r="R19" s="237">
        <v>0</v>
      </c>
      <c r="S19" s="237">
        <v>3108.1</v>
      </c>
      <c r="T19" s="238">
        <v>114.5</v>
      </c>
      <c r="U19" s="235">
        <v>11747.5</v>
      </c>
      <c r="V19" s="239">
        <v>5715.2</v>
      </c>
      <c r="W19" s="239">
        <v>3698.9</v>
      </c>
      <c r="X19" s="240">
        <v>1.6</v>
      </c>
      <c r="Y19" s="239">
        <v>0</v>
      </c>
      <c r="Z19" s="241">
        <v>23.2</v>
      </c>
    </row>
    <row r="20" spans="2:26" x14ac:dyDescent="0.2">
      <c r="B20" s="1017"/>
      <c r="C20" s="223" t="s">
        <v>44</v>
      </c>
      <c r="D20" s="242">
        <v>84701.9</v>
      </c>
      <c r="E20" s="243">
        <v>39461.5</v>
      </c>
      <c r="F20" s="232">
        <v>8.4</v>
      </c>
      <c r="G20" s="232">
        <v>0</v>
      </c>
      <c r="H20" s="227">
        <v>28089.8</v>
      </c>
      <c r="I20" s="228">
        <v>0</v>
      </c>
      <c r="J20" s="228">
        <v>12124.6</v>
      </c>
      <c r="K20" s="228">
        <v>10588.5</v>
      </c>
      <c r="L20" s="228">
        <v>156.9</v>
      </c>
      <c r="M20" s="228">
        <v>0</v>
      </c>
      <c r="N20" s="228">
        <v>3.9</v>
      </c>
      <c r="O20" s="228">
        <v>18</v>
      </c>
      <c r="P20" s="228">
        <v>0.1</v>
      </c>
      <c r="Q20" s="228">
        <v>9.5</v>
      </c>
      <c r="R20" s="228">
        <v>0</v>
      </c>
      <c r="S20" s="228">
        <v>5090.8</v>
      </c>
      <c r="T20" s="244">
        <v>97.5</v>
      </c>
      <c r="U20" s="232">
        <v>11809.4</v>
      </c>
      <c r="V20" s="229">
        <v>5330.1</v>
      </c>
      <c r="W20" s="229">
        <v>3723.3</v>
      </c>
      <c r="X20" s="230">
        <v>2.8</v>
      </c>
      <c r="Y20" s="229">
        <v>0</v>
      </c>
      <c r="Z20" s="231">
        <v>0</v>
      </c>
    </row>
    <row r="21" spans="2:26" x14ac:dyDescent="0.2">
      <c r="B21" s="1017"/>
      <c r="C21" s="226" t="s">
        <v>46</v>
      </c>
      <c r="D21" s="245">
        <v>83300.100000000006</v>
      </c>
      <c r="E21" s="246">
        <v>39616.6</v>
      </c>
      <c r="F21" s="247">
        <v>19.600000000000001</v>
      </c>
      <c r="G21" s="247">
        <v>0</v>
      </c>
      <c r="H21" s="248">
        <v>26365</v>
      </c>
      <c r="I21" s="249">
        <v>3.6</v>
      </c>
      <c r="J21" s="249">
        <v>11459.5</v>
      </c>
      <c r="K21" s="249">
        <v>10383.6</v>
      </c>
      <c r="L21" s="249">
        <v>181.8</v>
      </c>
      <c r="M21" s="249">
        <v>0</v>
      </c>
      <c r="N21" s="249">
        <v>7.3</v>
      </c>
      <c r="O21" s="249">
        <v>15.5</v>
      </c>
      <c r="P21" s="249">
        <v>1.4</v>
      </c>
      <c r="Q21" s="249">
        <v>16.399999999999999</v>
      </c>
      <c r="R21" s="249">
        <v>0</v>
      </c>
      <c r="S21" s="249">
        <v>4190.8</v>
      </c>
      <c r="T21" s="250">
        <v>105.2</v>
      </c>
      <c r="U21" s="247">
        <v>11781.3</v>
      </c>
      <c r="V21" s="247">
        <v>5504.9</v>
      </c>
      <c r="W21" s="247">
        <v>3712.2</v>
      </c>
      <c r="X21" s="251">
        <v>2.2000000000000002</v>
      </c>
      <c r="Y21" s="247">
        <v>0</v>
      </c>
      <c r="Z21" s="252">
        <v>10.5</v>
      </c>
    </row>
    <row r="22" spans="2:26" ht="12.75" customHeight="1" x14ac:dyDescent="0.2">
      <c r="B22" s="1017" t="s">
        <v>215</v>
      </c>
      <c r="C22" s="225" t="s">
        <v>43</v>
      </c>
      <c r="D22" s="233">
        <v>74513.399999999994</v>
      </c>
      <c r="E22" s="234">
        <v>39019.9</v>
      </c>
      <c r="F22" s="235">
        <v>11.4</v>
      </c>
      <c r="G22" s="235">
        <v>7.8</v>
      </c>
      <c r="H22" s="236">
        <v>21516.1</v>
      </c>
      <c r="I22" s="237">
        <v>2.8</v>
      </c>
      <c r="J22" s="237">
        <v>9898.5</v>
      </c>
      <c r="K22" s="237">
        <v>7965.2</v>
      </c>
      <c r="L22" s="237">
        <v>1585.6</v>
      </c>
      <c r="M22" s="237">
        <v>0</v>
      </c>
      <c r="N22" s="237">
        <v>53.3</v>
      </c>
      <c r="O22" s="237">
        <v>20.399999999999999</v>
      </c>
      <c r="P22" s="237">
        <v>1</v>
      </c>
      <c r="Q22" s="237">
        <v>55.3</v>
      </c>
      <c r="R22" s="237">
        <v>0.3</v>
      </c>
      <c r="S22" s="237">
        <v>1729.5</v>
      </c>
      <c r="T22" s="238">
        <v>204.1</v>
      </c>
      <c r="U22" s="235">
        <v>8660.7999999999993</v>
      </c>
      <c r="V22" s="239">
        <v>5286</v>
      </c>
      <c r="W22" s="239">
        <v>3571.3</v>
      </c>
      <c r="X22" s="240">
        <v>10.6</v>
      </c>
      <c r="Y22" s="239">
        <v>0</v>
      </c>
      <c r="Z22" s="241">
        <v>0.9</v>
      </c>
    </row>
    <row r="23" spans="2:26" x14ac:dyDescent="0.2">
      <c r="B23" s="1017"/>
      <c r="C23" s="223" t="s">
        <v>44</v>
      </c>
      <c r="D23" s="242">
        <v>80526.399999999994</v>
      </c>
      <c r="E23" s="243">
        <v>39208.9</v>
      </c>
      <c r="F23" s="232">
        <v>6</v>
      </c>
      <c r="G23" s="232">
        <v>0</v>
      </c>
      <c r="H23" s="227">
        <v>26142.5</v>
      </c>
      <c r="I23" s="228">
        <v>14.5</v>
      </c>
      <c r="J23" s="228">
        <v>12099.9</v>
      </c>
      <c r="K23" s="228">
        <v>10286.299999999999</v>
      </c>
      <c r="L23" s="228">
        <v>1529.2</v>
      </c>
      <c r="M23" s="228">
        <v>0</v>
      </c>
      <c r="N23" s="228">
        <v>3.3</v>
      </c>
      <c r="O23" s="228">
        <v>118.1</v>
      </c>
      <c r="P23" s="228">
        <v>0.8</v>
      </c>
      <c r="Q23" s="228">
        <v>57.5</v>
      </c>
      <c r="R23" s="228">
        <v>0.8</v>
      </c>
      <c r="S23" s="228">
        <v>1890.1</v>
      </c>
      <c r="T23" s="244">
        <v>142</v>
      </c>
      <c r="U23" s="232">
        <v>9745.2999999999993</v>
      </c>
      <c r="V23" s="229">
        <v>5419.7</v>
      </c>
      <c r="W23" s="229">
        <v>3980</v>
      </c>
      <c r="X23" s="230">
        <v>0</v>
      </c>
      <c r="Y23" s="229">
        <v>0</v>
      </c>
      <c r="Z23" s="231">
        <v>4.0999999999999996</v>
      </c>
    </row>
    <row r="24" spans="2:26" ht="12.75" customHeight="1" x14ac:dyDescent="0.2">
      <c r="B24" s="1017"/>
      <c r="C24" s="226" t="s">
        <v>46</v>
      </c>
      <c r="D24" s="245">
        <v>76007.899999999994</v>
      </c>
      <c r="E24" s="246">
        <v>39066.9</v>
      </c>
      <c r="F24" s="247">
        <v>10.1</v>
      </c>
      <c r="G24" s="247">
        <v>5.8</v>
      </c>
      <c r="H24" s="248">
        <v>22666</v>
      </c>
      <c r="I24" s="249">
        <v>5.7</v>
      </c>
      <c r="J24" s="249">
        <v>10445.6</v>
      </c>
      <c r="K24" s="249">
        <v>8542.1</v>
      </c>
      <c r="L24" s="249">
        <v>1571.6</v>
      </c>
      <c r="M24" s="249">
        <v>0</v>
      </c>
      <c r="N24" s="249">
        <v>40.9</v>
      </c>
      <c r="O24" s="249">
        <v>44.7</v>
      </c>
      <c r="P24" s="249">
        <v>1</v>
      </c>
      <c r="Q24" s="249">
        <v>55.8</v>
      </c>
      <c r="R24" s="249">
        <v>0.5</v>
      </c>
      <c r="S24" s="249">
        <v>1769.4</v>
      </c>
      <c r="T24" s="250">
        <v>188.7</v>
      </c>
      <c r="U24" s="247">
        <v>8930.2999999999993</v>
      </c>
      <c r="V24" s="247">
        <v>5319.2</v>
      </c>
      <c r="W24" s="247">
        <v>3672.9</v>
      </c>
      <c r="X24" s="251">
        <v>7.9</v>
      </c>
      <c r="Y24" s="247">
        <v>0</v>
      </c>
      <c r="Z24" s="252">
        <v>1.7</v>
      </c>
    </row>
    <row r="25" spans="2:26" x14ac:dyDescent="0.2">
      <c r="B25" s="1017" t="s">
        <v>119</v>
      </c>
      <c r="C25" s="225" t="s">
        <v>43</v>
      </c>
      <c r="D25" s="233">
        <v>64491.9</v>
      </c>
      <c r="E25" s="234">
        <v>36646.5</v>
      </c>
      <c r="F25" s="235">
        <v>33.1</v>
      </c>
      <c r="G25" s="235">
        <v>0</v>
      </c>
      <c r="H25" s="236">
        <v>16591.5</v>
      </c>
      <c r="I25" s="237">
        <v>23.2</v>
      </c>
      <c r="J25" s="237">
        <v>8021.8</v>
      </c>
      <c r="K25" s="237">
        <v>6445.3</v>
      </c>
      <c r="L25" s="237">
        <v>212.8</v>
      </c>
      <c r="M25" s="237">
        <v>0</v>
      </c>
      <c r="N25" s="237">
        <v>37.4</v>
      </c>
      <c r="O25" s="237">
        <v>146.69999999999999</v>
      </c>
      <c r="P25" s="237">
        <v>17.399999999999999</v>
      </c>
      <c r="Q25" s="237">
        <v>5</v>
      </c>
      <c r="R25" s="237">
        <v>0.7</v>
      </c>
      <c r="S25" s="237">
        <v>1639</v>
      </c>
      <c r="T25" s="238">
        <v>42</v>
      </c>
      <c r="U25" s="235">
        <v>7164.8</v>
      </c>
      <c r="V25" s="239">
        <v>3926.5</v>
      </c>
      <c r="W25" s="239">
        <v>3092.2</v>
      </c>
      <c r="X25" s="240">
        <v>2.6</v>
      </c>
      <c r="Y25" s="239">
        <v>0</v>
      </c>
      <c r="Z25" s="241">
        <v>126.8</v>
      </c>
    </row>
    <row r="26" spans="2:26" x14ac:dyDescent="0.2">
      <c r="B26" s="1017"/>
      <c r="C26" s="223" t="s">
        <v>44</v>
      </c>
      <c r="D26" s="242">
        <v>71115.8</v>
      </c>
      <c r="E26" s="243">
        <v>37673.9</v>
      </c>
      <c r="F26" s="232">
        <v>36.1</v>
      </c>
      <c r="G26" s="232">
        <v>0</v>
      </c>
      <c r="H26" s="227">
        <v>21276.9</v>
      </c>
      <c r="I26" s="228">
        <v>53.2</v>
      </c>
      <c r="J26" s="228">
        <v>9673.5</v>
      </c>
      <c r="K26" s="228">
        <v>8510.9</v>
      </c>
      <c r="L26" s="228">
        <v>261.10000000000002</v>
      </c>
      <c r="M26" s="228">
        <v>0</v>
      </c>
      <c r="N26" s="228">
        <v>38.799999999999997</v>
      </c>
      <c r="O26" s="228">
        <v>218.6</v>
      </c>
      <c r="P26" s="228">
        <v>61.9</v>
      </c>
      <c r="Q26" s="228">
        <v>15.4</v>
      </c>
      <c r="R26" s="228">
        <v>8.8000000000000007</v>
      </c>
      <c r="S26" s="228">
        <v>2369.9</v>
      </c>
      <c r="T26" s="244">
        <v>64.8</v>
      </c>
      <c r="U26" s="232">
        <v>8046.9</v>
      </c>
      <c r="V26" s="229">
        <v>3808.5</v>
      </c>
      <c r="W26" s="229">
        <v>2620</v>
      </c>
      <c r="X26" s="230">
        <v>167.8</v>
      </c>
      <c r="Y26" s="229">
        <v>0</v>
      </c>
      <c r="Z26" s="231">
        <v>105.7</v>
      </c>
    </row>
    <row r="27" spans="2:26" ht="13.5" thickBot="1" x14ac:dyDescent="0.25">
      <c r="B27" s="1018"/>
      <c r="C27" s="224" t="s">
        <v>46</v>
      </c>
      <c r="D27" s="253">
        <v>67078.600000000006</v>
      </c>
      <c r="E27" s="254">
        <v>37047.699999999997</v>
      </c>
      <c r="F27" s="255">
        <v>34.299999999999997</v>
      </c>
      <c r="G27" s="255">
        <v>0</v>
      </c>
      <c r="H27" s="256">
        <v>18421.2</v>
      </c>
      <c r="I27" s="257">
        <v>34.9</v>
      </c>
      <c r="J27" s="257">
        <v>8666.9</v>
      </c>
      <c r="K27" s="257">
        <v>7252</v>
      </c>
      <c r="L27" s="257">
        <v>231.7</v>
      </c>
      <c r="M27" s="257">
        <v>0</v>
      </c>
      <c r="N27" s="257">
        <v>37.9</v>
      </c>
      <c r="O27" s="257">
        <v>174.8</v>
      </c>
      <c r="P27" s="257">
        <v>34.799999999999997</v>
      </c>
      <c r="Q27" s="257">
        <v>9</v>
      </c>
      <c r="R27" s="257">
        <v>3.9</v>
      </c>
      <c r="S27" s="257">
        <v>1924.4</v>
      </c>
      <c r="T27" s="258">
        <v>50.9</v>
      </c>
      <c r="U27" s="255">
        <v>7509.3</v>
      </c>
      <c r="V27" s="255">
        <v>3880.4</v>
      </c>
      <c r="W27" s="255">
        <v>2907.8</v>
      </c>
      <c r="X27" s="259">
        <v>67.099999999999994</v>
      </c>
      <c r="Y27" s="255">
        <v>0</v>
      </c>
      <c r="Z27" s="260">
        <v>118.6</v>
      </c>
    </row>
    <row r="28" spans="2:26" x14ac:dyDescent="0.2"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0" t="s">
        <v>110</v>
      </c>
    </row>
    <row r="29" spans="2:26" x14ac:dyDescent="0.2"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2:26" ht="16.5" thickBot="1" x14ac:dyDescent="0.3">
      <c r="B30" s="737" t="s">
        <v>365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2:26" ht="13.5" customHeight="1" x14ac:dyDescent="0.2">
      <c r="B31" s="995" t="s">
        <v>68</v>
      </c>
      <c r="C31" s="998" t="s">
        <v>157</v>
      </c>
      <c r="D31" s="1003" t="s">
        <v>321</v>
      </c>
      <c r="E31" s="1006" t="s">
        <v>325</v>
      </c>
      <c r="F31" s="1007"/>
      <c r="G31" s="1007"/>
      <c r="H31" s="1007"/>
      <c r="I31" s="1007"/>
      <c r="J31" s="1007"/>
      <c r="K31" s="1007"/>
      <c r="L31" s="1007"/>
      <c r="M31" s="1007"/>
      <c r="N31" s="1007"/>
      <c r="O31" s="1007"/>
      <c r="P31" s="1007"/>
      <c r="Q31" s="1007"/>
      <c r="R31" s="1007"/>
      <c r="S31" s="1007"/>
      <c r="T31" s="1007"/>
      <c r="U31" s="1007"/>
      <c r="V31" s="1007"/>
      <c r="W31" s="1007"/>
      <c r="X31" s="1007"/>
      <c r="Y31" s="1007"/>
      <c r="Z31" s="1008"/>
    </row>
    <row r="32" spans="2:26" ht="12.75" customHeight="1" x14ac:dyDescent="0.2">
      <c r="B32" s="996"/>
      <c r="C32" s="999"/>
      <c r="D32" s="1004"/>
      <c r="E32" s="1001" t="s">
        <v>87</v>
      </c>
      <c r="F32" s="993" t="s">
        <v>0</v>
      </c>
      <c r="G32" s="993" t="s">
        <v>1</v>
      </c>
      <c r="H32" s="1011" t="s">
        <v>88</v>
      </c>
      <c r="I32" s="1013" t="s">
        <v>4</v>
      </c>
      <c r="J32" s="1014"/>
      <c r="K32" s="1014"/>
      <c r="L32" s="1014"/>
      <c r="M32" s="1014"/>
      <c r="N32" s="1014"/>
      <c r="O32" s="1014"/>
      <c r="P32" s="1014"/>
      <c r="Q32" s="1014"/>
      <c r="R32" s="1014"/>
      <c r="S32" s="1014"/>
      <c r="T32" s="1015"/>
      <c r="U32" s="1016" t="s">
        <v>98</v>
      </c>
      <c r="V32" s="1016" t="s">
        <v>99</v>
      </c>
      <c r="W32" s="214" t="s">
        <v>4</v>
      </c>
      <c r="X32" s="919" t="s">
        <v>3</v>
      </c>
      <c r="Y32" s="993" t="s">
        <v>101</v>
      </c>
      <c r="Z32" s="1009" t="s">
        <v>2</v>
      </c>
    </row>
    <row r="33" spans="2:26" ht="77.25" thickBot="1" x14ac:dyDescent="0.25">
      <c r="B33" s="997"/>
      <c r="C33" s="1000"/>
      <c r="D33" s="1005"/>
      <c r="E33" s="1002"/>
      <c r="F33" s="994"/>
      <c r="G33" s="994"/>
      <c r="H33" s="1012"/>
      <c r="I33" s="215" t="s">
        <v>86</v>
      </c>
      <c r="J33" s="216" t="s">
        <v>91</v>
      </c>
      <c r="K33" s="216" t="s">
        <v>92</v>
      </c>
      <c r="L33" s="216" t="s">
        <v>93</v>
      </c>
      <c r="M33" s="217" t="s">
        <v>102</v>
      </c>
      <c r="N33" s="216" t="s">
        <v>89</v>
      </c>
      <c r="O33" s="216" t="s">
        <v>90</v>
      </c>
      <c r="P33" s="216" t="s">
        <v>94</v>
      </c>
      <c r="Q33" s="216" t="s">
        <v>95</v>
      </c>
      <c r="R33" s="216" t="s">
        <v>96</v>
      </c>
      <c r="S33" s="216" t="s">
        <v>156</v>
      </c>
      <c r="T33" s="216" t="s">
        <v>97</v>
      </c>
      <c r="U33" s="994"/>
      <c r="V33" s="994"/>
      <c r="W33" s="218" t="s">
        <v>100</v>
      </c>
      <c r="X33" s="992"/>
      <c r="Y33" s="994"/>
      <c r="Z33" s="1010"/>
    </row>
    <row r="34" spans="2:26" ht="13.5" thickTop="1" x14ac:dyDescent="0.2">
      <c r="B34" s="1019" t="s">
        <v>285</v>
      </c>
      <c r="C34" s="487" t="s">
        <v>43</v>
      </c>
      <c r="D34" s="774">
        <v>43183.9</v>
      </c>
      <c r="E34" s="513">
        <v>33979.9</v>
      </c>
      <c r="F34" s="514">
        <v>29.9</v>
      </c>
      <c r="G34" s="514">
        <v>0.1</v>
      </c>
      <c r="H34" s="515">
        <v>3889.9</v>
      </c>
      <c r="I34" s="516">
        <v>7.1</v>
      </c>
      <c r="J34" s="516">
        <v>215.3</v>
      </c>
      <c r="K34" s="516">
        <v>1715.5</v>
      </c>
      <c r="L34" s="516">
        <v>1033.2</v>
      </c>
      <c r="M34" s="516">
        <v>0</v>
      </c>
      <c r="N34" s="516">
        <v>25.8</v>
      </c>
      <c r="O34" s="516">
        <v>7</v>
      </c>
      <c r="P34" s="516">
        <v>1.8</v>
      </c>
      <c r="Q34" s="516">
        <v>5.7</v>
      </c>
      <c r="R34" s="516">
        <v>0.8</v>
      </c>
      <c r="S34" s="516">
        <v>831.5</v>
      </c>
      <c r="T34" s="517">
        <v>46.3</v>
      </c>
      <c r="U34" s="514">
        <v>3184.4</v>
      </c>
      <c r="V34" s="518">
        <v>2077.8000000000002</v>
      </c>
      <c r="W34" s="518">
        <v>1020.8</v>
      </c>
      <c r="X34" s="519">
        <v>3.5</v>
      </c>
      <c r="Y34" s="518">
        <v>0</v>
      </c>
      <c r="Z34" s="520">
        <v>18.3</v>
      </c>
    </row>
    <row r="35" spans="2:26" x14ac:dyDescent="0.2">
      <c r="B35" s="1020"/>
      <c r="C35" s="475" t="s">
        <v>44</v>
      </c>
      <c r="D35" s="775">
        <v>45696.7</v>
      </c>
      <c r="E35" s="522">
        <v>35189.5</v>
      </c>
      <c r="F35" s="523">
        <v>44.8</v>
      </c>
      <c r="G35" s="523">
        <v>0.4</v>
      </c>
      <c r="H35" s="524">
        <v>4948.8</v>
      </c>
      <c r="I35" s="525">
        <v>7.8</v>
      </c>
      <c r="J35" s="525">
        <v>290.60000000000002</v>
      </c>
      <c r="K35" s="525">
        <v>2330.6999999999998</v>
      </c>
      <c r="L35" s="525">
        <v>939.9</v>
      </c>
      <c r="M35" s="525">
        <v>0</v>
      </c>
      <c r="N35" s="525">
        <v>44.4</v>
      </c>
      <c r="O35" s="525">
        <v>13.4</v>
      </c>
      <c r="P35" s="525">
        <v>3.9</v>
      </c>
      <c r="Q35" s="525">
        <v>6.9</v>
      </c>
      <c r="R35" s="525">
        <v>0.6</v>
      </c>
      <c r="S35" s="525">
        <v>1244.4000000000001</v>
      </c>
      <c r="T35" s="526">
        <v>66.2</v>
      </c>
      <c r="U35" s="523">
        <v>3444.7</v>
      </c>
      <c r="V35" s="527">
        <v>2034</v>
      </c>
      <c r="W35" s="527">
        <v>830.5</v>
      </c>
      <c r="X35" s="528">
        <v>4.9000000000000004</v>
      </c>
      <c r="Y35" s="527">
        <v>0</v>
      </c>
      <c r="Z35" s="529">
        <v>29.7</v>
      </c>
    </row>
    <row r="36" spans="2:26" x14ac:dyDescent="0.2">
      <c r="B36" s="1020"/>
      <c r="C36" s="475" t="s">
        <v>46</v>
      </c>
      <c r="D36" s="775">
        <v>43682.1</v>
      </c>
      <c r="E36" s="522">
        <v>34219.699999999997</v>
      </c>
      <c r="F36" s="523">
        <v>32.9</v>
      </c>
      <c r="G36" s="523">
        <v>0.2</v>
      </c>
      <c r="H36" s="524">
        <v>4099.8999999999996</v>
      </c>
      <c r="I36" s="525">
        <v>7.3</v>
      </c>
      <c r="J36" s="525">
        <v>230.3</v>
      </c>
      <c r="K36" s="525">
        <v>1837.5</v>
      </c>
      <c r="L36" s="525">
        <v>1014.7</v>
      </c>
      <c r="M36" s="525">
        <v>0</v>
      </c>
      <c r="N36" s="525">
        <v>29.5</v>
      </c>
      <c r="O36" s="525">
        <v>8.1999999999999993</v>
      </c>
      <c r="P36" s="525">
        <v>2.2000000000000002</v>
      </c>
      <c r="Q36" s="525">
        <v>5.9</v>
      </c>
      <c r="R36" s="525">
        <v>0.7</v>
      </c>
      <c r="S36" s="525">
        <v>913.4</v>
      </c>
      <c r="T36" s="526">
        <v>50.2</v>
      </c>
      <c r="U36" s="523">
        <v>3236</v>
      </c>
      <c r="V36" s="532">
        <v>2069.1</v>
      </c>
      <c r="W36" s="532">
        <v>983.1</v>
      </c>
      <c r="X36" s="533">
        <v>3.8</v>
      </c>
      <c r="Y36" s="532">
        <v>0</v>
      </c>
      <c r="Z36" s="534">
        <v>20.5</v>
      </c>
    </row>
    <row r="37" spans="2:26" x14ac:dyDescent="0.2">
      <c r="B37" s="1017" t="s">
        <v>232</v>
      </c>
      <c r="C37" s="225" t="s">
        <v>43</v>
      </c>
      <c r="D37" s="776">
        <v>35737</v>
      </c>
      <c r="E37" s="234">
        <v>29836.1</v>
      </c>
      <c r="F37" s="235">
        <v>9.8000000000000007</v>
      </c>
      <c r="G37" s="235">
        <v>0</v>
      </c>
      <c r="H37" s="236">
        <v>1581.1</v>
      </c>
      <c r="I37" s="237">
        <v>0.4</v>
      </c>
      <c r="J37" s="237">
        <v>341.3</v>
      </c>
      <c r="K37" s="237">
        <v>923.4</v>
      </c>
      <c r="L37" s="237">
        <v>77.2</v>
      </c>
      <c r="M37" s="237">
        <v>0</v>
      </c>
      <c r="N37" s="237">
        <v>7</v>
      </c>
      <c r="O37" s="237">
        <v>1.1000000000000001</v>
      </c>
      <c r="P37" s="237">
        <v>0.8</v>
      </c>
      <c r="Q37" s="237">
        <v>3</v>
      </c>
      <c r="R37" s="237">
        <v>0.9</v>
      </c>
      <c r="S37" s="237">
        <v>220.7</v>
      </c>
      <c r="T37" s="238">
        <v>5.0999999999999996</v>
      </c>
      <c r="U37" s="235">
        <v>2392.1</v>
      </c>
      <c r="V37" s="239">
        <v>1914.6</v>
      </c>
      <c r="W37" s="239">
        <v>1580.7</v>
      </c>
      <c r="X37" s="240">
        <v>0.3</v>
      </c>
      <c r="Y37" s="239">
        <v>0</v>
      </c>
      <c r="Z37" s="241">
        <v>3</v>
      </c>
    </row>
    <row r="38" spans="2:26" x14ac:dyDescent="0.2">
      <c r="B38" s="1017"/>
      <c r="C38" s="223" t="s">
        <v>44</v>
      </c>
      <c r="D38" s="777">
        <v>36967.5</v>
      </c>
      <c r="E38" s="243">
        <v>29921.3</v>
      </c>
      <c r="F38" s="232">
        <v>5.2</v>
      </c>
      <c r="G38" s="232">
        <v>0</v>
      </c>
      <c r="H38" s="227">
        <v>2451.6999999999998</v>
      </c>
      <c r="I38" s="228">
        <v>2.2000000000000002</v>
      </c>
      <c r="J38" s="228">
        <v>842.9</v>
      </c>
      <c r="K38" s="228">
        <v>1143.4000000000001</v>
      </c>
      <c r="L38" s="228">
        <v>121.8</v>
      </c>
      <c r="M38" s="228">
        <v>0</v>
      </c>
      <c r="N38" s="228">
        <v>4.0999999999999996</v>
      </c>
      <c r="O38" s="228">
        <v>1.5</v>
      </c>
      <c r="P38" s="228">
        <v>0.2</v>
      </c>
      <c r="Q38" s="228">
        <v>28.4</v>
      </c>
      <c r="R38" s="228">
        <v>0</v>
      </c>
      <c r="S38" s="228">
        <v>291</v>
      </c>
      <c r="T38" s="244">
        <v>16.2</v>
      </c>
      <c r="U38" s="232">
        <v>2627.4</v>
      </c>
      <c r="V38" s="229">
        <v>1972.3</v>
      </c>
      <c r="W38" s="229">
        <v>1699</v>
      </c>
      <c r="X38" s="230">
        <v>0</v>
      </c>
      <c r="Y38" s="229">
        <v>0</v>
      </c>
      <c r="Z38" s="231">
        <v>-10.5</v>
      </c>
    </row>
    <row r="39" spans="2:26" x14ac:dyDescent="0.2">
      <c r="B39" s="1017"/>
      <c r="C39" s="226" t="s">
        <v>46</v>
      </c>
      <c r="D39" s="778">
        <v>35744.800000000003</v>
      </c>
      <c r="E39" s="246">
        <v>29836.7</v>
      </c>
      <c r="F39" s="247">
        <v>9.6999999999999993</v>
      </c>
      <c r="G39" s="247">
        <v>0</v>
      </c>
      <c r="H39" s="248">
        <v>1586.6</v>
      </c>
      <c r="I39" s="249">
        <v>0.4</v>
      </c>
      <c r="J39" s="249">
        <v>344.5</v>
      </c>
      <c r="K39" s="249">
        <v>924.8</v>
      </c>
      <c r="L39" s="249">
        <v>77.400000000000006</v>
      </c>
      <c r="M39" s="249">
        <v>0</v>
      </c>
      <c r="N39" s="249">
        <v>7</v>
      </c>
      <c r="O39" s="249">
        <v>1.1000000000000001</v>
      </c>
      <c r="P39" s="249">
        <v>0.8</v>
      </c>
      <c r="Q39" s="249">
        <v>3.2</v>
      </c>
      <c r="R39" s="249">
        <v>0.9</v>
      </c>
      <c r="S39" s="249">
        <v>221.2</v>
      </c>
      <c r="T39" s="250">
        <v>5.2</v>
      </c>
      <c r="U39" s="247">
        <v>2393.6</v>
      </c>
      <c r="V39" s="247">
        <v>1915</v>
      </c>
      <c r="W39" s="247">
        <v>1581.5</v>
      </c>
      <c r="X39" s="251">
        <v>0.3</v>
      </c>
      <c r="Y39" s="247">
        <v>0</v>
      </c>
      <c r="Z39" s="252">
        <v>2.9</v>
      </c>
    </row>
    <row r="40" spans="2:26" x14ac:dyDescent="0.2">
      <c r="B40" s="1017" t="s">
        <v>233</v>
      </c>
      <c r="C40" s="225" t="s">
        <v>43</v>
      </c>
      <c r="D40" s="776">
        <v>45289.1</v>
      </c>
      <c r="E40" s="234">
        <v>35186.6</v>
      </c>
      <c r="F40" s="235">
        <v>38.1</v>
      </c>
      <c r="G40" s="235">
        <v>0.3</v>
      </c>
      <c r="H40" s="236">
        <v>4529.5</v>
      </c>
      <c r="I40" s="237">
        <v>13.3</v>
      </c>
      <c r="J40" s="237">
        <v>159</v>
      </c>
      <c r="K40" s="237">
        <v>1645</v>
      </c>
      <c r="L40" s="237">
        <v>1563.5</v>
      </c>
      <c r="M40" s="237">
        <v>0</v>
      </c>
      <c r="N40" s="237">
        <v>33.6</v>
      </c>
      <c r="O40" s="237">
        <v>6.2</v>
      </c>
      <c r="P40" s="237">
        <v>2</v>
      </c>
      <c r="Q40" s="237">
        <v>7.3</v>
      </c>
      <c r="R40" s="237">
        <v>1</v>
      </c>
      <c r="S40" s="237">
        <v>1030.2</v>
      </c>
      <c r="T40" s="238">
        <v>68.3</v>
      </c>
      <c r="U40" s="235">
        <v>3395.9</v>
      </c>
      <c r="V40" s="239">
        <v>2110</v>
      </c>
      <c r="W40" s="239">
        <v>833.8</v>
      </c>
      <c r="X40" s="240">
        <v>5.2</v>
      </c>
      <c r="Y40" s="239">
        <v>0</v>
      </c>
      <c r="Z40" s="241">
        <v>23.6</v>
      </c>
    </row>
    <row r="41" spans="2:26" x14ac:dyDescent="0.2">
      <c r="B41" s="1017"/>
      <c r="C41" s="223" t="s">
        <v>44</v>
      </c>
      <c r="D41" s="777">
        <v>45353.5</v>
      </c>
      <c r="E41" s="243">
        <v>34685.300000000003</v>
      </c>
      <c r="F41" s="232">
        <v>56.2</v>
      </c>
      <c r="G41" s="232">
        <v>1</v>
      </c>
      <c r="H41" s="227">
        <v>5004.7</v>
      </c>
      <c r="I41" s="228">
        <v>18.8</v>
      </c>
      <c r="J41" s="228">
        <v>242.6</v>
      </c>
      <c r="K41" s="228">
        <v>1855.1</v>
      </c>
      <c r="L41" s="228">
        <v>1201.2</v>
      </c>
      <c r="M41" s="228">
        <v>0</v>
      </c>
      <c r="N41" s="228">
        <v>52.9</v>
      </c>
      <c r="O41" s="228">
        <v>12</v>
      </c>
      <c r="P41" s="228">
        <v>4.7</v>
      </c>
      <c r="Q41" s="228">
        <v>3.9</v>
      </c>
      <c r="R41" s="228">
        <v>0.7</v>
      </c>
      <c r="S41" s="228">
        <v>1504.5</v>
      </c>
      <c r="T41" s="244">
        <v>108.3</v>
      </c>
      <c r="U41" s="232">
        <v>3570.7</v>
      </c>
      <c r="V41" s="229">
        <v>2001</v>
      </c>
      <c r="W41" s="229">
        <v>825.7</v>
      </c>
      <c r="X41" s="230">
        <v>5.6</v>
      </c>
      <c r="Y41" s="229">
        <v>0</v>
      </c>
      <c r="Z41" s="231">
        <v>29</v>
      </c>
    </row>
    <row r="42" spans="2:26" x14ac:dyDescent="0.2">
      <c r="B42" s="1017"/>
      <c r="C42" s="226" t="s">
        <v>46</v>
      </c>
      <c r="D42" s="778">
        <v>45298.9</v>
      </c>
      <c r="E42" s="246">
        <v>35110.5</v>
      </c>
      <c r="F42" s="247">
        <v>40.799999999999997</v>
      </c>
      <c r="G42" s="247">
        <v>0.4</v>
      </c>
      <c r="H42" s="248">
        <v>4601.6000000000004</v>
      </c>
      <c r="I42" s="249">
        <v>14.2</v>
      </c>
      <c r="J42" s="249">
        <v>171.7</v>
      </c>
      <c r="K42" s="249">
        <v>1676.9</v>
      </c>
      <c r="L42" s="249">
        <v>1508.5</v>
      </c>
      <c r="M42" s="249">
        <v>0</v>
      </c>
      <c r="N42" s="249">
        <v>36.6</v>
      </c>
      <c r="O42" s="249">
        <v>7.1</v>
      </c>
      <c r="P42" s="249">
        <v>2.4</v>
      </c>
      <c r="Q42" s="249">
        <v>6.8</v>
      </c>
      <c r="R42" s="249">
        <v>0.9</v>
      </c>
      <c r="S42" s="249">
        <v>1102.2</v>
      </c>
      <c r="T42" s="250">
        <v>74.400000000000006</v>
      </c>
      <c r="U42" s="247">
        <v>3422.4</v>
      </c>
      <c r="V42" s="247">
        <v>2093.4</v>
      </c>
      <c r="W42" s="247">
        <v>832.6</v>
      </c>
      <c r="X42" s="251">
        <v>5.3</v>
      </c>
      <c r="Y42" s="247">
        <v>0</v>
      </c>
      <c r="Z42" s="252">
        <v>24.4</v>
      </c>
    </row>
    <row r="43" spans="2:26" x14ac:dyDescent="0.2">
      <c r="B43" s="1017" t="s">
        <v>234</v>
      </c>
      <c r="C43" s="225" t="s">
        <v>43</v>
      </c>
      <c r="D43" s="776">
        <v>45396.2</v>
      </c>
      <c r="E43" s="234">
        <v>35498.800000000003</v>
      </c>
      <c r="F43" s="235">
        <v>36.4</v>
      </c>
      <c r="G43" s="235">
        <v>0.1</v>
      </c>
      <c r="H43" s="236">
        <v>4363.7</v>
      </c>
      <c r="I43" s="237">
        <v>9.1</v>
      </c>
      <c r="J43" s="237">
        <v>135.6</v>
      </c>
      <c r="K43" s="237">
        <v>1527.7</v>
      </c>
      <c r="L43" s="237">
        <v>1736.4</v>
      </c>
      <c r="M43" s="237">
        <v>0</v>
      </c>
      <c r="N43" s="237">
        <v>29.7</v>
      </c>
      <c r="O43" s="237">
        <v>5</v>
      </c>
      <c r="P43" s="237">
        <v>1.7</v>
      </c>
      <c r="Q43" s="237">
        <v>5.2</v>
      </c>
      <c r="R43" s="237">
        <v>1.1000000000000001</v>
      </c>
      <c r="S43" s="237">
        <v>866.4</v>
      </c>
      <c r="T43" s="238">
        <v>45.8</v>
      </c>
      <c r="U43" s="235">
        <v>3352.7</v>
      </c>
      <c r="V43" s="239">
        <v>2112.1</v>
      </c>
      <c r="W43" s="239">
        <v>850.5</v>
      </c>
      <c r="X43" s="240">
        <v>7.4</v>
      </c>
      <c r="Y43" s="239">
        <v>0</v>
      </c>
      <c r="Z43" s="241">
        <v>25.1</v>
      </c>
    </row>
    <row r="44" spans="2:26" x14ac:dyDescent="0.2">
      <c r="B44" s="1017"/>
      <c r="C44" s="223" t="s">
        <v>44</v>
      </c>
      <c r="D44" s="777">
        <v>45030.7</v>
      </c>
      <c r="E44" s="243">
        <v>35086.699999999997</v>
      </c>
      <c r="F44" s="232">
        <v>50.1</v>
      </c>
      <c r="G44" s="232">
        <v>0</v>
      </c>
      <c r="H44" s="227">
        <v>4558.7</v>
      </c>
      <c r="I44" s="228">
        <v>32.4</v>
      </c>
      <c r="J44" s="228">
        <v>259.60000000000002</v>
      </c>
      <c r="K44" s="228">
        <v>1549</v>
      </c>
      <c r="L44" s="228">
        <v>1334.2</v>
      </c>
      <c r="M44" s="228">
        <v>0</v>
      </c>
      <c r="N44" s="228">
        <v>35.200000000000003</v>
      </c>
      <c r="O44" s="228">
        <v>9.1999999999999993</v>
      </c>
      <c r="P44" s="228">
        <v>3.2</v>
      </c>
      <c r="Q44" s="228">
        <v>3.2</v>
      </c>
      <c r="R44" s="228">
        <v>0.8</v>
      </c>
      <c r="S44" s="228">
        <v>1262.8</v>
      </c>
      <c r="T44" s="244">
        <v>69.2</v>
      </c>
      <c r="U44" s="232">
        <v>3346.2</v>
      </c>
      <c r="V44" s="229">
        <v>1952.9</v>
      </c>
      <c r="W44" s="229">
        <v>897</v>
      </c>
      <c r="X44" s="230">
        <v>13.4</v>
      </c>
      <c r="Y44" s="229">
        <v>0</v>
      </c>
      <c r="Z44" s="231">
        <v>22.7</v>
      </c>
    </row>
    <row r="45" spans="2:26" x14ac:dyDescent="0.2">
      <c r="B45" s="1017"/>
      <c r="C45" s="226" t="s">
        <v>46</v>
      </c>
      <c r="D45" s="778">
        <v>45374.1</v>
      </c>
      <c r="E45" s="246">
        <v>35473.9</v>
      </c>
      <c r="F45" s="247">
        <v>37.200000000000003</v>
      </c>
      <c r="G45" s="247">
        <v>0.1</v>
      </c>
      <c r="H45" s="248">
        <v>4375.5</v>
      </c>
      <c r="I45" s="249">
        <v>10.5</v>
      </c>
      <c r="J45" s="249">
        <v>143.1</v>
      </c>
      <c r="K45" s="249">
        <v>1529</v>
      </c>
      <c r="L45" s="249">
        <v>1712.1</v>
      </c>
      <c r="M45" s="249">
        <v>0</v>
      </c>
      <c r="N45" s="249">
        <v>30</v>
      </c>
      <c r="O45" s="249">
        <v>5.3</v>
      </c>
      <c r="P45" s="249">
        <v>1.8</v>
      </c>
      <c r="Q45" s="249">
        <v>5.0999999999999996</v>
      </c>
      <c r="R45" s="249">
        <v>1.1000000000000001</v>
      </c>
      <c r="S45" s="249">
        <v>890.4</v>
      </c>
      <c r="T45" s="250">
        <v>47.2</v>
      </c>
      <c r="U45" s="247">
        <v>3352.3</v>
      </c>
      <c r="V45" s="247">
        <v>2102.4</v>
      </c>
      <c r="W45" s="247">
        <v>853.3</v>
      </c>
      <c r="X45" s="251">
        <v>7.7</v>
      </c>
      <c r="Y45" s="247">
        <v>0</v>
      </c>
      <c r="Z45" s="252">
        <v>25</v>
      </c>
    </row>
    <row r="46" spans="2:26" x14ac:dyDescent="0.2">
      <c r="B46" s="1017" t="s">
        <v>235</v>
      </c>
      <c r="C46" s="225" t="s">
        <v>43</v>
      </c>
      <c r="D46" s="776">
        <v>45124.2</v>
      </c>
      <c r="E46" s="234">
        <v>34865.5</v>
      </c>
      <c r="F46" s="235">
        <v>43.9</v>
      </c>
      <c r="G46" s="235">
        <v>0</v>
      </c>
      <c r="H46" s="236">
        <v>4612.1000000000004</v>
      </c>
      <c r="I46" s="237">
        <v>19.8</v>
      </c>
      <c r="J46" s="237">
        <v>179.5</v>
      </c>
      <c r="K46" s="237">
        <v>1683.7</v>
      </c>
      <c r="L46" s="237">
        <v>1312.3</v>
      </c>
      <c r="M46" s="237">
        <v>0</v>
      </c>
      <c r="N46" s="237">
        <v>40.299999999999997</v>
      </c>
      <c r="O46" s="237">
        <v>7.9</v>
      </c>
      <c r="P46" s="237">
        <v>2.4</v>
      </c>
      <c r="Q46" s="237">
        <v>3.3</v>
      </c>
      <c r="R46" s="237">
        <v>0.7</v>
      </c>
      <c r="S46" s="237">
        <v>1272.4000000000001</v>
      </c>
      <c r="T46" s="238">
        <v>89.7</v>
      </c>
      <c r="U46" s="235">
        <v>3494.3</v>
      </c>
      <c r="V46" s="239">
        <v>2080.6</v>
      </c>
      <c r="W46" s="239">
        <v>809.9</v>
      </c>
      <c r="X46" s="240">
        <v>3.5</v>
      </c>
      <c r="Y46" s="239">
        <v>0.1</v>
      </c>
      <c r="Z46" s="241">
        <v>24.2</v>
      </c>
    </row>
    <row r="47" spans="2:26" x14ac:dyDescent="0.2">
      <c r="B47" s="1017"/>
      <c r="C47" s="223" t="s">
        <v>44</v>
      </c>
      <c r="D47" s="777">
        <v>45366.400000000001</v>
      </c>
      <c r="E47" s="243">
        <v>34569.199999999997</v>
      </c>
      <c r="F47" s="232">
        <v>59.7</v>
      </c>
      <c r="G47" s="232">
        <v>0</v>
      </c>
      <c r="H47" s="227">
        <v>5045.1000000000004</v>
      </c>
      <c r="I47" s="228">
        <v>17</v>
      </c>
      <c r="J47" s="228">
        <v>228.7</v>
      </c>
      <c r="K47" s="228">
        <v>1870.7</v>
      </c>
      <c r="L47" s="228">
        <v>1129.7</v>
      </c>
      <c r="M47" s="228">
        <v>0</v>
      </c>
      <c r="N47" s="228">
        <v>56.9</v>
      </c>
      <c r="O47" s="228">
        <v>12.5</v>
      </c>
      <c r="P47" s="228">
        <v>5.0999999999999996</v>
      </c>
      <c r="Q47" s="228">
        <v>2.1</v>
      </c>
      <c r="R47" s="228">
        <v>0.7</v>
      </c>
      <c r="S47" s="228">
        <v>1605.9</v>
      </c>
      <c r="T47" s="244">
        <v>115.9</v>
      </c>
      <c r="U47" s="232">
        <v>3659.7</v>
      </c>
      <c r="V47" s="229">
        <v>1997.4</v>
      </c>
      <c r="W47" s="229">
        <v>800.3</v>
      </c>
      <c r="X47" s="230">
        <v>4.2</v>
      </c>
      <c r="Y47" s="229">
        <v>0</v>
      </c>
      <c r="Z47" s="231">
        <v>31.1</v>
      </c>
    </row>
    <row r="48" spans="2:26" x14ac:dyDescent="0.2">
      <c r="B48" s="1017"/>
      <c r="C48" s="226" t="s">
        <v>46</v>
      </c>
      <c r="D48" s="778">
        <v>45181.5</v>
      </c>
      <c r="E48" s="246">
        <v>34795.4</v>
      </c>
      <c r="F48" s="247">
        <v>47.6</v>
      </c>
      <c r="G48" s="247">
        <v>0</v>
      </c>
      <c r="H48" s="248">
        <v>4714.5</v>
      </c>
      <c r="I48" s="249">
        <v>19.100000000000001</v>
      </c>
      <c r="J48" s="249">
        <v>191.2</v>
      </c>
      <c r="K48" s="249">
        <v>1727.9</v>
      </c>
      <c r="L48" s="249">
        <v>1269.0999999999999</v>
      </c>
      <c r="M48" s="249">
        <v>0</v>
      </c>
      <c r="N48" s="249">
        <v>44.2</v>
      </c>
      <c r="O48" s="249">
        <v>9</v>
      </c>
      <c r="P48" s="249">
        <v>3.1</v>
      </c>
      <c r="Q48" s="249">
        <v>3</v>
      </c>
      <c r="R48" s="249">
        <v>0.7</v>
      </c>
      <c r="S48" s="249">
        <v>1351.2</v>
      </c>
      <c r="T48" s="250">
        <v>95.9</v>
      </c>
      <c r="U48" s="247">
        <v>3533.4</v>
      </c>
      <c r="V48" s="247">
        <v>2060.9</v>
      </c>
      <c r="W48" s="247">
        <v>807.6</v>
      </c>
      <c r="X48" s="251">
        <v>3.7</v>
      </c>
      <c r="Y48" s="247">
        <v>0.1</v>
      </c>
      <c r="Z48" s="252">
        <v>25.8</v>
      </c>
    </row>
    <row r="49" spans="2:26" ht="12.75" customHeight="1" x14ac:dyDescent="0.2">
      <c r="B49" s="1017" t="s">
        <v>236</v>
      </c>
      <c r="C49" s="225" t="s">
        <v>43</v>
      </c>
      <c r="D49" s="776">
        <v>47277.2</v>
      </c>
      <c r="E49" s="234">
        <v>35729.199999999997</v>
      </c>
      <c r="F49" s="235">
        <v>40.700000000000003</v>
      </c>
      <c r="G49" s="235">
        <v>0</v>
      </c>
      <c r="H49" s="236">
        <v>5546.4</v>
      </c>
      <c r="I49" s="237">
        <v>1.7</v>
      </c>
      <c r="J49" s="237">
        <v>193.9</v>
      </c>
      <c r="K49" s="237">
        <v>2958</v>
      </c>
      <c r="L49" s="237">
        <v>1117.5999999999999</v>
      </c>
      <c r="M49" s="237">
        <v>0</v>
      </c>
      <c r="N49" s="237">
        <v>33.6</v>
      </c>
      <c r="O49" s="237">
        <v>12.8</v>
      </c>
      <c r="P49" s="237">
        <v>2.5</v>
      </c>
      <c r="Q49" s="237">
        <v>5.3</v>
      </c>
      <c r="R49" s="237">
        <v>0.4</v>
      </c>
      <c r="S49" s="237">
        <v>1167.9000000000001</v>
      </c>
      <c r="T49" s="238">
        <v>52.9</v>
      </c>
      <c r="U49" s="235">
        <v>3580.5</v>
      </c>
      <c r="V49" s="239">
        <v>2351.3000000000002</v>
      </c>
      <c r="W49" s="239">
        <v>866</v>
      </c>
      <c r="X49" s="240">
        <v>4.0999999999999996</v>
      </c>
      <c r="Y49" s="239">
        <v>0</v>
      </c>
      <c r="Z49" s="241">
        <v>25</v>
      </c>
    </row>
    <row r="50" spans="2:26" x14ac:dyDescent="0.2">
      <c r="B50" s="1017"/>
      <c r="C50" s="223" t="s">
        <v>44</v>
      </c>
      <c r="D50" s="777">
        <v>46124.4</v>
      </c>
      <c r="E50" s="243">
        <v>35266.400000000001</v>
      </c>
      <c r="F50" s="232">
        <v>44.9</v>
      </c>
      <c r="G50" s="232">
        <v>0</v>
      </c>
      <c r="H50" s="227">
        <v>5301.4</v>
      </c>
      <c r="I50" s="228">
        <v>1.8</v>
      </c>
      <c r="J50" s="228">
        <v>310.10000000000002</v>
      </c>
      <c r="K50" s="228">
        <v>2777.1</v>
      </c>
      <c r="L50" s="228">
        <v>924.8</v>
      </c>
      <c r="M50" s="228">
        <v>0</v>
      </c>
      <c r="N50" s="228">
        <v>45</v>
      </c>
      <c r="O50" s="228">
        <v>13.5</v>
      </c>
      <c r="P50" s="228">
        <v>3.4</v>
      </c>
      <c r="Q50" s="228">
        <v>10.199999999999999</v>
      </c>
      <c r="R50" s="228">
        <v>0.5</v>
      </c>
      <c r="S50" s="228">
        <v>1166.0999999999999</v>
      </c>
      <c r="T50" s="244">
        <v>48.8</v>
      </c>
      <c r="U50" s="232">
        <v>3293.2</v>
      </c>
      <c r="V50" s="229">
        <v>2179.6999999999998</v>
      </c>
      <c r="W50" s="229">
        <v>888.7</v>
      </c>
      <c r="X50" s="230">
        <v>5</v>
      </c>
      <c r="Y50" s="229">
        <v>0</v>
      </c>
      <c r="Z50" s="231">
        <v>33.700000000000003</v>
      </c>
    </row>
    <row r="51" spans="2:26" x14ac:dyDescent="0.2">
      <c r="B51" s="1017"/>
      <c r="C51" s="226" t="s">
        <v>46</v>
      </c>
      <c r="D51" s="778">
        <v>46811.5</v>
      </c>
      <c r="E51" s="246">
        <v>35542.300000000003</v>
      </c>
      <c r="F51" s="247">
        <v>42.4</v>
      </c>
      <c r="G51" s="247">
        <v>0</v>
      </c>
      <c r="H51" s="248">
        <v>5447.4</v>
      </c>
      <c r="I51" s="249">
        <v>1.7</v>
      </c>
      <c r="J51" s="249">
        <v>240.8</v>
      </c>
      <c r="K51" s="249">
        <v>2884.9</v>
      </c>
      <c r="L51" s="249">
        <v>1039.8</v>
      </c>
      <c r="M51" s="249">
        <v>0</v>
      </c>
      <c r="N51" s="249">
        <v>38.200000000000003</v>
      </c>
      <c r="O51" s="249">
        <v>13.1</v>
      </c>
      <c r="P51" s="249">
        <v>2.9</v>
      </c>
      <c r="Q51" s="249">
        <v>7.2</v>
      </c>
      <c r="R51" s="249">
        <v>0.4</v>
      </c>
      <c r="S51" s="249">
        <v>1167.2</v>
      </c>
      <c r="T51" s="250">
        <v>51.2</v>
      </c>
      <c r="U51" s="247">
        <v>3464.5</v>
      </c>
      <c r="V51" s="247">
        <v>2282</v>
      </c>
      <c r="W51" s="247">
        <v>875.2</v>
      </c>
      <c r="X51" s="251">
        <v>4.4000000000000004</v>
      </c>
      <c r="Y51" s="247">
        <v>0</v>
      </c>
      <c r="Z51" s="252">
        <v>28.5</v>
      </c>
    </row>
    <row r="52" spans="2:26" x14ac:dyDescent="0.2">
      <c r="B52" s="1017" t="s">
        <v>237</v>
      </c>
      <c r="C52" s="225" t="s">
        <v>43</v>
      </c>
      <c r="D52" s="776">
        <v>48476.2</v>
      </c>
      <c r="E52" s="234">
        <v>36455.800000000003</v>
      </c>
      <c r="F52" s="235">
        <v>13.2</v>
      </c>
      <c r="G52" s="235">
        <v>0</v>
      </c>
      <c r="H52" s="236">
        <v>5774.3</v>
      </c>
      <c r="I52" s="237">
        <v>0.5</v>
      </c>
      <c r="J52" s="237">
        <v>248.4</v>
      </c>
      <c r="K52" s="237">
        <v>2795.3</v>
      </c>
      <c r="L52" s="237">
        <v>1155.0999999999999</v>
      </c>
      <c r="M52" s="237">
        <v>0</v>
      </c>
      <c r="N52" s="237">
        <v>26.3</v>
      </c>
      <c r="O52" s="237">
        <v>13.9</v>
      </c>
      <c r="P52" s="237">
        <v>4.5999999999999996</v>
      </c>
      <c r="Q52" s="237">
        <v>2.4</v>
      </c>
      <c r="R52" s="237">
        <v>0.1</v>
      </c>
      <c r="S52" s="237">
        <v>1476.8</v>
      </c>
      <c r="T52" s="238">
        <v>51</v>
      </c>
      <c r="U52" s="235">
        <v>4180.2</v>
      </c>
      <c r="V52" s="239">
        <v>2033.4</v>
      </c>
      <c r="W52" s="239">
        <v>885.4</v>
      </c>
      <c r="X52" s="240">
        <v>2.8</v>
      </c>
      <c r="Y52" s="239">
        <v>0</v>
      </c>
      <c r="Z52" s="241">
        <v>16.600000000000001</v>
      </c>
    </row>
    <row r="53" spans="2:26" x14ac:dyDescent="0.2">
      <c r="B53" s="1017"/>
      <c r="C53" s="223" t="s">
        <v>44</v>
      </c>
      <c r="D53" s="777">
        <v>49892.800000000003</v>
      </c>
      <c r="E53" s="243">
        <v>36616.5</v>
      </c>
      <c r="F53" s="232">
        <v>24.5</v>
      </c>
      <c r="G53" s="232">
        <v>0</v>
      </c>
      <c r="H53" s="227">
        <v>6848.3</v>
      </c>
      <c r="I53" s="228">
        <v>0.6</v>
      </c>
      <c r="J53" s="228">
        <v>537.29999999999995</v>
      </c>
      <c r="K53" s="228">
        <v>3204.3</v>
      </c>
      <c r="L53" s="228">
        <v>990.9</v>
      </c>
      <c r="M53" s="228">
        <v>0</v>
      </c>
      <c r="N53" s="228">
        <v>40.4</v>
      </c>
      <c r="O53" s="228">
        <v>21.2</v>
      </c>
      <c r="P53" s="228">
        <v>10.9</v>
      </c>
      <c r="Q53" s="228">
        <v>0</v>
      </c>
      <c r="R53" s="228">
        <v>0</v>
      </c>
      <c r="S53" s="228">
        <v>1984.3</v>
      </c>
      <c r="T53" s="244">
        <v>58.3</v>
      </c>
      <c r="U53" s="232">
        <v>4442.6000000000004</v>
      </c>
      <c r="V53" s="229">
        <v>1924</v>
      </c>
      <c r="W53" s="229">
        <v>879.5</v>
      </c>
      <c r="X53" s="230">
        <v>8.9</v>
      </c>
      <c r="Y53" s="229">
        <v>0</v>
      </c>
      <c r="Z53" s="231">
        <v>28.1</v>
      </c>
    </row>
    <row r="54" spans="2:26" x14ac:dyDescent="0.2">
      <c r="B54" s="1017"/>
      <c r="C54" s="226" t="s">
        <v>46</v>
      </c>
      <c r="D54" s="778">
        <v>48929.599999999999</v>
      </c>
      <c r="E54" s="246">
        <v>36507.199999999997</v>
      </c>
      <c r="F54" s="247">
        <v>16.8</v>
      </c>
      <c r="G54" s="247">
        <v>0</v>
      </c>
      <c r="H54" s="248">
        <v>6118.1</v>
      </c>
      <c r="I54" s="249">
        <v>0.5</v>
      </c>
      <c r="J54" s="249">
        <v>340.9</v>
      </c>
      <c r="K54" s="249">
        <v>2926.2</v>
      </c>
      <c r="L54" s="249">
        <v>1102.5</v>
      </c>
      <c r="M54" s="249">
        <v>0</v>
      </c>
      <c r="N54" s="249">
        <v>30.8</v>
      </c>
      <c r="O54" s="249">
        <v>16.3</v>
      </c>
      <c r="P54" s="249">
        <v>6.6</v>
      </c>
      <c r="Q54" s="249">
        <v>1.6</v>
      </c>
      <c r="R54" s="249">
        <v>0</v>
      </c>
      <c r="S54" s="249">
        <v>1639.3</v>
      </c>
      <c r="T54" s="250">
        <v>53.3</v>
      </c>
      <c r="U54" s="247">
        <v>4264.2</v>
      </c>
      <c r="V54" s="247">
        <v>1998.4</v>
      </c>
      <c r="W54" s="247">
        <v>883.5</v>
      </c>
      <c r="X54" s="251">
        <v>4.7</v>
      </c>
      <c r="Y54" s="247">
        <v>0</v>
      </c>
      <c r="Z54" s="252">
        <v>20.2</v>
      </c>
    </row>
    <row r="55" spans="2:26" x14ac:dyDescent="0.2">
      <c r="B55" s="1017" t="s">
        <v>278</v>
      </c>
      <c r="C55" s="225" t="s">
        <v>43</v>
      </c>
      <c r="D55" s="776">
        <v>43783.3</v>
      </c>
      <c r="E55" s="234">
        <v>36621.300000000003</v>
      </c>
      <c r="F55" s="235">
        <v>18.5</v>
      </c>
      <c r="G55" s="235">
        <v>0</v>
      </c>
      <c r="H55" s="236">
        <v>2269.9</v>
      </c>
      <c r="I55" s="237">
        <v>0.7</v>
      </c>
      <c r="J55" s="237">
        <v>191.6</v>
      </c>
      <c r="K55" s="237">
        <v>1538.8</v>
      </c>
      <c r="L55" s="237">
        <v>82.8</v>
      </c>
      <c r="M55" s="237">
        <v>0</v>
      </c>
      <c r="N55" s="237">
        <v>14.3</v>
      </c>
      <c r="O55" s="237">
        <v>24.5</v>
      </c>
      <c r="P55" s="237">
        <v>0.7</v>
      </c>
      <c r="Q55" s="237">
        <v>5.2</v>
      </c>
      <c r="R55" s="237">
        <v>0.2</v>
      </c>
      <c r="S55" s="237">
        <v>408.5</v>
      </c>
      <c r="T55" s="238">
        <v>2.7</v>
      </c>
      <c r="U55" s="235">
        <v>3333.2</v>
      </c>
      <c r="V55" s="239">
        <v>1519.6</v>
      </c>
      <c r="W55" s="239">
        <v>517.29999999999995</v>
      </c>
      <c r="X55" s="240">
        <v>0</v>
      </c>
      <c r="Y55" s="239">
        <v>0</v>
      </c>
      <c r="Z55" s="241">
        <v>20.8</v>
      </c>
    </row>
    <row r="56" spans="2:26" x14ac:dyDescent="0.2">
      <c r="B56" s="1017"/>
      <c r="C56" s="223" t="s">
        <v>44</v>
      </c>
      <c r="D56" s="777">
        <v>43638.5</v>
      </c>
      <c r="E56" s="243">
        <v>36479.4</v>
      </c>
      <c r="F56" s="232">
        <v>12.4</v>
      </c>
      <c r="G56" s="232">
        <v>0</v>
      </c>
      <c r="H56" s="227">
        <v>2292.5</v>
      </c>
      <c r="I56" s="228">
        <v>0.5</v>
      </c>
      <c r="J56" s="228">
        <v>225.5</v>
      </c>
      <c r="K56" s="228">
        <v>1549.2</v>
      </c>
      <c r="L56" s="228">
        <v>69.400000000000006</v>
      </c>
      <c r="M56" s="228">
        <v>0</v>
      </c>
      <c r="N56" s="228">
        <v>13.5</v>
      </c>
      <c r="O56" s="228">
        <v>15.7</v>
      </c>
      <c r="P56" s="228">
        <v>0.7</v>
      </c>
      <c r="Q56" s="228">
        <v>3.2</v>
      </c>
      <c r="R56" s="228">
        <v>0.4</v>
      </c>
      <c r="S56" s="228">
        <v>411.7</v>
      </c>
      <c r="T56" s="244">
        <v>2.8</v>
      </c>
      <c r="U56" s="232">
        <v>3369.8</v>
      </c>
      <c r="V56" s="229">
        <v>1469.6</v>
      </c>
      <c r="W56" s="229">
        <v>471.4</v>
      </c>
      <c r="X56" s="230">
        <v>0</v>
      </c>
      <c r="Y56" s="229">
        <v>0</v>
      </c>
      <c r="Z56" s="231">
        <v>14.9</v>
      </c>
    </row>
    <row r="57" spans="2:26" ht="13.5" customHeight="1" thickBot="1" x14ac:dyDescent="0.25">
      <c r="B57" s="1018"/>
      <c r="C57" s="224" t="s">
        <v>46</v>
      </c>
      <c r="D57" s="779">
        <v>43728.2</v>
      </c>
      <c r="E57" s="254">
        <v>36567.4</v>
      </c>
      <c r="F57" s="255">
        <v>16.2</v>
      </c>
      <c r="G57" s="255">
        <v>0</v>
      </c>
      <c r="H57" s="256">
        <v>2278.5</v>
      </c>
      <c r="I57" s="257">
        <v>0.6</v>
      </c>
      <c r="J57" s="257">
        <v>204.5</v>
      </c>
      <c r="K57" s="257">
        <v>1542.7</v>
      </c>
      <c r="L57" s="257">
        <v>77.7</v>
      </c>
      <c r="M57" s="257">
        <v>0</v>
      </c>
      <c r="N57" s="257">
        <v>14</v>
      </c>
      <c r="O57" s="257">
        <v>21.2</v>
      </c>
      <c r="P57" s="257">
        <v>0.7</v>
      </c>
      <c r="Q57" s="257">
        <v>4.4000000000000004</v>
      </c>
      <c r="R57" s="257">
        <v>0.3</v>
      </c>
      <c r="S57" s="257">
        <v>409.7</v>
      </c>
      <c r="T57" s="258">
        <v>2.7</v>
      </c>
      <c r="U57" s="255">
        <v>3347.1</v>
      </c>
      <c r="V57" s="255">
        <v>1500.6</v>
      </c>
      <c r="W57" s="255">
        <v>499.9</v>
      </c>
      <c r="X57" s="259">
        <v>0</v>
      </c>
      <c r="Y57" s="255">
        <v>0</v>
      </c>
      <c r="Z57" s="260">
        <v>18.5</v>
      </c>
    </row>
    <row r="58" spans="2:26" s="111" customFormat="1" ht="12.75" customHeight="1" x14ac:dyDescent="0.2">
      <c r="B58" s="729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0" t="s">
        <v>110</v>
      </c>
    </row>
    <row r="59" spans="2:26" s="111" customFormat="1" ht="12.75" customHeight="1" x14ac:dyDescent="0.2"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2:26" ht="16.5" thickBot="1" x14ac:dyDescent="0.3">
      <c r="B60" s="737" t="s">
        <v>364</v>
      </c>
    </row>
    <row r="61" spans="2:26" ht="13.5" customHeight="1" x14ac:dyDescent="0.2">
      <c r="B61" s="995" t="s">
        <v>68</v>
      </c>
      <c r="C61" s="998" t="s">
        <v>157</v>
      </c>
      <c r="D61" s="1003" t="s">
        <v>321</v>
      </c>
      <c r="E61" s="1006" t="s">
        <v>325</v>
      </c>
      <c r="F61" s="1007"/>
      <c r="G61" s="1007"/>
      <c r="H61" s="1007"/>
      <c r="I61" s="1007"/>
      <c r="J61" s="1007"/>
      <c r="K61" s="1007"/>
      <c r="L61" s="1007"/>
      <c r="M61" s="1007"/>
      <c r="N61" s="1007"/>
      <c r="O61" s="1007"/>
      <c r="P61" s="1007"/>
      <c r="Q61" s="1007"/>
      <c r="R61" s="1007"/>
      <c r="S61" s="1007"/>
      <c r="T61" s="1007"/>
      <c r="U61" s="1007"/>
      <c r="V61" s="1007"/>
      <c r="W61" s="1007"/>
      <c r="X61" s="1007"/>
      <c r="Y61" s="1007"/>
      <c r="Z61" s="1008"/>
    </row>
    <row r="62" spans="2:26" ht="12.75" customHeight="1" x14ac:dyDescent="0.2">
      <c r="B62" s="996"/>
      <c r="C62" s="999"/>
      <c r="D62" s="1004"/>
      <c r="E62" s="1001" t="s">
        <v>87</v>
      </c>
      <c r="F62" s="993" t="s">
        <v>0</v>
      </c>
      <c r="G62" s="993" t="s">
        <v>1</v>
      </c>
      <c r="H62" s="1011" t="s">
        <v>88</v>
      </c>
      <c r="I62" s="1013" t="s">
        <v>4</v>
      </c>
      <c r="J62" s="1014"/>
      <c r="K62" s="1014"/>
      <c r="L62" s="1014"/>
      <c r="M62" s="1014"/>
      <c r="N62" s="1014"/>
      <c r="O62" s="1014"/>
      <c r="P62" s="1014"/>
      <c r="Q62" s="1014"/>
      <c r="R62" s="1014"/>
      <c r="S62" s="1014"/>
      <c r="T62" s="1015"/>
      <c r="U62" s="1016" t="s">
        <v>98</v>
      </c>
      <c r="V62" s="1016" t="s">
        <v>99</v>
      </c>
      <c r="W62" s="214" t="s">
        <v>4</v>
      </c>
      <c r="X62" s="919" t="s">
        <v>3</v>
      </c>
      <c r="Y62" s="993" t="s">
        <v>101</v>
      </c>
      <c r="Z62" s="1009" t="s">
        <v>2</v>
      </c>
    </row>
    <row r="63" spans="2:26" ht="77.25" thickBot="1" x14ac:dyDescent="0.25">
      <c r="B63" s="997"/>
      <c r="C63" s="1000"/>
      <c r="D63" s="1005"/>
      <c r="E63" s="1002"/>
      <c r="F63" s="994"/>
      <c r="G63" s="994"/>
      <c r="H63" s="1012"/>
      <c r="I63" s="215" t="s">
        <v>86</v>
      </c>
      <c r="J63" s="216" t="s">
        <v>91</v>
      </c>
      <c r="K63" s="216" t="s">
        <v>92</v>
      </c>
      <c r="L63" s="216" t="s">
        <v>93</v>
      </c>
      <c r="M63" s="217" t="s">
        <v>102</v>
      </c>
      <c r="N63" s="216" t="s">
        <v>89</v>
      </c>
      <c r="O63" s="216" t="s">
        <v>90</v>
      </c>
      <c r="P63" s="216" t="s">
        <v>94</v>
      </c>
      <c r="Q63" s="216" t="s">
        <v>95</v>
      </c>
      <c r="R63" s="216" t="s">
        <v>96</v>
      </c>
      <c r="S63" s="216" t="s">
        <v>156</v>
      </c>
      <c r="T63" s="216" t="s">
        <v>97</v>
      </c>
      <c r="U63" s="994"/>
      <c r="V63" s="994"/>
      <c r="W63" s="218" t="s">
        <v>100</v>
      </c>
      <c r="X63" s="992"/>
      <c r="Y63" s="994"/>
      <c r="Z63" s="1010"/>
    </row>
    <row r="64" spans="2:26" ht="13.5" thickTop="1" x14ac:dyDescent="0.2">
      <c r="B64" s="1023" t="s">
        <v>128</v>
      </c>
      <c r="C64" s="465" t="s">
        <v>43</v>
      </c>
      <c r="D64" s="512">
        <v>32799.800000000003</v>
      </c>
      <c r="E64" s="513">
        <v>26799.7</v>
      </c>
      <c r="F64" s="514">
        <v>20.9</v>
      </c>
      <c r="G64" s="514">
        <v>0</v>
      </c>
      <c r="H64" s="515">
        <v>1926.3</v>
      </c>
      <c r="I64" s="516">
        <v>50</v>
      </c>
      <c r="J64" s="516">
        <v>248.3</v>
      </c>
      <c r="K64" s="516">
        <v>1014.2</v>
      </c>
      <c r="L64" s="516">
        <v>201.4</v>
      </c>
      <c r="M64" s="516">
        <v>0</v>
      </c>
      <c r="N64" s="516">
        <v>16.899999999999999</v>
      </c>
      <c r="O64" s="516">
        <v>158.19999999999999</v>
      </c>
      <c r="P64" s="516">
        <v>119.4</v>
      </c>
      <c r="Q64" s="516">
        <v>6.4</v>
      </c>
      <c r="R64" s="516">
        <v>38.799999999999997</v>
      </c>
      <c r="S64" s="516">
        <v>67.8</v>
      </c>
      <c r="T64" s="517">
        <v>4.8</v>
      </c>
      <c r="U64" s="514">
        <v>2162.9</v>
      </c>
      <c r="V64" s="518">
        <v>1870.1</v>
      </c>
      <c r="W64" s="518">
        <v>1142.5</v>
      </c>
      <c r="X64" s="519">
        <v>4.2</v>
      </c>
      <c r="Y64" s="518">
        <v>5.8</v>
      </c>
      <c r="Z64" s="520">
        <v>9.9</v>
      </c>
    </row>
    <row r="65" spans="2:26" x14ac:dyDescent="0.2">
      <c r="B65" s="1024"/>
      <c r="C65" s="475" t="s">
        <v>44</v>
      </c>
      <c r="D65" s="521">
        <v>38917.800000000003</v>
      </c>
      <c r="E65" s="522">
        <v>28190.6</v>
      </c>
      <c r="F65" s="523">
        <v>44.1</v>
      </c>
      <c r="G65" s="523">
        <v>0</v>
      </c>
      <c r="H65" s="524">
        <v>5406.2</v>
      </c>
      <c r="I65" s="525">
        <v>257.7</v>
      </c>
      <c r="J65" s="525">
        <v>563.9</v>
      </c>
      <c r="K65" s="525">
        <v>2200.1</v>
      </c>
      <c r="L65" s="525">
        <v>689.7</v>
      </c>
      <c r="M65" s="525">
        <v>0</v>
      </c>
      <c r="N65" s="525">
        <v>53.2</v>
      </c>
      <c r="O65" s="525">
        <v>880.7</v>
      </c>
      <c r="P65" s="525">
        <v>619.29999999999995</v>
      </c>
      <c r="Q65" s="525">
        <v>14.6</v>
      </c>
      <c r="R65" s="525">
        <v>17.3</v>
      </c>
      <c r="S65" s="525">
        <v>100.2</v>
      </c>
      <c r="T65" s="526">
        <v>9.5</v>
      </c>
      <c r="U65" s="523">
        <v>2330.9</v>
      </c>
      <c r="V65" s="527">
        <v>2896.6</v>
      </c>
      <c r="W65" s="527">
        <v>2336.9</v>
      </c>
      <c r="X65" s="528">
        <v>32.299999999999997</v>
      </c>
      <c r="Y65" s="527">
        <v>5.7</v>
      </c>
      <c r="Z65" s="529">
        <v>11.4</v>
      </c>
    </row>
    <row r="66" spans="2:26" x14ac:dyDescent="0.2">
      <c r="B66" s="1024"/>
      <c r="C66" s="475" t="s">
        <v>46</v>
      </c>
      <c r="D66" s="521">
        <v>33343.4</v>
      </c>
      <c r="E66" s="522">
        <v>26923.3</v>
      </c>
      <c r="F66" s="523">
        <v>22.9</v>
      </c>
      <c r="G66" s="523">
        <v>0</v>
      </c>
      <c r="H66" s="524">
        <v>2235.5</v>
      </c>
      <c r="I66" s="525">
        <v>68.5</v>
      </c>
      <c r="J66" s="525">
        <v>276.3</v>
      </c>
      <c r="K66" s="525">
        <v>1119.5999999999999</v>
      </c>
      <c r="L66" s="525">
        <v>244.8</v>
      </c>
      <c r="M66" s="525">
        <v>0</v>
      </c>
      <c r="N66" s="525">
        <v>20.100000000000001</v>
      </c>
      <c r="O66" s="525">
        <v>222.4</v>
      </c>
      <c r="P66" s="525">
        <v>163.9</v>
      </c>
      <c r="Q66" s="525">
        <v>7.1</v>
      </c>
      <c r="R66" s="525">
        <v>36.9</v>
      </c>
      <c r="S66" s="525">
        <v>70.7</v>
      </c>
      <c r="T66" s="526">
        <v>5.2</v>
      </c>
      <c r="U66" s="523">
        <v>2177.8000000000002</v>
      </c>
      <c r="V66" s="532">
        <v>1961.3</v>
      </c>
      <c r="W66" s="532">
        <v>1248.7</v>
      </c>
      <c r="X66" s="533">
        <v>6.7</v>
      </c>
      <c r="Y66" s="532">
        <v>5.8</v>
      </c>
      <c r="Z66" s="534">
        <v>10</v>
      </c>
    </row>
    <row r="67" spans="2:26" x14ac:dyDescent="0.2">
      <c r="B67" s="1021" t="s">
        <v>276</v>
      </c>
      <c r="C67" s="225" t="s">
        <v>43</v>
      </c>
      <c r="D67" s="233">
        <v>37459.599999999999</v>
      </c>
      <c r="E67" s="234">
        <v>30219.5</v>
      </c>
      <c r="F67" s="235">
        <v>35.4</v>
      </c>
      <c r="G67" s="235">
        <v>0</v>
      </c>
      <c r="H67" s="236">
        <v>2775.2</v>
      </c>
      <c r="I67" s="237">
        <v>106.5</v>
      </c>
      <c r="J67" s="237">
        <v>476</v>
      </c>
      <c r="K67" s="237">
        <v>1249.5</v>
      </c>
      <c r="L67" s="237">
        <v>224.6</v>
      </c>
      <c r="M67" s="237">
        <v>0</v>
      </c>
      <c r="N67" s="237">
        <v>28.1</v>
      </c>
      <c r="O67" s="237">
        <v>316.60000000000002</v>
      </c>
      <c r="P67" s="237">
        <v>110.5</v>
      </c>
      <c r="Q67" s="237">
        <v>5.2</v>
      </c>
      <c r="R67" s="237">
        <v>111.5</v>
      </c>
      <c r="S67" s="237">
        <v>141</v>
      </c>
      <c r="T67" s="238">
        <v>5.6</v>
      </c>
      <c r="U67" s="235">
        <v>2327.8000000000002</v>
      </c>
      <c r="V67" s="239">
        <v>2077.9</v>
      </c>
      <c r="W67" s="239">
        <v>1240.4000000000001</v>
      </c>
      <c r="X67" s="240">
        <v>8.4</v>
      </c>
      <c r="Y67" s="239">
        <v>0.1</v>
      </c>
      <c r="Z67" s="241">
        <v>15.4</v>
      </c>
    </row>
    <row r="68" spans="2:26" x14ac:dyDescent="0.2">
      <c r="B68" s="880"/>
      <c r="C68" s="223" t="s">
        <v>44</v>
      </c>
      <c r="D68" s="242">
        <v>42780.5</v>
      </c>
      <c r="E68" s="243">
        <v>30533.599999999999</v>
      </c>
      <c r="F68" s="232">
        <v>62.9</v>
      </c>
      <c r="G68" s="232">
        <v>0</v>
      </c>
      <c r="H68" s="227">
        <v>6296.8</v>
      </c>
      <c r="I68" s="228">
        <v>406.5</v>
      </c>
      <c r="J68" s="228">
        <v>619</v>
      </c>
      <c r="K68" s="228">
        <v>2421.1999999999998</v>
      </c>
      <c r="L68" s="228">
        <v>908.2</v>
      </c>
      <c r="M68" s="228">
        <v>0</v>
      </c>
      <c r="N68" s="228">
        <v>82.8</v>
      </c>
      <c r="O68" s="228">
        <v>1312.8</v>
      </c>
      <c r="P68" s="228">
        <v>324.8</v>
      </c>
      <c r="Q68" s="228">
        <v>17.899999999999999</v>
      </c>
      <c r="R68" s="228">
        <v>30.3</v>
      </c>
      <c r="S68" s="228">
        <v>161.69999999999999</v>
      </c>
      <c r="T68" s="244">
        <v>11.6</v>
      </c>
      <c r="U68" s="232">
        <v>2451.3000000000002</v>
      </c>
      <c r="V68" s="229">
        <v>3393.2</v>
      </c>
      <c r="W68" s="229">
        <v>2764.3</v>
      </c>
      <c r="X68" s="230">
        <v>30</v>
      </c>
      <c r="Y68" s="229">
        <v>0</v>
      </c>
      <c r="Z68" s="231">
        <v>12.7</v>
      </c>
    </row>
    <row r="69" spans="2:26" x14ac:dyDescent="0.2">
      <c r="B69" s="1022"/>
      <c r="C69" s="226" t="s">
        <v>46</v>
      </c>
      <c r="D69" s="245">
        <v>38045.9</v>
      </c>
      <c r="E69" s="246">
        <v>30254.1</v>
      </c>
      <c r="F69" s="247">
        <v>38.4</v>
      </c>
      <c r="G69" s="247">
        <v>0</v>
      </c>
      <c r="H69" s="248">
        <v>3163.2</v>
      </c>
      <c r="I69" s="249">
        <v>139.6</v>
      </c>
      <c r="J69" s="249">
        <v>491.7</v>
      </c>
      <c r="K69" s="249">
        <v>1378.6</v>
      </c>
      <c r="L69" s="249">
        <v>299.89999999999998</v>
      </c>
      <c r="M69" s="249">
        <v>0</v>
      </c>
      <c r="N69" s="249">
        <v>34.1</v>
      </c>
      <c r="O69" s="249">
        <v>426.4</v>
      </c>
      <c r="P69" s="249">
        <v>134.19999999999999</v>
      </c>
      <c r="Q69" s="249">
        <v>6.6</v>
      </c>
      <c r="R69" s="249">
        <v>102.6</v>
      </c>
      <c r="S69" s="249">
        <v>143.30000000000001</v>
      </c>
      <c r="T69" s="250">
        <v>6.3</v>
      </c>
      <c r="U69" s="247">
        <v>2341.4</v>
      </c>
      <c r="V69" s="247">
        <v>2222.9</v>
      </c>
      <c r="W69" s="247">
        <v>1408.3</v>
      </c>
      <c r="X69" s="251">
        <v>10.7</v>
      </c>
      <c r="Y69" s="247">
        <v>0.1</v>
      </c>
      <c r="Z69" s="252">
        <v>15.1</v>
      </c>
    </row>
    <row r="70" spans="2:26" x14ac:dyDescent="0.2">
      <c r="B70" s="1021" t="s">
        <v>269</v>
      </c>
      <c r="C70" s="225" t="s">
        <v>43</v>
      </c>
      <c r="D70" s="233">
        <v>28664.5</v>
      </c>
      <c r="E70" s="234">
        <v>24260.2</v>
      </c>
      <c r="F70" s="235">
        <v>10.1</v>
      </c>
      <c r="G70" s="235">
        <v>0</v>
      </c>
      <c r="H70" s="236">
        <v>835</v>
      </c>
      <c r="I70" s="237">
        <v>3.6</v>
      </c>
      <c r="J70" s="237">
        <v>10</v>
      </c>
      <c r="K70" s="237">
        <v>630.6</v>
      </c>
      <c r="L70" s="237">
        <v>144.9</v>
      </c>
      <c r="M70" s="237">
        <v>0</v>
      </c>
      <c r="N70" s="237">
        <v>3.3</v>
      </c>
      <c r="O70" s="237">
        <v>10.199999999999999</v>
      </c>
      <c r="P70" s="237">
        <v>7.9</v>
      </c>
      <c r="Q70" s="237">
        <v>6.3</v>
      </c>
      <c r="R70" s="237">
        <v>2</v>
      </c>
      <c r="S70" s="237">
        <v>15.4</v>
      </c>
      <c r="T70" s="238">
        <v>0.7</v>
      </c>
      <c r="U70" s="235">
        <v>1993.6</v>
      </c>
      <c r="V70" s="239">
        <v>1559.8</v>
      </c>
      <c r="W70" s="239">
        <v>857.9</v>
      </c>
      <c r="X70" s="240">
        <v>1.4</v>
      </c>
      <c r="Y70" s="239">
        <v>1.2</v>
      </c>
      <c r="Z70" s="241">
        <v>3.3</v>
      </c>
    </row>
    <row r="71" spans="2:26" x14ac:dyDescent="0.2">
      <c r="B71" s="880"/>
      <c r="C71" s="223" t="s">
        <v>44</v>
      </c>
      <c r="D71" s="242">
        <v>30588.5</v>
      </c>
      <c r="E71" s="243">
        <v>25026.799999999999</v>
      </c>
      <c r="F71" s="232">
        <v>13.4</v>
      </c>
      <c r="G71" s="232">
        <v>0</v>
      </c>
      <c r="H71" s="227">
        <v>1760.8</v>
      </c>
      <c r="I71" s="228">
        <v>45.2</v>
      </c>
      <c r="J71" s="228">
        <v>6.8</v>
      </c>
      <c r="K71" s="228">
        <v>1007.4</v>
      </c>
      <c r="L71" s="228">
        <v>421.1</v>
      </c>
      <c r="M71" s="228">
        <v>0</v>
      </c>
      <c r="N71" s="228">
        <v>9.4</v>
      </c>
      <c r="O71" s="228">
        <v>157.1</v>
      </c>
      <c r="P71" s="228">
        <v>70.400000000000006</v>
      </c>
      <c r="Q71" s="228">
        <v>10.6</v>
      </c>
      <c r="R71" s="228">
        <v>1</v>
      </c>
      <c r="S71" s="228">
        <v>31.9</v>
      </c>
      <c r="T71" s="244">
        <v>0</v>
      </c>
      <c r="U71" s="232">
        <v>1968.9</v>
      </c>
      <c r="V71" s="229">
        <v>1788.4</v>
      </c>
      <c r="W71" s="229">
        <v>1185.5</v>
      </c>
      <c r="X71" s="230">
        <v>30.8</v>
      </c>
      <c r="Y71" s="229">
        <v>0</v>
      </c>
      <c r="Z71" s="231">
        <v>-0.6</v>
      </c>
    </row>
    <row r="72" spans="2:26" x14ac:dyDescent="0.2">
      <c r="B72" s="1022"/>
      <c r="C72" s="226" t="s">
        <v>46</v>
      </c>
      <c r="D72" s="245">
        <v>28749.9</v>
      </c>
      <c r="E72" s="246">
        <v>24294.2</v>
      </c>
      <c r="F72" s="247">
        <v>10.199999999999999</v>
      </c>
      <c r="G72" s="247">
        <v>0</v>
      </c>
      <c r="H72" s="248">
        <v>876.1</v>
      </c>
      <c r="I72" s="249">
        <v>5.5</v>
      </c>
      <c r="J72" s="249">
        <v>9.9</v>
      </c>
      <c r="K72" s="249">
        <v>647.29999999999995</v>
      </c>
      <c r="L72" s="249">
        <v>157.19999999999999</v>
      </c>
      <c r="M72" s="249">
        <v>0</v>
      </c>
      <c r="N72" s="249">
        <v>3.5</v>
      </c>
      <c r="O72" s="249">
        <v>16.7</v>
      </c>
      <c r="P72" s="249">
        <v>10.7</v>
      </c>
      <c r="Q72" s="249">
        <v>6.5</v>
      </c>
      <c r="R72" s="249">
        <v>1.9</v>
      </c>
      <c r="S72" s="249">
        <v>16.2</v>
      </c>
      <c r="T72" s="250">
        <v>0.7</v>
      </c>
      <c r="U72" s="247">
        <v>1992.5</v>
      </c>
      <c r="V72" s="247">
        <v>1569.9</v>
      </c>
      <c r="W72" s="247">
        <v>872.4</v>
      </c>
      <c r="X72" s="251">
        <v>2.7</v>
      </c>
      <c r="Y72" s="247">
        <v>1.1000000000000001</v>
      </c>
      <c r="Z72" s="252">
        <v>3.1</v>
      </c>
    </row>
    <row r="73" spans="2:26" x14ac:dyDescent="0.2">
      <c r="B73" s="1021" t="s">
        <v>270</v>
      </c>
      <c r="C73" s="225" t="s">
        <v>43</v>
      </c>
      <c r="D73" s="233">
        <v>44871.4</v>
      </c>
      <c r="E73" s="234">
        <v>35362.199999999997</v>
      </c>
      <c r="F73" s="235">
        <v>19.399999999999999</v>
      </c>
      <c r="G73" s="235">
        <v>0</v>
      </c>
      <c r="H73" s="236">
        <v>3875.3</v>
      </c>
      <c r="I73" s="237">
        <v>7.8</v>
      </c>
      <c r="J73" s="237">
        <v>643</v>
      </c>
      <c r="K73" s="237">
        <v>2428.3000000000002</v>
      </c>
      <c r="L73" s="237">
        <v>590.4</v>
      </c>
      <c r="M73" s="237">
        <v>0</v>
      </c>
      <c r="N73" s="237">
        <v>22.9</v>
      </c>
      <c r="O73" s="237">
        <v>12.8</v>
      </c>
      <c r="P73" s="237">
        <v>2</v>
      </c>
      <c r="Q73" s="237">
        <v>22.2</v>
      </c>
      <c r="R73" s="237">
        <v>1.3</v>
      </c>
      <c r="S73" s="237">
        <v>99.1</v>
      </c>
      <c r="T73" s="238">
        <v>45.5</v>
      </c>
      <c r="U73" s="235">
        <v>2848.5</v>
      </c>
      <c r="V73" s="239">
        <v>2746.5</v>
      </c>
      <c r="W73" s="239">
        <v>1754.7</v>
      </c>
      <c r="X73" s="240">
        <v>9.4</v>
      </c>
      <c r="Y73" s="239">
        <v>0</v>
      </c>
      <c r="Z73" s="241">
        <v>9.9</v>
      </c>
    </row>
    <row r="74" spans="2:26" x14ac:dyDescent="0.2">
      <c r="B74" s="880"/>
      <c r="C74" s="223" t="s">
        <v>44</v>
      </c>
      <c r="D74" s="242">
        <v>52324.6</v>
      </c>
      <c r="E74" s="243">
        <v>36338</v>
      </c>
      <c r="F74" s="232">
        <v>22.9</v>
      </c>
      <c r="G74" s="232">
        <v>0</v>
      </c>
      <c r="H74" s="227">
        <v>8606.6</v>
      </c>
      <c r="I74" s="228">
        <v>26.4</v>
      </c>
      <c r="J74" s="228">
        <v>2035.8</v>
      </c>
      <c r="K74" s="228">
        <v>4857.5</v>
      </c>
      <c r="L74" s="228">
        <v>1219.8</v>
      </c>
      <c r="M74" s="228">
        <v>0</v>
      </c>
      <c r="N74" s="228">
        <v>26.4</v>
      </c>
      <c r="O74" s="228">
        <v>201.2</v>
      </c>
      <c r="P74" s="228">
        <v>38.4</v>
      </c>
      <c r="Q74" s="228">
        <v>27.9</v>
      </c>
      <c r="R74" s="228">
        <v>0</v>
      </c>
      <c r="S74" s="228">
        <v>111</v>
      </c>
      <c r="T74" s="244">
        <v>62.3</v>
      </c>
      <c r="U74" s="232">
        <v>3222.4</v>
      </c>
      <c r="V74" s="229">
        <v>3795.2</v>
      </c>
      <c r="W74" s="229">
        <v>2877.4</v>
      </c>
      <c r="X74" s="230">
        <v>327.9</v>
      </c>
      <c r="Y74" s="229">
        <v>0</v>
      </c>
      <c r="Z74" s="231">
        <v>11.5</v>
      </c>
    </row>
    <row r="75" spans="2:26" x14ac:dyDescent="0.2">
      <c r="B75" s="1022"/>
      <c r="C75" s="226" t="s">
        <v>46</v>
      </c>
      <c r="D75" s="245">
        <v>45452</v>
      </c>
      <c r="E75" s="246">
        <v>35438.199999999997</v>
      </c>
      <c r="F75" s="247">
        <v>19.7</v>
      </c>
      <c r="G75" s="247">
        <v>0</v>
      </c>
      <c r="H75" s="248">
        <v>4243.8999999999996</v>
      </c>
      <c r="I75" s="249">
        <v>9.3000000000000007</v>
      </c>
      <c r="J75" s="249">
        <v>751.5</v>
      </c>
      <c r="K75" s="249">
        <v>2617.6</v>
      </c>
      <c r="L75" s="249">
        <v>639.4</v>
      </c>
      <c r="M75" s="249">
        <v>0</v>
      </c>
      <c r="N75" s="249">
        <v>23.2</v>
      </c>
      <c r="O75" s="249">
        <v>27.5</v>
      </c>
      <c r="P75" s="249">
        <v>4.8</v>
      </c>
      <c r="Q75" s="249">
        <v>22.6</v>
      </c>
      <c r="R75" s="249">
        <v>1.2</v>
      </c>
      <c r="S75" s="249">
        <v>100</v>
      </c>
      <c r="T75" s="250">
        <v>46.8</v>
      </c>
      <c r="U75" s="247">
        <v>2877.7</v>
      </c>
      <c r="V75" s="247">
        <v>2828.2</v>
      </c>
      <c r="W75" s="247">
        <v>1842.2</v>
      </c>
      <c r="X75" s="251">
        <v>34.200000000000003</v>
      </c>
      <c r="Y75" s="247">
        <v>0</v>
      </c>
      <c r="Z75" s="252">
        <v>10.1</v>
      </c>
    </row>
    <row r="76" spans="2:26" x14ac:dyDescent="0.2">
      <c r="B76" s="1021" t="s">
        <v>271</v>
      </c>
      <c r="C76" s="225" t="s">
        <v>43</v>
      </c>
      <c r="D76" s="233">
        <v>42247.6</v>
      </c>
      <c r="E76" s="234">
        <v>33781.4</v>
      </c>
      <c r="F76" s="235">
        <v>4.2</v>
      </c>
      <c r="G76" s="235">
        <v>0</v>
      </c>
      <c r="H76" s="236">
        <v>3135</v>
      </c>
      <c r="I76" s="237">
        <v>1</v>
      </c>
      <c r="J76" s="237">
        <v>397.6</v>
      </c>
      <c r="K76" s="237">
        <v>2370.8000000000002</v>
      </c>
      <c r="L76" s="237">
        <v>316.8</v>
      </c>
      <c r="M76" s="237">
        <v>0</v>
      </c>
      <c r="N76" s="237">
        <v>8.8000000000000007</v>
      </c>
      <c r="O76" s="237">
        <v>3.4</v>
      </c>
      <c r="P76" s="237">
        <v>2.2000000000000002</v>
      </c>
      <c r="Q76" s="237">
        <v>7.6</v>
      </c>
      <c r="R76" s="237">
        <v>0.1</v>
      </c>
      <c r="S76" s="237">
        <v>22.3</v>
      </c>
      <c r="T76" s="238">
        <v>4.4000000000000004</v>
      </c>
      <c r="U76" s="235">
        <v>2704.4</v>
      </c>
      <c r="V76" s="239">
        <v>2615.6</v>
      </c>
      <c r="W76" s="239">
        <v>1717.6</v>
      </c>
      <c r="X76" s="240">
        <v>0.1</v>
      </c>
      <c r="Y76" s="239">
        <v>0</v>
      </c>
      <c r="Z76" s="241">
        <v>6.8</v>
      </c>
    </row>
    <row r="77" spans="2:26" x14ac:dyDescent="0.2">
      <c r="B77" s="880"/>
      <c r="C77" s="223" t="s">
        <v>44</v>
      </c>
      <c r="D77" s="242">
        <v>44723.5</v>
      </c>
      <c r="E77" s="243">
        <v>34825.1</v>
      </c>
      <c r="F77" s="232">
        <v>4.5</v>
      </c>
      <c r="G77" s="232">
        <v>0</v>
      </c>
      <c r="H77" s="227">
        <v>4264.1000000000004</v>
      </c>
      <c r="I77" s="228">
        <v>0</v>
      </c>
      <c r="J77" s="228">
        <v>451.2</v>
      </c>
      <c r="K77" s="228">
        <v>3424.8</v>
      </c>
      <c r="L77" s="228">
        <v>342.3</v>
      </c>
      <c r="M77" s="228">
        <v>0</v>
      </c>
      <c r="N77" s="228">
        <v>16.3</v>
      </c>
      <c r="O77" s="228">
        <v>1.7</v>
      </c>
      <c r="P77" s="228">
        <v>0</v>
      </c>
      <c r="Q77" s="228">
        <v>10.8</v>
      </c>
      <c r="R77" s="228">
        <v>0</v>
      </c>
      <c r="S77" s="228">
        <v>16.899999999999999</v>
      </c>
      <c r="T77" s="244">
        <v>0</v>
      </c>
      <c r="U77" s="232">
        <v>2931.7</v>
      </c>
      <c r="V77" s="229">
        <v>2677.4</v>
      </c>
      <c r="W77" s="229">
        <v>1969.3</v>
      </c>
      <c r="X77" s="230">
        <v>0</v>
      </c>
      <c r="Y77" s="229">
        <v>0</v>
      </c>
      <c r="Z77" s="231">
        <v>20.7</v>
      </c>
    </row>
    <row r="78" spans="2:26" x14ac:dyDescent="0.2">
      <c r="B78" s="1022"/>
      <c r="C78" s="226" t="s">
        <v>46</v>
      </c>
      <c r="D78" s="245">
        <v>42491.5</v>
      </c>
      <c r="E78" s="246">
        <v>33884.300000000003</v>
      </c>
      <c r="F78" s="247">
        <v>4.2</v>
      </c>
      <c r="G78" s="247">
        <v>0</v>
      </c>
      <c r="H78" s="248">
        <v>3246.3</v>
      </c>
      <c r="I78" s="249">
        <v>0.9</v>
      </c>
      <c r="J78" s="249">
        <v>402.8</v>
      </c>
      <c r="K78" s="249">
        <v>2474.6</v>
      </c>
      <c r="L78" s="249">
        <v>319.3</v>
      </c>
      <c r="M78" s="249">
        <v>0</v>
      </c>
      <c r="N78" s="249">
        <v>9.5</v>
      </c>
      <c r="O78" s="249">
        <v>3.2</v>
      </c>
      <c r="P78" s="249">
        <v>2</v>
      </c>
      <c r="Q78" s="249">
        <v>7.9</v>
      </c>
      <c r="R78" s="249">
        <v>0.1</v>
      </c>
      <c r="S78" s="249">
        <v>21.8</v>
      </c>
      <c r="T78" s="250">
        <v>4</v>
      </c>
      <c r="U78" s="247">
        <v>2726.8</v>
      </c>
      <c r="V78" s="247">
        <v>2621.7</v>
      </c>
      <c r="W78" s="247">
        <v>1742.4</v>
      </c>
      <c r="X78" s="251">
        <v>0.1</v>
      </c>
      <c r="Y78" s="247">
        <v>0</v>
      </c>
      <c r="Z78" s="252">
        <v>8.1999999999999993</v>
      </c>
    </row>
    <row r="79" spans="2:26" x14ac:dyDescent="0.2">
      <c r="B79" s="1021" t="s">
        <v>272</v>
      </c>
      <c r="C79" s="225" t="s">
        <v>43</v>
      </c>
      <c r="D79" s="233">
        <v>39272.300000000003</v>
      </c>
      <c r="E79" s="234">
        <v>29947.9</v>
      </c>
      <c r="F79" s="235">
        <v>72.099999999999994</v>
      </c>
      <c r="G79" s="235">
        <v>0</v>
      </c>
      <c r="H79" s="236">
        <v>3618.9</v>
      </c>
      <c r="I79" s="237">
        <v>28.6</v>
      </c>
      <c r="J79" s="237">
        <v>1463.1</v>
      </c>
      <c r="K79" s="237">
        <v>1634.3</v>
      </c>
      <c r="L79" s="237">
        <v>7.6</v>
      </c>
      <c r="M79" s="237">
        <v>0</v>
      </c>
      <c r="N79" s="237">
        <v>60.2</v>
      </c>
      <c r="O79" s="237">
        <v>382.5</v>
      </c>
      <c r="P79" s="237">
        <v>3.9</v>
      </c>
      <c r="Q79" s="237">
        <v>0</v>
      </c>
      <c r="R79" s="237">
        <v>5.5</v>
      </c>
      <c r="S79" s="237">
        <v>31</v>
      </c>
      <c r="T79" s="238">
        <v>2.2999999999999998</v>
      </c>
      <c r="U79" s="235">
        <v>2226.6999999999998</v>
      </c>
      <c r="V79" s="239">
        <v>3387.8</v>
      </c>
      <c r="W79" s="239">
        <v>3190.9</v>
      </c>
      <c r="X79" s="240">
        <v>6.3</v>
      </c>
      <c r="Y79" s="239">
        <v>1.5</v>
      </c>
      <c r="Z79" s="241">
        <v>11</v>
      </c>
    </row>
    <row r="80" spans="2:26" x14ac:dyDescent="0.2">
      <c r="B80" s="880"/>
      <c r="C80" s="223" t="s">
        <v>44</v>
      </c>
      <c r="D80" s="242">
        <v>42107</v>
      </c>
      <c r="E80" s="243">
        <v>30585.4</v>
      </c>
      <c r="F80" s="232">
        <v>74.599999999999994</v>
      </c>
      <c r="G80" s="232">
        <v>0</v>
      </c>
      <c r="H80" s="227">
        <v>4934.3</v>
      </c>
      <c r="I80" s="228">
        <v>40.200000000000003</v>
      </c>
      <c r="J80" s="228">
        <v>1945</v>
      </c>
      <c r="K80" s="228">
        <v>2331.6</v>
      </c>
      <c r="L80" s="228">
        <v>18.899999999999999</v>
      </c>
      <c r="M80" s="228">
        <v>0</v>
      </c>
      <c r="N80" s="228">
        <v>76</v>
      </c>
      <c r="O80" s="228">
        <v>499.7</v>
      </c>
      <c r="P80" s="228">
        <v>3.6</v>
      </c>
      <c r="Q80" s="228">
        <v>0</v>
      </c>
      <c r="R80" s="228">
        <v>4</v>
      </c>
      <c r="S80" s="228">
        <v>15.3</v>
      </c>
      <c r="T80" s="244">
        <v>0</v>
      </c>
      <c r="U80" s="232">
        <v>2846.2</v>
      </c>
      <c r="V80" s="229">
        <v>3638.5</v>
      </c>
      <c r="W80" s="229">
        <v>3450.1</v>
      </c>
      <c r="X80" s="230">
        <v>0.7</v>
      </c>
      <c r="Y80" s="229">
        <v>1.6</v>
      </c>
      <c r="Z80" s="231">
        <v>25.7</v>
      </c>
    </row>
    <row r="81" spans="2:26" x14ac:dyDescent="0.2">
      <c r="B81" s="880"/>
      <c r="C81" s="223" t="s">
        <v>46</v>
      </c>
      <c r="D81" s="242">
        <v>39977.800000000003</v>
      </c>
      <c r="E81" s="243">
        <v>30106.6</v>
      </c>
      <c r="F81" s="232">
        <v>72.7</v>
      </c>
      <c r="G81" s="232">
        <v>0</v>
      </c>
      <c r="H81" s="227">
        <v>3946.3</v>
      </c>
      <c r="I81" s="228">
        <v>31.5</v>
      </c>
      <c r="J81" s="228">
        <v>1583.1</v>
      </c>
      <c r="K81" s="228">
        <v>1807.8</v>
      </c>
      <c r="L81" s="228">
        <v>10.4</v>
      </c>
      <c r="M81" s="228">
        <v>0</v>
      </c>
      <c r="N81" s="228">
        <v>64.099999999999994</v>
      </c>
      <c r="O81" s="228">
        <v>411.6</v>
      </c>
      <c r="P81" s="228">
        <v>3.8</v>
      </c>
      <c r="Q81" s="228">
        <v>0</v>
      </c>
      <c r="R81" s="228">
        <v>5.0999999999999996</v>
      </c>
      <c r="S81" s="228">
        <v>27.1</v>
      </c>
      <c r="T81" s="244">
        <v>1.8</v>
      </c>
      <c r="U81" s="232">
        <v>2380.9</v>
      </c>
      <c r="V81" s="232">
        <v>3450.2</v>
      </c>
      <c r="W81" s="232">
        <v>3255.4</v>
      </c>
      <c r="X81" s="726">
        <v>4.9000000000000004</v>
      </c>
      <c r="Y81" s="232">
        <v>1.6</v>
      </c>
      <c r="Z81" s="727">
        <v>14.7</v>
      </c>
    </row>
    <row r="82" spans="2:26" x14ac:dyDescent="0.2">
      <c r="B82" s="1021" t="s">
        <v>277</v>
      </c>
      <c r="C82" s="225" t="s">
        <v>43</v>
      </c>
      <c r="D82" s="233">
        <v>37643.9</v>
      </c>
      <c r="E82" s="234">
        <v>30030.2</v>
      </c>
      <c r="F82" s="235">
        <v>29.5</v>
      </c>
      <c r="G82" s="235">
        <v>0</v>
      </c>
      <c r="H82" s="236">
        <v>2669.6</v>
      </c>
      <c r="I82" s="237">
        <v>6.4</v>
      </c>
      <c r="J82" s="237">
        <v>436.8</v>
      </c>
      <c r="K82" s="237">
        <v>1564.1</v>
      </c>
      <c r="L82" s="237">
        <v>215.9</v>
      </c>
      <c r="M82" s="237">
        <v>0</v>
      </c>
      <c r="N82" s="237">
        <v>14</v>
      </c>
      <c r="O82" s="237">
        <v>22.8</v>
      </c>
      <c r="P82" s="237">
        <v>20.2</v>
      </c>
      <c r="Q82" s="237">
        <v>1.7</v>
      </c>
      <c r="R82" s="237">
        <v>7.9</v>
      </c>
      <c r="S82" s="237">
        <v>344.9</v>
      </c>
      <c r="T82" s="238">
        <v>35</v>
      </c>
      <c r="U82" s="235">
        <v>2761.7</v>
      </c>
      <c r="V82" s="239">
        <v>2081.9</v>
      </c>
      <c r="W82" s="239">
        <v>1078.3</v>
      </c>
      <c r="X82" s="240">
        <v>2.6</v>
      </c>
      <c r="Y82" s="239">
        <v>1.8</v>
      </c>
      <c r="Z82" s="241">
        <v>66.5</v>
      </c>
    </row>
    <row r="83" spans="2:26" x14ac:dyDescent="0.2">
      <c r="B83" s="880"/>
      <c r="C83" s="223" t="s">
        <v>44</v>
      </c>
      <c r="D83" s="242">
        <v>43862.9</v>
      </c>
      <c r="E83" s="243">
        <v>34212.9</v>
      </c>
      <c r="F83" s="232">
        <v>23</v>
      </c>
      <c r="G83" s="232">
        <v>0</v>
      </c>
      <c r="H83" s="227">
        <v>4215.6000000000004</v>
      </c>
      <c r="I83" s="228">
        <v>9.8000000000000007</v>
      </c>
      <c r="J83" s="228">
        <v>518.4</v>
      </c>
      <c r="K83" s="228">
        <v>3126.1</v>
      </c>
      <c r="L83" s="228">
        <v>158.6</v>
      </c>
      <c r="M83" s="228">
        <v>0</v>
      </c>
      <c r="N83" s="228">
        <v>11.1</v>
      </c>
      <c r="O83" s="228">
        <v>38</v>
      </c>
      <c r="P83" s="228">
        <v>14.1</v>
      </c>
      <c r="Q83" s="228">
        <v>0</v>
      </c>
      <c r="R83" s="228">
        <v>68.099999999999994</v>
      </c>
      <c r="S83" s="228">
        <v>229.4</v>
      </c>
      <c r="T83" s="244">
        <v>42</v>
      </c>
      <c r="U83" s="232">
        <v>3174.4</v>
      </c>
      <c r="V83" s="229">
        <v>2231.8000000000002</v>
      </c>
      <c r="W83" s="229">
        <v>1322.6</v>
      </c>
      <c r="X83" s="230">
        <v>0.6</v>
      </c>
      <c r="Y83" s="229">
        <v>0</v>
      </c>
      <c r="Z83" s="231">
        <v>4.5</v>
      </c>
    </row>
    <row r="84" spans="2:26" ht="13.5" thickBot="1" x14ac:dyDescent="0.25">
      <c r="B84" s="882"/>
      <c r="C84" s="224" t="s">
        <v>46</v>
      </c>
      <c r="D84" s="253">
        <v>39287.599999999999</v>
      </c>
      <c r="E84" s="254">
        <v>31135.7</v>
      </c>
      <c r="F84" s="255">
        <v>27.8</v>
      </c>
      <c r="G84" s="255">
        <v>0</v>
      </c>
      <c r="H84" s="256">
        <v>3078.2</v>
      </c>
      <c r="I84" s="257">
        <v>7.3</v>
      </c>
      <c r="J84" s="257">
        <v>458.4</v>
      </c>
      <c r="K84" s="257">
        <v>1976.9</v>
      </c>
      <c r="L84" s="257">
        <v>200.7</v>
      </c>
      <c r="M84" s="257">
        <v>0</v>
      </c>
      <c r="N84" s="257">
        <v>13.2</v>
      </c>
      <c r="O84" s="257">
        <v>26.8</v>
      </c>
      <c r="P84" s="257">
        <v>18.600000000000001</v>
      </c>
      <c r="Q84" s="257">
        <v>1.2</v>
      </c>
      <c r="R84" s="257">
        <v>23.8</v>
      </c>
      <c r="S84" s="257">
        <v>314.3</v>
      </c>
      <c r="T84" s="258">
        <v>36.9</v>
      </c>
      <c r="U84" s="255">
        <v>2870.8</v>
      </c>
      <c r="V84" s="255">
        <v>2121.5</v>
      </c>
      <c r="W84" s="255">
        <v>1142.9000000000001</v>
      </c>
      <c r="X84" s="259">
        <v>2.1</v>
      </c>
      <c r="Y84" s="255">
        <v>1.3</v>
      </c>
      <c r="Z84" s="260">
        <v>50.1</v>
      </c>
    </row>
    <row r="85" spans="2:26" x14ac:dyDescent="0.2">
      <c r="Z85" s="20" t="s">
        <v>110</v>
      </c>
    </row>
    <row r="153" spans="2:2" x14ac:dyDescent="0.2">
      <c r="B153" s="106" t="s">
        <v>272</v>
      </c>
    </row>
    <row r="160" spans="2:2" x14ac:dyDescent="0.2">
      <c r="B160" s="106" t="s">
        <v>277</v>
      </c>
    </row>
  </sheetData>
  <mergeCells count="64">
    <mergeCell ref="B64:B66"/>
    <mergeCell ref="B67:B69"/>
    <mergeCell ref="B70:B72"/>
    <mergeCell ref="B73:B75"/>
    <mergeCell ref="B82:B84"/>
    <mergeCell ref="B79:B81"/>
    <mergeCell ref="B76:B78"/>
    <mergeCell ref="Y62:Y63"/>
    <mergeCell ref="Z62:Z63"/>
    <mergeCell ref="B55:B57"/>
    <mergeCell ref="B61:B63"/>
    <mergeCell ref="C61:C63"/>
    <mergeCell ref="E62:E63"/>
    <mergeCell ref="F62:F63"/>
    <mergeCell ref="G62:G63"/>
    <mergeCell ref="H62:H63"/>
    <mergeCell ref="X62:X63"/>
    <mergeCell ref="I62:T62"/>
    <mergeCell ref="U62:U63"/>
    <mergeCell ref="V62:V63"/>
    <mergeCell ref="B52:B54"/>
    <mergeCell ref="U32:U33"/>
    <mergeCell ref="V32:V33"/>
    <mergeCell ref="X32:X33"/>
    <mergeCell ref="Y32:Y33"/>
    <mergeCell ref="B37:B39"/>
    <mergeCell ref="B40:B42"/>
    <mergeCell ref="B43:B45"/>
    <mergeCell ref="B46:B48"/>
    <mergeCell ref="B49:B51"/>
    <mergeCell ref="B19:B21"/>
    <mergeCell ref="B22:B24"/>
    <mergeCell ref="Z32:Z33"/>
    <mergeCell ref="B34:B36"/>
    <mergeCell ref="B31:B33"/>
    <mergeCell ref="C31:C33"/>
    <mergeCell ref="E32:E33"/>
    <mergeCell ref="F32:F33"/>
    <mergeCell ref="G32:G33"/>
    <mergeCell ref="H32:H33"/>
    <mergeCell ref="I32:T32"/>
    <mergeCell ref="D31:D33"/>
    <mergeCell ref="E31:Z31"/>
    <mergeCell ref="X5:X6"/>
    <mergeCell ref="Y5:Y6"/>
    <mergeCell ref="B10:B12"/>
    <mergeCell ref="B13:B15"/>
    <mergeCell ref="B16:B18"/>
    <mergeCell ref="E4:Z4"/>
    <mergeCell ref="E61:Z61"/>
    <mergeCell ref="D61:D63"/>
    <mergeCell ref="Z5:Z6"/>
    <mergeCell ref="B7:B9"/>
    <mergeCell ref="B4:B6"/>
    <mergeCell ref="C4:C6"/>
    <mergeCell ref="E5:E6"/>
    <mergeCell ref="F5:F6"/>
    <mergeCell ref="G5:G6"/>
    <mergeCell ref="H5:H6"/>
    <mergeCell ref="I5:T5"/>
    <mergeCell ref="D4:D6"/>
    <mergeCell ref="B25:B27"/>
    <mergeCell ref="U5:U6"/>
    <mergeCell ref="V5:V6"/>
  </mergeCells>
  <printOptions horizontalCentered="1"/>
  <pageMargins left="0.35433070866141736" right="0.35433070866141736" top="1.1811023622047245" bottom="0.51181102362204722" header="0.39370078740157483" footer="0.27559055118110237"/>
  <pageSetup paperSize="9" scale="44" fitToHeight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29" max="16383" man="1"/>
    <brk id="59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</sheetPr>
  <dimension ref="B1:AT195"/>
  <sheetViews>
    <sheetView zoomScaleNormal="100" zoomScaleSheetLayoutView="70" workbookViewId="0"/>
  </sheetViews>
  <sheetFormatPr defaultColWidth="9.33203125" defaultRowHeight="12.75" x14ac:dyDescent="0.2"/>
  <cols>
    <col min="1" max="1" width="2.83203125" style="106" customWidth="1"/>
    <col min="2" max="2" width="38.83203125" style="106" customWidth="1"/>
    <col min="3" max="3" width="17.5" style="108" customWidth="1"/>
    <col min="4" max="23" width="11.83203125" style="106" customWidth="1"/>
    <col min="24" max="24" width="12" style="106" customWidth="1"/>
    <col min="25" max="36" width="11.83203125" style="106" customWidth="1"/>
    <col min="37" max="16384" width="9.33203125" style="106"/>
  </cols>
  <sheetData>
    <row r="1" spans="2:46" ht="21" x14ac:dyDescent="0.2">
      <c r="B1" s="735" t="s">
        <v>356</v>
      </c>
      <c r="C1" s="107"/>
    </row>
    <row r="2" spans="2:46" ht="13.5" customHeight="1" x14ac:dyDescent="0.2"/>
    <row r="3" spans="2:46" ht="16.5" thickBot="1" x14ac:dyDescent="0.25">
      <c r="B3" s="733" t="s">
        <v>366</v>
      </c>
      <c r="D3" s="116"/>
      <c r="E3" s="116"/>
      <c r="F3" s="116"/>
      <c r="G3" s="116"/>
      <c r="H3" s="116"/>
      <c r="I3" s="116"/>
      <c r="J3" s="116"/>
      <c r="K3" s="116"/>
    </row>
    <row r="4" spans="2:46" ht="12.75" customHeight="1" x14ac:dyDescent="0.2">
      <c r="B4" s="995" t="s">
        <v>45</v>
      </c>
      <c r="C4" s="1037" t="s">
        <v>75</v>
      </c>
      <c r="D4" s="1025" t="s">
        <v>150</v>
      </c>
      <c r="E4" s="1025"/>
      <c r="F4" s="1025"/>
      <c r="G4" s="1025"/>
      <c r="H4" s="1025"/>
      <c r="I4" s="1025"/>
      <c r="J4" s="1025"/>
      <c r="K4" s="995" t="s">
        <v>151</v>
      </c>
      <c r="L4" s="1025"/>
      <c r="M4" s="1025"/>
      <c r="N4" s="1025"/>
      <c r="O4" s="1025"/>
      <c r="P4" s="1025"/>
      <c r="Q4" s="1026"/>
      <c r="R4" s="1025" t="s">
        <v>149</v>
      </c>
      <c r="S4" s="1025"/>
      <c r="T4" s="1025"/>
      <c r="U4" s="1025"/>
      <c r="V4" s="1025"/>
      <c r="W4" s="1025"/>
      <c r="X4" s="1026"/>
    </row>
    <row r="5" spans="2:46" s="111" customFormat="1" ht="12.75" customHeight="1" x14ac:dyDescent="0.2">
      <c r="B5" s="996"/>
      <c r="C5" s="1038"/>
      <c r="D5" s="1041" t="s">
        <v>78</v>
      </c>
      <c r="E5" s="1029" t="s">
        <v>79</v>
      </c>
      <c r="F5" s="1029" t="s">
        <v>80</v>
      </c>
      <c r="G5" s="1029" t="s">
        <v>81</v>
      </c>
      <c r="H5" s="1029" t="s">
        <v>82</v>
      </c>
      <c r="I5" s="1031" t="s">
        <v>83</v>
      </c>
      <c r="J5" s="1027" t="s">
        <v>42</v>
      </c>
      <c r="K5" s="1035" t="s">
        <v>78</v>
      </c>
      <c r="L5" s="1029" t="s">
        <v>79</v>
      </c>
      <c r="M5" s="1029" t="s">
        <v>80</v>
      </c>
      <c r="N5" s="1029" t="s">
        <v>81</v>
      </c>
      <c r="O5" s="1029" t="s">
        <v>82</v>
      </c>
      <c r="P5" s="1031" t="s">
        <v>83</v>
      </c>
      <c r="Q5" s="1033" t="s">
        <v>42</v>
      </c>
      <c r="R5" s="1027" t="s">
        <v>78</v>
      </c>
      <c r="S5" s="1029" t="s">
        <v>79</v>
      </c>
      <c r="T5" s="1029" t="s">
        <v>80</v>
      </c>
      <c r="U5" s="1029" t="s">
        <v>81</v>
      </c>
      <c r="V5" s="1029" t="s">
        <v>82</v>
      </c>
      <c r="W5" s="1031" t="s">
        <v>83</v>
      </c>
      <c r="X5" s="1033" t="s">
        <v>42</v>
      </c>
    </row>
    <row r="6" spans="2:46" s="111" customFormat="1" ht="12.75" customHeight="1" thickBot="1" x14ac:dyDescent="0.25">
      <c r="B6" s="1036"/>
      <c r="C6" s="1039"/>
      <c r="D6" s="1042"/>
      <c r="E6" s="1030"/>
      <c r="F6" s="1030"/>
      <c r="G6" s="1030"/>
      <c r="H6" s="1030"/>
      <c r="I6" s="1032"/>
      <c r="J6" s="1028"/>
      <c r="K6" s="1036"/>
      <c r="L6" s="1030"/>
      <c r="M6" s="1030"/>
      <c r="N6" s="1030"/>
      <c r="O6" s="1030"/>
      <c r="P6" s="1032"/>
      <c r="Q6" s="1034"/>
      <c r="R6" s="1028"/>
      <c r="S6" s="1030"/>
      <c r="T6" s="1030"/>
      <c r="U6" s="1030"/>
      <c r="V6" s="1030"/>
      <c r="W6" s="1032"/>
      <c r="X6" s="1034"/>
    </row>
    <row r="7" spans="2:46" s="112" customFormat="1" ht="12.75" customHeight="1" x14ac:dyDescent="0.2">
      <c r="B7" s="1023" t="s">
        <v>212</v>
      </c>
      <c r="C7" s="751" t="s">
        <v>108</v>
      </c>
      <c r="D7" s="535">
        <v>7.2274881516587675E-2</v>
      </c>
      <c r="E7" s="536">
        <v>0.17772511848341233</v>
      </c>
      <c r="F7" s="536">
        <v>0.29620853080568721</v>
      </c>
      <c r="G7" s="536">
        <v>0.15758293838862561</v>
      </c>
      <c r="H7" s="536">
        <v>0.29620853080568721</v>
      </c>
      <c r="I7" s="739" t="s">
        <v>372</v>
      </c>
      <c r="J7" s="538">
        <v>1</v>
      </c>
      <c r="K7" s="537" t="s">
        <v>372</v>
      </c>
      <c r="L7" s="536" t="s">
        <v>372</v>
      </c>
      <c r="M7" s="536" t="s">
        <v>372</v>
      </c>
      <c r="N7" s="536" t="s">
        <v>372</v>
      </c>
      <c r="O7" s="536" t="s">
        <v>69</v>
      </c>
      <c r="P7" s="739" t="s">
        <v>372</v>
      </c>
      <c r="Q7" s="746" t="s">
        <v>69</v>
      </c>
      <c r="R7" s="538">
        <v>6.3941299790356398E-2</v>
      </c>
      <c r="S7" s="536">
        <v>0.15723270440251574</v>
      </c>
      <c r="T7" s="536">
        <v>0.26205450733752622</v>
      </c>
      <c r="U7" s="536">
        <v>0.13941299790356396</v>
      </c>
      <c r="V7" s="536">
        <v>0.37735849056603776</v>
      </c>
      <c r="W7" s="739" t="s">
        <v>372</v>
      </c>
      <c r="X7" s="746">
        <v>1</v>
      </c>
      <c r="Z7" s="672"/>
      <c r="AA7" s="672"/>
      <c r="AB7" s="672"/>
      <c r="AC7" s="672"/>
      <c r="AD7" s="672"/>
      <c r="AE7" s="672"/>
      <c r="AF7" s="672"/>
      <c r="AG7" s="672"/>
      <c r="AH7" s="672"/>
      <c r="AI7" s="672"/>
      <c r="AJ7" s="672"/>
      <c r="AK7" s="672"/>
      <c r="AL7" s="672"/>
      <c r="AM7" s="672"/>
      <c r="AN7" s="672"/>
      <c r="AO7" s="672"/>
      <c r="AP7" s="672"/>
      <c r="AQ7" s="672"/>
      <c r="AR7" s="672"/>
      <c r="AS7" s="672"/>
      <c r="AT7" s="672"/>
    </row>
    <row r="8" spans="2:46" s="113" customFormat="1" ht="12.75" customHeight="1" x14ac:dyDescent="0.2">
      <c r="B8" s="1024"/>
      <c r="C8" s="432" t="s">
        <v>104</v>
      </c>
      <c r="D8" s="539" t="s">
        <v>372</v>
      </c>
      <c r="E8" s="540">
        <v>0.18437832093517534</v>
      </c>
      <c r="F8" s="540">
        <v>0.37194473963868224</v>
      </c>
      <c r="G8" s="540">
        <v>0.10626992561105207</v>
      </c>
      <c r="H8" s="540">
        <v>0.33740701381509036</v>
      </c>
      <c r="I8" s="740" t="s">
        <v>372</v>
      </c>
      <c r="J8" s="473">
        <v>1</v>
      </c>
      <c r="K8" s="541">
        <v>1.7818181818181816E-2</v>
      </c>
      <c r="L8" s="540">
        <v>5.4545454545454543E-2</v>
      </c>
      <c r="M8" s="540" t="s">
        <v>372</v>
      </c>
      <c r="N8" s="540">
        <v>3.6363636363636362E-2</v>
      </c>
      <c r="O8" s="540">
        <v>0.74581818181818171</v>
      </c>
      <c r="P8" s="740">
        <v>0.14545454545454545</v>
      </c>
      <c r="Q8" s="474">
        <v>1</v>
      </c>
      <c r="R8" s="473">
        <v>5.8361124344926147E-3</v>
      </c>
      <c r="S8" s="540">
        <v>0.14185326345878987</v>
      </c>
      <c r="T8" s="540">
        <v>0.2501191043353978</v>
      </c>
      <c r="U8" s="540">
        <v>8.3373034778465929E-2</v>
      </c>
      <c r="V8" s="540">
        <v>0.47117675083373034</v>
      </c>
      <c r="W8" s="740">
        <v>4.7641734159123386E-2</v>
      </c>
      <c r="X8" s="474">
        <v>1</v>
      </c>
      <c r="Z8" s="673"/>
      <c r="AA8" s="673"/>
      <c r="AB8" s="673"/>
      <c r="AC8" s="673"/>
      <c r="AD8" s="673"/>
      <c r="AE8" s="673"/>
      <c r="AF8" s="673"/>
      <c r="AG8" s="673"/>
      <c r="AH8" s="673"/>
      <c r="AI8" s="673"/>
      <c r="AJ8" s="673"/>
      <c r="AK8" s="673"/>
      <c r="AL8" s="673"/>
      <c r="AM8" s="673"/>
      <c r="AN8" s="673"/>
      <c r="AO8" s="673"/>
      <c r="AP8" s="673"/>
      <c r="AQ8" s="673"/>
      <c r="AR8" s="673"/>
      <c r="AS8" s="673"/>
      <c r="AT8" s="673"/>
    </row>
    <row r="9" spans="2:46" s="113" customFormat="1" ht="12.75" customHeight="1" x14ac:dyDescent="0.2">
      <c r="B9" s="1024"/>
      <c r="C9" s="433" t="s">
        <v>109</v>
      </c>
      <c r="D9" s="542">
        <v>3.6535496413487964E-3</v>
      </c>
      <c r="E9" s="543">
        <v>0.12304752966414158</v>
      </c>
      <c r="F9" s="543">
        <v>0.26241871690018098</v>
      </c>
      <c r="G9" s="543">
        <v>0.18529194878326741</v>
      </c>
      <c r="H9" s="543">
        <v>0.34437219280016085</v>
      </c>
      <c r="I9" s="741">
        <v>8.1216062210900303E-2</v>
      </c>
      <c r="J9" s="483">
        <v>1</v>
      </c>
      <c r="K9" s="544" t="s">
        <v>372</v>
      </c>
      <c r="L9" s="543">
        <v>1.487386958591147E-2</v>
      </c>
      <c r="M9" s="543">
        <v>2.3798191337458353E-2</v>
      </c>
      <c r="N9" s="543">
        <v>4.7596382674916705E-2</v>
      </c>
      <c r="O9" s="543">
        <v>0.63410280818657772</v>
      </c>
      <c r="P9" s="741">
        <v>0.27962874821513561</v>
      </c>
      <c r="Q9" s="484">
        <v>1</v>
      </c>
      <c r="R9" s="483">
        <v>2.3369495304661034E-3</v>
      </c>
      <c r="S9" s="543">
        <v>8.4065863384932021E-2</v>
      </c>
      <c r="T9" s="543">
        <v>0.17642896959821619</v>
      </c>
      <c r="U9" s="543">
        <v>0.13567171219072938</v>
      </c>
      <c r="V9" s="543">
        <v>0.4487800694652887</v>
      </c>
      <c r="W9" s="741">
        <v>0.15271643583036743</v>
      </c>
      <c r="X9" s="484">
        <v>1</v>
      </c>
      <c r="Z9" s="673"/>
      <c r="AA9" s="673"/>
      <c r="AB9" s="673"/>
      <c r="AC9" s="673"/>
      <c r="AD9" s="673"/>
      <c r="AE9" s="673"/>
      <c r="AF9" s="673"/>
      <c r="AG9" s="673"/>
      <c r="AH9" s="673"/>
      <c r="AI9" s="673"/>
      <c r="AJ9" s="673"/>
      <c r="AK9" s="673"/>
      <c r="AL9" s="673"/>
      <c r="AM9" s="673"/>
      <c r="AN9" s="673"/>
      <c r="AO9" s="673"/>
      <c r="AP9" s="673"/>
      <c r="AQ9" s="673"/>
      <c r="AR9" s="673"/>
      <c r="AS9" s="673"/>
      <c r="AT9" s="673"/>
    </row>
    <row r="10" spans="2:46" s="113" customFormat="1" ht="12.75" customHeight="1" x14ac:dyDescent="0.2">
      <c r="B10" s="1024"/>
      <c r="C10" s="433" t="s">
        <v>105</v>
      </c>
      <c r="D10" s="542">
        <v>1.4550664293789103E-3</v>
      </c>
      <c r="E10" s="543">
        <v>5.7217689130653775E-2</v>
      </c>
      <c r="F10" s="543">
        <v>0.1824877158814904</v>
      </c>
      <c r="G10" s="543">
        <v>0.21405146458032526</v>
      </c>
      <c r="H10" s="543">
        <v>0.39620339590118986</v>
      </c>
      <c r="I10" s="741">
        <v>0.1485846680769618</v>
      </c>
      <c r="J10" s="483">
        <v>1</v>
      </c>
      <c r="K10" s="544" t="s">
        <v>372</v>
      </c>
      <c r="L10" s="543">
        <v>4.5223289994347085E-3</v>
      </c>
      <c r="M10" s="543">
        <v>6.7834934991520624E-3</v>
      </c>
      <c r="N10" s="543">
        <v>1.992085924250989E-2</v>
      </c>
      <c r="O10" s="543">
        <v>0.44852459016393442</v>
      </c>
      <c r="P10" s="741">
        <v>0.52024872809496892</v>
      </c>
      <c r="Q10" s="484">
        <v>1</v>
      </c>
      <c r="R10" s="483">
        <v>9.7328701485385717E-4</v>
      </c>
      <c r="S10" s="543">
        <v>3.9770004791566844E-2</v>
      </c>
      <c r="T10" s="543">
        <v>0.12431121226641111</v>
      </c>
      <c r="U10" s="543">
        <v>0.14977389793962625</v>
      </c>
      <c r="V10" s="543">
        <v>0.41352719214183048</v>
      </c>
      <c r="W10" s="741">
        <v>0.27164440584571159</v>
      </c>
      <c r="X10" s="484">
        <v>1</v>
      </c>
      <c r="Z10" s="673"/>
      <c r="AA10" s="673"/>
      <c r="AB10" s="673"/>
      <c r="AC10" s="673"/>
      <c r="AD10" s="673"/>
      <c r="AE10" s="673"/>
      <c r="AF10" s="673"/>
      <c r="AG10" s="673"/>
      <c r="AH10" s="673"/>
      <c r="AI10" s="673"/>
      <c r="AJ10" s="673"/>
      <c r="AK10" s="673"/>
      <c r="AL10" s="673"/>
      <c r="AM10" s="673"/>
      <c r="AN10" s="673"/>
      <c r="AO10" s="673"/>
      <c r="AP10" s="673"/>
      <c r="AQ10" s="673"/>
      <c r="AR10" s="673"/>
      <c r="AS10" s="673"/>
      <c r="AT10" s="673"/>
    </row>
    <row r="11" spans="2:46" s="113" customFormat="1" ht="12.75" customHeight="1" x14ac:dyDescent="0.2">
      <c r="B11" s="1024"/>
      <c r="C11" s="433" t="s">
        <v>103</v>
      </c>
      <c r="D11" s="542" t="s">
        <v>372</v>
      </c>
      <c r="E11" s="543">
        <v>3.567877502320032E-2</v>
      </c>
      <c r="F11" s="543">
        <v>0.12789451588669409</v>
      </c>
      <c r="G11" s="543">
        <v>0.14519532458349907</v>
      </c>
      <c r="H11" s="543">
        <v>0.41134716514207437</v>
      </c>
      <c r="I11" s="741">
        <v>0.27988421936453223</v>
      </c>
      <c r="J11" s="483">
        <v>1</v>
      </c>
      <c r="K11" s="544" t="s">
        <v>372</v>
      </c>
      <c r="L11" s="543">
        <v>1.1662623623810411E-3</v>
      </c>
      <c r="M11" s="543">
        <v>3.4987870871431236E-3</v>
      </c>
      <c r="N11" s="543">
        <v>2.3791752192573238E-2</v>
      </c>
      <c r="O11" s="543">
        <v>0.44651520806120537</v>
      </c>
      <c r="P11" s="741">
        <v>0.52502799029669722</v>
      </c>
      <c r="Q11" s="484">
        <v>1</v>
      </c>
      <c r="R11" s="483" t="s">
        <v>372</v>
      </c>
      <c r="S11" s="543">
        <v>2.4586169670435122E-2</v>
      </c>
      <c r="T11" s="543">
        <v>8.791270579062585E-2</v>
      </c>
      <c r="U11" s="543">
        <v>0.10617521816055417</v>
      </c>
      <c r="V11" s="543">
        <v>0.42265046331004286</v>
      </c>
      <c r="W11" s="741">
        <v>0.35867544306834198</v>
      </c>
      <c r="X11" s="484">
        <v>1</v>
      </c>
      <c r="Z11" s="673"/>
      <c r="AA11" s="673"/>
      <c r="AB11" s="673"/>
      <c r="AC11" s="673"/>
      <c r="AD11" s="673"/>
      <c r="AE11" s="673"/>
      <c r="AF11" s="673"/>
      <c r="AG11" s="673"/>
      <c r="AH11" s="673"/>
      <c r="AI11" s="673"/>
      <c r="AJ11" s="673"/>
      <c r="AK11" s="673"/>
      <c r="AL11" s="673"/>
      <c r="AM11" s="673"/>
      <c r="AN11" s="673"/>
      <c r="AO11" s="673"/>
      <c r="AP11" s="673"/>
      <c r="AQ11" s="673"/>
      <c r="AR11" s="673"/>
      <c r="AS11" s="673"/>
      <c r="AT11" s="673"/>
    </row>
    <row r="12" spans="2:46" s="113" customFormat="1" ht="12.75" customHeight="1" x14ac:dyDescent="0.2">
      <c r="B12" s="1024"/>
      <c r="C12" s="433" t="s">
        <v>106</v>
      </c>
      <c r="D12" s="542" t="s">
        <v>372</v>
      </c>
      <c r="E12" s="543">
        <v>2.9277316068588768E-2</v>
      </c>
      <c r="F12" s="543">
        <v>9.6482064316940258E-2</v>
      </c>
      <c r="G12" s="543">
        <v>0.15425153206864201</v>
      </c>
      <c r="H12" s="543">
        <v>0.39688063505160132</v>
      </c>
      <c r="I12" s="741">
        <v>0.32310845249422776</v>
      </c>
      <c r="J12" s="483">
        <v>1</v>
      </c>
      <c r="K12" s="544" t="s">
        <v>372</v>
      </c>
      <c r="L12" s="543">
        <v>1.8140589569160999E-3</v>
      </c>
      <c r="M12" s="543" t="s">
        <v>372</v>
      </c>
      <c r="N12" s="543">
        <v>1.4258503401360543E-2</v>
      </c>
      <c r="O12" s="543">
        <v>0.38224036281179136</v>
      </c>
      <c r="P12" s="741">
        <v>0.601687074829932</v>
      </c>
      <c r="Q12" s="484">
        <v>1</v>
      </c>
      <c r="R12" s="483" t="s">
        <v>372</v>
      </c>
      <c r="S12" s="543">
        <v>2.1907191400697138E-2</v>
      </c>
      <c r="T12" s="543">
        <v>7.0589838957801881E-2</v>
      </c>
      <c r="U12" s="543">
        <v>0.11668256966486866</v>
      </c>
      <c r="V12" s="543">
        <v>0.39295172628668246</v>
      </c>
      <c r="W12" s="741">
        <v>0.39786867368994999</v>
      </c>
      <c r="X12" s="484">
        <v>1</v>
      </c>
      <c r="Z12" s="673"/>
      <c r="AA12" s="673"/>
      <c r="AB12" s="673"/>
      <c r="AC12" s="673"/>
      <c r="AD12" s="673"/>
      <c r="AE12" s="673"/>
      <c r="AF12" s="673"/>
      <c r="AG12" s="673"/>
      <c r="AH12" s="673"/>
      <c r="AI12" s="673"/>
      <c r="AJ12" s="673"/>
      <c r="AK12" s="673"/>
      <c r="AL12" s="673"/>
      <c r="AM12" s="673"/>
      <c r="AN12" s="673"/>
      <c r="AO12" s="673"/>
      <c r="AP12" s="673"/>
      <c r="AQ12" s="673"/>
      <c r="AR12" s="673"/>
      <c r="AS12" s="673"/>
      <c r="AT12" s="673"/>
    </row>
    <row r="13" spans="2:46" s="113" customFormat="1" ht="12.75" customHeight="1" x14ac:dyDescent="0.2">
      <c r="B13" s="1024"/>
      <c r="C13" s="433" t="s">
        <v>107</v>
      </c>
      <c r="D13" s="542">
        <v>2.9365194961402389E-4</v>
      </c>
      <c r="E13" s="543">
        <v>3.319676559996617E-2</v>
      </c>
      <c r="F13" s="543">
        <v>0.13553799386384888</v>
      </c>
      <c r="G13" s="543">
        <v>0.18127957075132617</v>
      </c>
      <c r="H13" s="543">
        <v>0.32720344676912383</v>
      </c>
      <c r="I13" s="741">
        <v>0.32248857106612105</v>
      </c>
      <c r="J13" s="483">
        <v>1</v>
      </c>
      <c r="K13" s="544" t="s">
        <v>372</v>
      </c>
      <c r="L13" s="543">
        <v>2.2880153754633232E-3</v>
      </c>
      <c r="M13" s="543">
        <v>2.6693512713738769E-3</v>
      </c>
      <c r="N13" s="543">
        <v>9.3808630393996256E-3</v>
      </c>
      <c r="O13" s="543">
        <v>0.37657682392959013</v>
      </c>
      <c r="P13" s="741">
        <v>0.60908494638417299</v>
      </c>
      <c r="Q13" s="484">
        <v>1</v>
      </c>
      <c r="R13" s="483">
        <v>2.2450035201655196E-4</v>
      </c>
      <c r="S13" s="543">
        <v>2.591811663960689E-2</v>
      </c>
      <c r="T13" s="543">
        <v>0.10424898346240608</v>
      </c>
      <c r="U13" s="543">
        <v>0.14079943677351686</v>
      </c>
      <c r="V13" s="543">
        <v>0.3388302992859093</v>
      </c>
      <c r="W13" s="741">
        <v>0.38997866348654431</v>
      </c>
      <c r="X13" s="484">
        <v>1</v>
      </c>
      <c r="Z13" s="673"/>
      <c r="AA13" s="673"/>
      <c r="AB13" s="673"/>
      <c r="AC13" s="673"/>
      <c r="AD13" s="673"/>
      <c r="AE13" s="673"/>
      <c r="AF13" s="673"/>
      <c r="AG13" s="673"/>
      <c r="AH13" s="673"/>
      <c r="AI13" s="673"/>
      <c r="AJ13" s="673"/>
      <c r="AK13" s="673"/>
      <c r="AL13" s="673"/>
      <c r="AM13" s="673"/>
      <c r="AN13" s="673"/>
      <c r="AO13" s="673"/>
      <c r="AP13" s="673"/>
      <c r="AQ13" s="673"/>
      <c r="AR13" s="673"/>
      <c r="AS13" s="673"/>
      <c r="AT13" s="673"/>
    </row>
    <row r="14" spans="2:46" s="113" customFormat="1" ht="12.75" customHeight="1" thickBot="1" x14ac:dyDescent="0.25">
      <c r="B14" s="1040"/>
      <c r="C14" s="434" t="s">
        <v>42</v>
      </c>
      <c r="D14" s="545">
        <v>5.5008239917419719E-4</v>
      </c>
      <c r="E14" s="546">
        <v>3.974401926872996E-2</v>
      </c>
      <c r="F14" s="546">
        <v>0.13817820858762381</v>
      </c>
      <c r="G14" s="546">
        <v>0.17221314221554176</v>
      </c>
      <c r="H14" s="546">
        <v>0.36386026548832828</v>
      </c>
      <c r="I14" s="742">
        <v>0.28545428204060191</v>
      </c>
      <c r="J14" s="548">
        <v>1</v>
      </c>
      <c r="K14" s="547">
        <v>1.4583767374028988E-4</v>
      </c>
      <c r="L14" s="546">
        <v>3.2739069615167118E-3</v>
      </c>
      <c r="M14" s="546">
        <v>4.0179767254977829E-3</v>
      </c>
      <c r="N14" s="546">
        <v>1.7372540849430042E-2</v>
      </c>
      <c r="O14" s="546">
        <v>0.42113753385517427</v>
      </c>
      <c r="P14" s="742">
        <v>0.55405220393464083</v>
      </c>
      <c r="Q14" s="747">
        <v>1</v>
      </c>
      <c r="R14" s="548">
        <v>4.3870654550165884E-4</v>
      </c>
      <c r="S14" s="546">
        <v>2.9695923063172099E-2</v>
      </c>
      <c r="T14" s="546">
        <v>0.10121493012675749</v>
      </c>
      <c r="U14" s="546">
        <v>0.12955209291722633</v>
      </c>
      <c r="V14" s="546">
        <v>0.37964106424467858</v>
      </c>
      <c r="W14" s="742">
        <v>0.35945728310266384</v>
      </c>
      <c r="X14" s="747">
        <v>1</v>
      </c>
      <c r="Z14" s="673"/>
      <c r="AA14" s="673"/>
      <c r="AB14" s="673"/>
      <c r="AC14" s="673"/>
      <c r="AD14" s="673"/>
      <c r="AE14" s="673"/>
      <c r="AF14" s="673"/>
      <c r="AG14" s="673"/>
      <c r="AH14" s="673"/>
      <c r="AI14" s="673"/>
      <c r="AJ14" s="673"/>
      <c r="AK14" s="673"/>
      <c r="AL14" s="673"/>
      <c r="AM14" s="673"/>
      <c r="AN14" s="673"/>
      <c r="AO14" s="673"/>
      <c r="AP14" s="673"/>
      <c r="AQ14" s="673"/>
      <c r="AR14" s="673"/>
      <c r="AS14" s="673"/>
      <c r="AT14" s="673"/>
    </row>
    <row r="15" spans="2:46" s="113" customFormat="1" ht="12.75" customHeight="1" x14ac:dyDescent="0.2">
      <c r="B15" s="880" t="s">
        <v>228</v>
      </c>
      <c r="C15" s="750" t="s">
        <v>108</v>
      </c>
      <c r="D15" s="194">
        <v>0.11213235294117647</v>
      </c>
      <c r="E15" s="195">
        <v>0.27573529411764708</v>
      </c>
      <c r="F15" s="195">
        <v>0.27573529411764708</v>
      </c>
      <c r="G15" s="195">
        <v>0.15257352941176475</v>
      </c>
      <c r="H15" s="195">
        <v>0.18382352941176472</v>
      </c>
      <c r="I15" s="743" t="s">
        <v>372</v>
      </c>
      <c r="J15" s="197">
        <v>1</v>
      </c>
      <c r="K15" s="196" t="s">
        <v>372</v>
      </c>
      <c r="L15" s="195" t="s">
        <v>372</v>
      </c>
      <c r="M15" s="195" t="s">
        <v>372</v>
      </c>
      <c r="N15" s="195" t="s">
        <v>372</v>
      </c>
      <c r="O15" s="195" t="s">
        <v>372</v>
      </c>
      <c r="P15" s="743" t="s">
        <v>372</v>
      </c>
      <c r="Q15" s="748" t="s">
        <v>372</v>
      </c>
      <c r="R15" s="197">
        <v>0.11213235294117647</v>
      </c>
      <c r="S15" s="195">
        <v>0.27573529411764708</v>
      </c>
      <c r="T15" s="195">
        <v>0.27573529411764708</v>
      </c>
      <c r="U15" s="195">
        <v>0.15257352941176475</v>
      </c>
      <c r="V15" s="195">
        <v>0.18382352941176472</v>
      </c>
      <c r="W15" s="743" t="s">
        <v>372</v>
      </c>
      <c r="X15" s="748">
        <v>1</v>
      </c>
      <c r="Z15" s="673"/>
      <c r="AA15" s="673"/>
      <c r="AB15" s="673"/>
      <c r="AC15" s="673"/>
      <c r="AD15" s="673"/>
      <c r="AE15" s="673"/>
      <c r="AF15" s="673"/>
      <c r="AG15" s="673"/>
      <c r="AH15" s="673"/>
      <c r="AI15" s="673"/>
      <c r="AJ15" s="673"/>
      <c r="AK15" s="673"/>
      <c r="AL15" s="673"/>
      <c r="AM15" s="673"/>
      <c r="AN15" s="673"/>
      <c r="AO15" s="673"/>
      <c r="AP15" s="673"/>
      <c r="AQ15" s="673"/>
      <c r="AR15" s="673"/>
      <c r="AS15" s="673"/>
      <c r="AT15" s="673"/>
    </row>
    <row r="16" spans="2:46" s="113" customFormat="1" ht="12.75" customHeight="1" x14ac:dyDescent="0.2">
      <c r="B16" s="880"/>
      <c r="C16" s="553" t="s">
        <v>104</v>
      </c>
      <c r="D16" s="198" t="s">
        <v>372</v>
      </c>
      <c r="E16" s="199">
        <v>0.25727866904337493</v>
      </c>
      <c r="F16" s="199">
        <v>0.53475935828877008</v>
      </c>
      <c r="G16" s="199">
        <v>0.17825311942959005</v>
      </c>
      <c r="H16" s="199">
        <v>2.9708853238265005E-2</v>
      </c>
      <c r="I16" s="744" t="s">
        <v>372</v>
      </c>
      <c r="J16" s="201">
        <v>1</v>
      </c>
      <c r="K16" s="200" t="s">
        <v>372</v>
      </c>
      <c r="L16" s="199" t="s">
        <v>69</v>
      </c>
      <c r="M16" s="199" t="s">
        <v>372</v>
      </c>
      <c r="N16" s="199" t="s">
        <v>69</v>
      </c>
      <c r="O16" s="199" t="s">
        <v>372</v>
      </c>
      <c r="P16" s="744" t="s">
        <v>372</v>
      </c>
      <c r="Q16" s="749" t="s">
        <v>69</v>
      </c>
      <c r="R16" s="201" t="s">
        <v>372</v>
      </c>
      <c r="S16" s="199">
        <v>0.27089175546831185</v>
      </c>
      <c r="T16" s="199">
        <v>0.50476724621424574</v>
      </c>
      <c r="U16" s="199">
        <v>0.19629837352776222</v>
      </c>
      <c r="V16" s="199">
        <v>2.8042624789680316E-2</v>
      </c>
      <c r="W16" s="744" t="s">
        <v>372</v>
      </c>
      <c r="X16" s="749">
        <v>1</v>
      </c>
      <c r="Z16" s="673"/>
      <c r="AA16" s="673"/>
      <c r="AB16" s="673"/>
      <c r="AC16" s="673"/>
      <c r="AD16" s="673"/>
      <c r="AE16" s="673"/>
      <c r="AF16" s="673"/>
      <c r="AG16" s="673"/>
      <c r="AH16" s="673"/>
      <c r="AI16" s="673"/>
      <c r="AJ16" s="673"/>
      <c r="AK16" s="673"/>
      <c r="AL16" s="673"/>
      <c r="AM16" s="673"/>
      <c r="AN16" s="673"/>
      <c r="AO16" s="673"/>
      <c r="AP16" s="673"/>
      <c r="AQ16" s="673"/>
      <c r="AR16" s="673"/>
      <c r="AS16" s="673"/>
      <c r="AT16" s="673"/>
    </row>
    <row r="17" spans="2:46" s="113" customFormat="1" ht="12.75" customHeight="1" x14ac:dyDescent="0.2">
      <c r="B17" s="880"/>
      <c r="C17" s="554" t="s">
        <v>109</v>
      </c>
      <c r="D17" s="202">
        <v>5.6130722215292489E-4</v>
      </c>
      <c r="E17" s="203">
        <v>0.1982038168891106</v>
      </c>
      <c r="F17" s="203">
        <v>0.42590744667581387</v>
      </c>
      <c r="G17" s="203">
        <v>0.30622427341898462</v>
      </c>
      <c r="H17" s="203">
        <v>6.9103155793937873E-2</v>
      </c>
      <c r="I17" s="745" t="s">
        <v>372</v>
      </c>
      <c r="J17" s="205">
        <v>1</v>
      </c>
      <c r="K17" s="204" t="s">
        <v>372</v>
      </c>
      <c r="L17" s="203" t="s">
        <v>69</v>
      </c>
      <c r="M17" s="203" t="s">
        <v>69</v>
      </c>
      <c r="N17" s="203" t="s">
        <v>69</v>
      </c>
      <c r="O17" s="203" t="s">
        <v>69</v>
      </c>
      <c r="P17" s="745" t="s">
        <v>372</v>
      </c>
      <c r="Q17" s="263" t="s">
        <v>69</v>
      </c>
      <c r="R17" s="205">
        <v>5.2835505459668882E-4</v>
      </c>
      <c r="S17" s="203">
        <v>0.19830926382529057</v>
      </c>
      <c r="T17" s="203">
        <v>0.40677468592227306</v>
      </c>
      <c r="U17" s="203">
        <v>0.30585887049430543</v>
      </c>
      <c r="V17" s="203">
        <v>8.8528824703534098E-2</v>
      </c>
      <c r="W17" s="745" t="s">
        <v>372</v>
      </c>
      <c r="X17" s="263">
        <v>1</v>
      </c>
      <c r="Z17" s="673"/>
      <c r="AA17" s="673"/>
      <c r="AB17" s="673"/>
      <c r="AC17" s="673"/>
      <c r="AD17" s="673"/>
      <c r="AE17" s="673"/>
      <c r="AF17" s="673"/>
      <c r="AG17" s="673"/>
      <c r="AH17" s="673"/>
      <c r="AI17" s="673"/>
      <c r="AJ17" s="673"/>
      <c r="AK17" s="673"/>
      <c r="AL17" s="673"/>
      <c r="AM17" s="673"/>
      <c r="AN17" s="673"/>
      <c r="AO17" s="673"/>
      <c r="AP17" s="673"/>
      <c r="AQ17" s="673"/>
      <c r="AR17" s="673"/>
      <c r="AS17" s="673"/>
      <c r="AT17" s="673"/>
    </row>
    <row r="18" spans="2:46" s="113" customFormat="1" ht="12.75" customHeight="1" x14ac:dyDescent="0.2">
      <c r="B18" s="880"/>
      <c r="C18" s="554" t="s">
        <v>105</v>
      </c>
      <c r="D18" s="202">
        <v>2.538006649577422E-3</v>
      </c>
      <c r="E18" s="203">
        <v>0.12212887997766556</v>
      </c>
      <c r="F18" s="203">
        <v>0.33877312758559425</v>
      </c>
      <c r="G18" s="203">
        <v>0.43377071647927723</v>
      </c>
      <c r="H18" s="203">
        <v>9.7713256008730751E-2</v>
      </c>
      <c r="I18" s="745">
        <v>5.076013299154844E-3</v>
      </c>
      <c r="J18" s="205">
        <v>1</v>
      </c>
      <c r="K18" s="204" t="s">
        <v>372</v>
      </c>
      <c r="L18" s="203" t="s">
        <v>69</v>
      </c>
      <c r="M18" s="203" t="s">
        <v>372</v>
      </c>
      <c r="N18" s="203" t="s">
        <v>69</v>
      </c>
      <c r="O18" s="203" t="s">
        <v>69</v>
      </c>
      <c r="P18" s="745" t="s">
        <v>372</v>
      </c>
      <c r="Q18" s="263" t="s">
        <v>69</v>
      </c>
      <c r="R18" s="205">
        <v>2.4875003109375389E-3</v>
      </c>
      <c r="S18" s="203">
        <v>0.12467351558418946</v>
      </c>
      <c r="T18" s="203">
        <v>0.33203154150394265</v>
      </c>
      <c r="U18" s="203">
        <v>0.43508867938608498</v>
      </c>
      <c r="V18" s="203">
        <v>0.10074376259297033</v>
      </c>
      <c r="W18" s="745">
        <v>4.9750006218750777E-3</v>
      </c>
      <c r="X18" s="263">
        <v>1</v>
      </c>
      <c r="Z18" s="673"/>
      <c r="AA18" s="673"/>
      <c r="AB18" s="673"/>
      <c r="AC18" s="673"/>
      <c r="AD18" s="673"/>
      <c r="AE18" s="673"/>
      <c r="AF18" s="673"/>
      <c r="AG18" s="673"/>
      <c r="AH18" s="673"/>
      <c r="AI18" s="673"/>
      <c r="AJ18" s="673"/>
      <c r="AK18" s="673"/>
      <c r="AL18" s="673"/>
      <c r="AM18" s="673"/>
      <c r="AN18" s="673"/>
      <c r="AO18" s="673"/>
      <c r="AP18" s="673"/>
      <c r="AQ18" s="673"/>
      <c r="AR18" s="673"/>
      <c r="AS18" s="673"/>
      <c r="AT18" s="673"/>
    </row>
    <row r="19" spans="2:46" s="113" customFormat="1" ht="12.75" customHeight="1" x14ac:dyDescent="0.2">
      <c r="B19" s="880"/>
      <c r="C19" s="554" t="s">
        <v>103</v>
      </c>
      <c r="D19" s="202" t="s">
        <v>372</v>
      </c>
      <c r="E19" s="203">
        <v>0.10348019951632408</v>
      </c>
      <c r="F19" s="203">
        <v>0.34962590689238215</v>
      </c>
      <c r="G19" s="203">
        <v>0.43275770858524792</v>
      </c>
      <c r="H19" s="203">
        <v>0.10468938935912939</v>
      </c>
      <c r="I19" s="745">
        <v>9.4467956469165663E-3</v>
      </c>
      <c r="J19" s="205">
        <v>1</v>
      </c>
      <c r="K19" s="204" t="s">
        <v>372</v>
      </c>
      <c r="L19" s="203" t="s">
        <v>69</v>
      </c>
      <c r="M19" s="203" t="s">
        <v>69</v>
      </c>
      <c r="N19" s="203" t="s">
        <v>69</v>
      </c>
      <c r="O19" s="203" t="s">
        <v>69</v>
      </c>
      <c r="P19" s="745" t="s">
        <v>69</v>
      </c>
      <c r="Q19" s="263" t="s">
        <v>69</v>
      </c>
      <c r="R19" s="205" t="s">
        <v>372</v>
      </c>
      <c r="S19" s="203">
        <v>0.10338115893671451</v>
      </c>
      <c r="T19" s="203">
        <v>0.34488191895599313</v>
      </c>
      <c r="U19" s="203">
        <v>0.4330812293775258</v>
      </c>
      <c r="V19" s="203">
        <v>0.10642123605086569</v>
      </c>
      <c r="W19" s="745">
        <v>1.2234456678901124E-2</v>
      </c>
      <c r="X19" s="263">
        <v>1</v>
      </c>
      <c r="Z19" s="673"/>
      <c r="AA19" s="673"/>
      <c r="AB19" s="673"/>
      <c r="AC19" s="673"/>
      <c r="AD19" s="673"/>
      <c r="AE19" s="673"/>
      <c r="AF19" s="673"/>
      <c r="AG19" s="673"/>
      <c r="AH19" s="673"/>
      <c r="AI19" s="673"/>
      <c r="AJ19" s="673"/>
      <c r="AK19" s="673"/>
      <c r="AL19" s="673"/>
      <c r="AM19" s="673"/>
      <c r="AN19" s="673"/>
      <c r="AO19" s="673"/>
      <c r="AP19" s="673"/>
      <c r="AQ19" s="673"/>
      <c r="AR19" s="673"/>
      <c r="AS19" s="673"/>
      <c r="AT19" s="673"/>
    </row>
    <row r="20" spans="2:46" s="113" customFormat="1" ht="12.75" customHeight="1" x14ac:dyDescent="0.2">
      <c r="B20" s="880"/>
      <c r="C20" s="554" t="s">
        <v>106</v>
      </c>
      <c r="D20" s="202" t="s">
        <v>372</v>
      </c>
      <c r="E20" s="203">
        <v>0.10029108876984417</v>
      </c>
      <c r="F20" s="203">
        <v>0.30087326630953254</v>
      </c>
      <c r="G20" s="203">
        <v>0.51569188620630613</v>
      </c>
      <c r="H20" s="203">
        <v>7.5805386365304178E-2</v>
      </c>
      <c r="I20" s="745">
        <v>7.3383723490129888E-3</v>
      </c>
      <c r="J20" s="205">
        <v>1</v>
      </c>
      <c r="K20" s="204" t="s">
        <v>372</v>
      </c>
      <c r="L20" s="203" t="s">
        <v>372</v>
      </c>
      <c r="M20" s="203" t="s">
        <v>372</v>
      </c>
      <c r="N20" s="203" t="s">
        <v>372</v>
      </c>
      <c r="O20" s="203" t="s">
        <v>69</v>
      </c>
      <c r="P20" s="745" t="s">
        <v>69</v>
      </c>
      <c r="Q20" s="263" t="s">
        <v>69</v>
      </c>
      <c r="R20" s="205" t="s">
        <v>372</v>
      </c>
      <c r="S20" s="203">
        <v>9.9802828558214263E-2</v>
      </c>
      <c r="T20" s="203">
        <v>0.29940848567464279</v>
      </c>
      <c r="U20" s="203">
        <v>0.51318127601567631</v>
      </c>
      <c r="V20" s="203">
        <v>7.7870548428714007E-2</v>
      </c>
      <c r="W20" s="745">
        <v>9.7368613227526105E-3</v>
      </c>
      <c r="X20" s="263">
        <v>1</v>
      </c>
      <c r="Z20" s="673"/>
      <c r="AA20" s="673"/>
      <c r="AB20" s="673"/>
      <c r="AC20" s="673"/>
      <c r="AD20" s="673"/>
      <c r="AE20" s="673"/>
      <c r="AF20" s="673"/>
      <c r="AG20" s="673"/>
      <c r="AH20" s="673"/>
      <c r="AI20" s="673"/>
      <c r="AJ20" s="673"/>
      <c r="AK20" s="673"/>
      <c r="AL20" s="673"/>
      <c r="AM20" s="673"/>
      <c r="AN20" s="673"/>
      <c r="AO20" s="673"/>
      <c r="AP20" s="673"/>
      <c r="AQ20" s="673"/>
      <c r="AR20" s="673"/>
      <c r="AS20" s="673"/>
      <c r="AT20" s="673"/>
    </row>
    <row r="21" spans="2:46" s="113" customFormat="1" ht="12.75" customHeight="1" x14ac:dyDescent="0.2">
      <c r="B21" s="880"/>
      <c r="C21" s="554" t="s">
        <v>107</v>
      </c>
      <c r="D21" s="202" t="s">
        <v>372</v>
      </c>
      <c r="E21" s="203">
        <v>8.6617812550238454E-2</v>
      </c>
      <c r="F21" s="203">
        <v>0.32704571030491397</v>
      </c>
      <c r="G21" s="203">
        <v>0.48139837093403354</v>
      </c>
      <c r="H21" s="203">
        <v>0.10024918278763195</v>
      </c>
      <c r="I21" s="745">
        <v>4.6889234231820374E-3</v>
      </c>
      <c r="J21" s="205">
        <v>1</v>
      </c>
      <c r="K21" s="204" t="s">
        <v>372</v>
      </c>
      <c r="L21" s="203" t="s">
        <v>69</v>
      </c>
      <c r="M21" s="203" t="s">
        <v>372</v>
      </c>
      <c r="N21" s="203" t="s">
        <v>69</v>
      </c>
      <c r="O21" s="203" t="s">
        <v>69</v>
      </c>
      <c r="P21" s="745" t="s">
        <v>69</v>
      </c>
      <c r="Q21" s="263" t="s">
        <v>69</v>
      </c>
      <c r="R21" s="205" t="s">
        <v>372</v>
      </c>
      <c r="S21" s="203">
        <v>8.6636526826673749E-2</v>
      </c>
      <c r="T21" s="203">
        <v>0.32460607672362207</v>
      </c>
      <c r="U21" s="203">
        <v>0.47913702546373249</v>
      </c>
      <c r="V21" s="203">
        <v>0.10297187686988896</v>
      </c>
      <c r="W21" s="745">
        <v>6.6484941160827064E-3</v>
      </c>
      <c r="X21" s="263">
        <v>1</v>
      </c>
      <c r="Z21" s="673"/>
      <c r="AA21" s="673"/>
      <c r="AB21" s="673"/>
      <c r="AC21" s="673"/>
      <c r="AD21" s="673"/>
      <c r="AE21" s="673"/>
      <c r="AF21" s="673"/>
      <c r="AG21" s="673"/>
      <c r="AH21" s="673"/>
      <c r="AI21" s="673"/>
      <c r="AJ21" s="673"/>
      <c r="AK21" s="673"/>
      <c r="AL21" s="673"/>
      <c r="AM21" s="673"/>
      <c r="AN21" s="673"/>
      <c r="AO21" s="673"/>
      <c r="AP21" s="673"/>
      <c r="AQ21" s="673"/>
      <c r="AR21" s="673"/>
      <c r="AS21" s="673"/>
      <c r="AT21" s="673"/>
    </row>
    <row r="22" spans="2:46" s="113" customFormat="1" ht="12.75" customHeight="1" thickBot="1" x14ac:dyDescent="0.25">
      <c r="B22" s="882"/>
      <c r="C22" s="555" t="s">
        <v>42</v>
      </c>
      <c r="D22" s="206">
        <v>7.6241146455611813E-4</v>
      </c>
      <c r="E22" s="207">
        <v>0.10450647884720746</v>
      </c>
      <c r="F22" s="207">
        <v>0.33633897275781716</v>
      </c>
      <c r="G22" s="207">
        <v>0.45751618886681233</v>
      </c>
      <c r="H22" s="207">
        <v>9.5265127761678753E-2</v>
      </c>
      <c r="I22" s="288">
        <v>5.6108203019281421E-3</v>
      </c>
      <c r="J22" s="209">
        <v>1</v>
      </c>
      <c r="K22" s="208" t="s">
        <v>372</v>
      </c>
      <c r="L22" s="207" t="s">
        <v>69</v>
      </c>
      <c r="M22" s="207" t="s">
        <v>69</v>
      </c>
      <c r="N22" s="207" t="s">
        <v>69</v>
      </c>
      <c r="O22" s="207" t="s">
        <v>69</v>
      </c>
      <c r="P22" s="288" t="s">
        <v>69</v>
      </c>
      <c r="Q22" s="289" t="s">
        <v>69</v>
      </c>
      <c r="R22" s="209">
        <v>7.5164483317389347E-4</v>
      </c>
      <c r="S22" s="207">
        <v>0.10530836961402548</v>
      </c>
      <c r="T22" s="207">
        <v>0.33224003175780764</v>
      </c>
      <c r="U22" s="207">
        <v>0.45579937916089097</v>
      </c>
      <c r="V22" s="207">
        <v>9.8546819989197135E-2</v>
      </c>
      <c r="W22" s="288">
        <v>7.3537546449047595E-3</v>
      </c>
      <c r="X22" s="289">
        <v>1</v>
      </c>
      <c r="Z22" s="673"/>
      <c r="AA22" s="673"/>
      <c r="AB22" s="673"/>
      <c r="AC22" s="673"/>
      <c r="AD22" s="673"/>
      <c r="AE22" s="673"/>
      <c r="AF22" s="673"/>
      <c r="AG22" s="673"/>
      <c r="AH22" s="673"/>
      <c r="AI22" s="673"/>
      <c r="AJ22" s="673"/>
      <c r="AK22" s="673"/>
      <c r="AL22" s="673"/>
      <c r="AM22" s="673"/>
      <c r="AN22" s="673"/>
      <c r="AO22" s="673"/>
      <c r="AP22" s="673"/>
      <c r="AQ22" s="673"/>
      <c r="AR22" s="673"/>
      <c r="AS22" s="673"/>
      <c r="AT22" s="673"/>
    </row>
    <row r="23" spans="2:46" s="113" customFormat="1" ht="12.75" customHeight="1" x14ac:dyDescent="0.2">
      <c r="B23" s="880" t="s">
        <v>229</v>
      </c>
      <c r="C23" s="750" t="s">
        <v>108</v>
      </c>
      <c r="D23" s="194" t="s">
        <v>372</v>
      </c>
      <c r="E23" s="195" t="s">
        <v>372</v>
      </c>
      <c r="F23" s="195" t="s">
        <v>69</v>
      </c>
      <c r="G23" s="195" t="s">
        <v>69</v>
      </c>
      <c r="H23" s="195" t="s">
        <v>69</v>
      </c>
      <c r="I23" s="743" t="s">
        <v>372</v>
      </c>
      <c r="J23" s="197" t="s">
        <v>69</v>
      </c>
      <c r="K23" s="196" t="s">
        <v>372</v>
      </c>
      <c r="L23" s="195" t="s">
        <v>372</v>
      </c>
      <c r="M23" s="195" t="s">
        <v>372</v>
      </c>
      <c r="N23" s="195" t="s">
        <v>372</v>
      </c>
      <c r="O23" s="195" t="s">
        <v>69</v>
      </c>
      <c r="P23" s="743" t="s">
        <v>372</v>
      </c>
      <c r="Q23" s="748" t="s">
        <v>69</v>
      </c>
      <c r="R23" s="197" t="s">
        <v>372</v>
      </c>
      <c r="S23" s="195" t="s">
        <v>372</v>
      </c>
      <c r="T23" s="195" t="s">
        <v>69</v>
      </c>
      <c r="U23" s="195" t="s">
        <v>69</v>
      </c>
      <c r="V23" s="195" t="s">
        <v>69</v>
      </c>
      <c r="W23" s="743" t="s">
        <v>372</v>
      </c>
      <c r="X23" s="748" t="s">
        <v>69</v>
      </c>
      <c r="Z23" s="673"/>
      <c r="AA23" s="673"/>
      <c r="AB23" s="673"/>
      <c r="AC23" s="673"/>
      <c r="AD23" s="673"/>
      <c r="AE23" s="673"/>
      <c r="AF23" s="673"/>
      <c r="AG23" s="673"/>
      <c r="AH23" s="673"/>
      <c r="AI23" s="673"/>
      <c r="AJ23" s="673"/>
      <c r="AK23" s="673"/>
      <c r="AL23" s="673"/>
      <c r="AM23" s="673"/>
      <c r="AN23" s="673"/>
      <c r="AO23" s="673"/>
      <c r="AP23" s="673"/>
      <c r="AQ23" s="673"/>
      <c r="AR23" s="673"/>
      <c r="AS23" s="673"/>
      <c r="AT23" s="673"/>
    </row>
    <row r="24" spans="2:46" s="113" customFormat="1" ht="12.75" customHeight="1" x14ac:dyDescent="0.2">
      <c r="B24" s="880"/>
      <c r="C24" s="553" t="s">
        <v>104</v>
      </c>
      <c r="D24" s="198" t="s">
        <v>372</v>
      </c>
      <c r="E24" s="199">
        <v>6.7888662593346916E-2</v>
      </c>
      <c r="F24" s="199">
        <v>0.13577732518669383</v>
      </c>
      <c r="G24" s="199" t="s">
        <v>372</v>
      </c>
      <c r="H24" s="199">
        <v>0.79633401221995925</v>
      </c>
      <c r="I24" s="744" t="s">
        <v>372</v>
      </c>
      <c r="J24" s="201">
        <v>1</v>
      </c>
      <c r="K24" s="200" t="s">
        <v>372</v>
      </c>
      <c r="L24" s="199" t="s">
        <v>372</v>
      </c>
      <c r="M24" s="199" t="s">
        <v>372</v>
      </c>
      <c r="N24" s="199" t="s">
        <v>372</v>
      </c>
      <c r="O24" s="199">
        <v>0.78962131837307148</v>
      </c>
      <c r="P24" s="744">
        <v>0.21037868162692847</v>
      </c>
      <c r="Q24" s="749">
        <v>1</v>
      </c>
      <c r="R24" s="201" t="s">
        <v>372</v>
      </c>
      <c r="S24" s="199">
        <v>3.4494653328734047E-2</v>
      </c>
      <c r="T24" s="199">
        <v>6.8989306657468094E-2</v>
      </c>
      <c r="U24" s="199" t="s">
        <v>372</v>
      </c>
      <c r="V24" s="199">
        <v>0.79303208002759573</v>
      </c>
      <c r="W24" s="744">
        <v>0.10348395998620213</v>
      </c>
      <c r="X24" s="749">
        <v>1</v>
      </c>
      <c r="Z24" s="673"/>
      <c r="AA24" s="673"/>
      <c r="AB24" s="673"/>
      <c r="AC24" s="673"/>
      <c r="AD24" s="673"/>
      <c r="AE24" s="673"/>
      <c r="AF24" s="673"/>
      <c r="AG24" s="673"/>
      <c r="AH24" s="673"/>
      <c r="AI24" s="673"/>
      <c r="AJ24" s="673"/>
      <c r="AK24" s="673"/>
      <c r="AL24" s="673"/>
      <c r="AM24" s="673"/>
      <c r="AN24" s="673"/>
      <c r="AO24" s="673"/>
      <c r="AP24" s="673"/>
      <c r="AQ24" s="673"/>
      <c r="AR24" s="673"/>
      <c r="AS24" s="673"/>
      <c r="AT24" s="673"/>
    </row>
    <row r="25" spans="2:46" s="113" customFormat="1" ht="12.75" customHeight="1" x14ac:dyDescent="0.2">
      <c r="B25" s="880"/>
      <c r="C25" s="554" t="s">
        <v>109</v>
      </c>
      <c r="D25" s="202" t="s">
        <v>372</v>
      </c>
      <c r="E25" s="203">
        <v>4.5881805490926013E-2</v>
      </c>
      <c r="F25" s="203">
        <v>6.5146579804560262E-2</v>
      </c>
      <c r="G25" s="203">
        <v>3.8901814797580272E-2</v>
      </c>
      <c r="H25" s="203">
        <v>0.67333643555141931</v>
      </c>
      <c r="I25" s="745">
        <v>0.17673336435551421</v>
      </c>
      <c r="J25" s="205">
        <v>1</v>
      </c>
      <c r="K25" s="204" t="s">
        <v>372</v>
      </c>
      <c r="L25" s="203" t="s">
        <v>372</v>
      </c>
      <c r="M25" s="203">
        <v>1.0072522159548751E-2</v>
      </c>
      <c r="N25" s="203">
        <v>1.0072522159548751E-2</v>
      </c>
      <c r="O25" s="203">
        <v>0.61724415793714749</v>
      </c>
      <c r="P25" s="745">
        <v>0.36261079774375504</v>
      </c>
      <c r="Q25" s="263">
        <v>1</v>
      </c>
      <c r="R25" s="205" t="s">
        <v>372</v>
      </c>
      <c r="S25" s="203">
        <v>2.3847530595462681E-2</v>
      </c>
      <c r="T25" s="203">
        <v>3.8697818410487111E-2</v>
      </c>
      <c r="U25" s="203">
        <v>2.5056837420790404E-2</v>
      </c>
      <c r="V25" s="203">
        <v>0.64639868427417402</v>
      </c>
      <c r="W25" s="745">
        <v>0.26599912929908576</v>
      </c>
      <c r="X25" s="263">
        <v>1</v>
      </c>
      <c r="Z25" s="673"/>
      <c r="AA25" s="673"/>
      <c r="AB25" s="673"/>
      <c r="AC25" s="673"/>
      <c r="AD25" s="673"/>
      <c r="AE25" s="673"/>
      <c r="AF25" s="673"/>
      <c r="AG25" s="673"/>
      <c r="AH25" s="673"/>
      <c r="AI25" s="673"/>
      <c r="AJ25" s="673"/>
      <c r="AK25" s="673"/>
      <c r="AL25" s="673"/>
      <c r="AM25" s="673"/>
      <c r="AN25" s="673"/>
      <c r="AO25" s="673"/>
      <c r="AP25" s="673"/>
      <c r="AQ25" s="673"/>
      <c r="AR25" s="673"/>
      <c r="AS25" s="673"/>
      <c r="AT25" s="673"/>
    </row>
    <row r="26" spans="2:46" s="113" customFormat="1" ht="12.75" customHeight="1" x14ac:dyDescent="0.2">
      <c r="B26" s="880"/>
      <c r="C26" s="554" t="s">
        <v>105</v>
      </c>
      <c r="D26" s="202" t="s">
        <v>372</v>
      </c>
      <c r="E26" s="203">
        <v>5.2182534505700925E-3</v>
      </c>
      <c r="F26" s="203">
        <v>6.4080152373000743E-2</v>
      </c>
      <c r="G26" s="203">
        <v>2.6039084718344766E-2</v>
      </c>
      <c r="H26" s="203">
        <v>0.63109557231194713</v>
      </c>
      <c r="I26" s="745">
        <v>0.27356693714613711</v>
      </c>
      <c r="J26" s="205">
        <v>1</v>
      </c>
      <c r="K26" s="204" t="s">
        <v>372</v>
      </c>
      <c r="L26" s="203" t="s">
        <v>372</v>
      </c>
      <c r="M26" s="203">
        <v>3.6312139148117211E-3</v>
      </c>
      <c r="N26" s="203">
        <v>6.5724971858092153E-3</v>
      </c>
      <c r="O26" s="203">
        <v>0.37917135698463988</v>
      </c>
      <c r="P26" s="745">
        <v>0.6106249319147391</v>
      </c>
      <c r="Q26" s="263">
        <v>1</v>
      </c>
      <c r="R26" s="205" t="s">
        <v>372</v>
      </c>
      <c r="S26" s="203">
        <v>3.0364679804451458E-3</v>
      </c>
      <c r="T26" s="203">
        <v>3.8806060790088963E-2</v>
      </c>
      <c r="U26" s="203">
        <v>1.7899978744724137E-2</v>
      </c>
      <c r="V26" s="203">
        <v>0.52576443081407709</v>
      </c>
      <c r="W26" s="745">
        <v>0.41449306167066463</v>
      </c>
      <c r="X26" s="263">
        <v>1</v>
      </c>
      <c r="Z26" s="673"/>
      <c r="AA26" s="673"/>
      <c r="AB26" s="673"/>
      <c r="AC26" s="673"/>
      <c r="AD26" s="673"/>
      <c r="AE26" s="673"/>
      <c r="AF26" s="673"/>
      <c r="AG26" s="673"/>
      <c r="AH26" s="673"/>
      <c r="AI26" s="673"/>
      <c r="AJ26" s="673"/>
      <c r="AK26" s="673"/>
      <c r="AL26" s="673"/>
      <c r="AM26" s="673"/>
      <c r="AN26" s="673"/>
      <c r="AO26" s="673"/>
      <c r="AP26" s="673"/>
      <c r="AQ26" s="673"/>
      <c r="AR26" s="673"/>
      <c r="AS26" s="673"/>
      <c r="AT26" s="673"/>
    </row>
    <row r="27" spans="2:46" s="113" customFormat="1" ht="12.75" customHeight="1" x14ac:dyDescent="0.2">
      <c r="B27" s="880"/>
      <c r="C27" s="554" t="s">
        <v>103</v>
      </c>
      <c r="D27" s="202" t="s">
        <v>372</v>
      </c>
      <c r="E27" s="203">
        <v>6.2502013595798836E-3</v>
      </c>
      <c r="F27" s="203">
        <v>3.5954766583974999E-2</v>
      </c>
      <c r="G27" s="203">
        <v>1.0739177593779868E-2</v>
      </c>
      <c r="H27" s="203">
        <v>0.52319125401376754</v>
      </c>
      <c r="I27" s="745">
        <v>0.42386460044889757</v>
      </c>
      <c r="J27" s="205">
        <v>1</v>
      </c>
      <c r="K27" s="204" t="s">
        <v>372</v>
      </c>
      <c r="L27" s="203" t="s">
        <v>372</v>
      </c>
      <c r="M27" s="203">
        <v>2.0478374836173001E-3</v>
      </c>
      <c r="N27" s="203" t="s">
        <v>372</v>
      </c>
      <c r="O27" s="203">
        <v>0.38362139580602883</v>
      </c>
      <c r="P27" s="745">
        <v>0.6143307667103538</v>
      </c>
      <c r="Q27" s="263">
        <v>1</v>
      </c>
      <c r="R27" s="205" t="s">
        <v>372</v>
      </c>
      <c r="S27" s="203">
        <v>4.1000641075315779E-3</v>
      </c>
      <c r="T27" s="203">
        <v>2.4290414162833129E-2</v>
      </c>
      <c r="U27" s="203">
        <v>7.0447836899167997E-3</v>
      </c>
      <c r="V27" s="203">
        <v>0.47517770466857806</v>
      </c>
      <c r="W27" s="745">
        <v>0.48938703337114031</v>
      </c>
      <c r="X27" s="263">
        <v>1</v>
      </c>
      <c r="Z27" s="673"/>
      <c r="AA27" s="673"/>
      <c r="AB27" s="673"/>
      <c r="AC27" s="673"/>
      <c r="AD27" s="673"/>
      <c r="AE27" s="673"/>
      <c r="AF27" s="673"/>
      <c r="AG27" s="673"/>
      <c r="AH27" s="673"/>
      <c r="AI27" s="673"/>
      <c r="AJ27" s="673"/>
      <c r="AK27" s="673"/>
      <c r="AL27" s="673"/>
      <c r="AM27" s="673"/>
      <c r="AN27" s="673"/>
      <c r="AO27" s="673"/>
      <c r="AP27" s="673"/>
      <c r="AQ27" s="673"/>
      <c r="AR27" s="673"/>
      <c r="AS27" s="673"/>
      <c r="AT27" s="673"/>
    </row>
    <row r="28" spans="2:46" s="113" customFormat="1" ht="12.75" customHeight="1" x14ac:dyDescent="0.2">
      <c r="B28" s="880"/>
      <c r="C28" s="554" t="s">
        <v>106</v>
      </c>
      <c r="D28" s="202" t="s">
        <v>372</v>
      </c>
      <c r="E28" s="203" t="s">
        <v>372</v>
      </c>
      <c r="F28" s="203">
        <v>1.9430806896641062E-2</v>
      </c>
      <c r="G28" s="203">
        <v>9.0677098850991608E-3</v>
      </c>
      <c r="H28" s="203">
        <v>0.51376348821845408</v>
      </c>
      <c r="I28" s="745">
        <v>0.45773799499980572</v>
      </c>
      <c r="J28" s="205">
        <v>1</v>
      </c>
      <c r="K28" s="204" t="s">
        <v>372</v>
      </c>
      <c r="L28" s="203" t="s">
        <v>372</v>
      </c>
      <c r="M28" s="203" t="s">
        <v>372</v>
      </c>
      <c r="N28" s="203">
        <v>3.0625995344848709E-3</v>
      </c>
      <c r="O28" s="203">
        <v>0.35094328065662139</v>
      </c>
      <c r="P28" s="745">
        <v>0.64599411980889387</v>
      </c>
      <c r="Q28" s="263">
        <v>1</v>
      </c>
      <c r="R28" s="205" t="s">
        <v>372</v>
      </c>
      <c r="S28" s="203" t="s">
        <v>372</v>
      </c>
      <c r="T28" s="203">
        <v>1.3655108376043478E-2</v>
      </c>
      <c r="U28" s="203">
        <v>7.2827244672231881E-3</v>
      </c>
      <c r="V28" s="203">
        <v>0.46536609345556174</v>
      </c>
      <c r="W28" s="745">
        <v>0.51369607370117154</v>
      </c>
      <c r="X28" s="263">
        <v>1</v>
      </c>
      <c r="Z28" s="673"/>
      <c r="AA28" s="673"/>
      <c r="AB28" s="673"/>
      <c r="AC28" s="673"/>
      <c r="AD28" s="673"/>
      <c r="AE28" s="673"/>
      <c r="AF28" s="673"/>
      <c r="AG28" s="673"/>
      <c r="AH28" s="673"/>
      <c r="AI28" s="673"/>
      <c r="AJ28" s="673"/>
      <c r="AK28" s="673"/>
      <c r="AL28" s="673"/>
      <c r="AM28" s="673"/>
      <c r="AN28" s="673"/>
      <c r="AO28" s="673"/>
      <c r="AP28" s="673"/>
      <c r="AQ28" s="673"/>
      <c r="AR28" s="673"/>
      <c r="AS28" s="673"/>
      <c r="AT28" s="673"/>
    </row>
    <row r="29" spans="2:46" s="113" customFormat="1" ht="12.75" customHeight="1" x14ac:dyDescent="0.2">
      <c r="B29" s="880"/>
      <c r="C29" s="554" t="s">
        <v>107</v>
      </c>
      <c r="D29" s="202" t="s">
        <v>372</v>
      </c>
      <c r="E29" s="203">
        <v>3.3271411539634562E-3</v>
      </c>
      <c r="F29" s="203">
        <v>2.6594948290681226E-2</v>
      </c>
      <c r="G29" s="203">
        <v>1.109047051321152E-2</v>
      </c>
      <c r="H29" s="203">
        <v>0.45318989658136249</v>
      </c>
      <c r="I29" s="745">
        <v>0.50579754346078121</v>
      </c>
      <c r="J29" s="205">
        <v>1</v>
      </c>
      <c r="K29" s="204" t="s">
        <v>372</v>
      </c>
      <c r="L29" s="203" t="s">
        <v>372</v>
      </c>
      <c r="M29" s="203" t="s">
        <v>372</v>
      </c>
      <c r="N29" s="203">
        <v>1.5719068802364149E-3</v>
      </c>
      <c r="O29" s="203">
        <v>0.33668673467783766</v>
      </c>
      <c r="P29" s="745">
        <v>0.66174135844192594</v>
      </c>
      <c r="Q29" s="263">
        <v>1</v>
      </c>
      <c r="R29" s="205" t="s">
        <v>372</v>
      </c>
      <c r="S29" s="203">
        <v>2.4595002295533545E-3</v>
      </c>
      <c r="T29" s="203">
        <v>1.9659605168229812E-2</v>
      </c>
      <c r="U29" s="203">
        <v>8.6082508034367403E-3</v>
      </c>
      <c r="V29" s="203">
        <v>0.422808585295468</v>
      </c>
      <c r="W29" s="745">
        <v>0.54646405850331203</v>
      </c>
      <c r="X29" s="263">
        <v>1</v>
      </c>
      <c r="Z29" s="673"/>
      <c r="AA29" s="673"/>
      <c r="AB29" s="673"/>
      <c r="AC29" s="673"/>
      <c r="AD29" s="673"/>
      <c r="AE29" s="673"/>
      <c r="AF29" s="673"/>
      <c r="AG29" s="673"/>
      <c r="AH29" s="673"/>
      <c r="AI29" s="673"/>
      <c r="AJ29" s="673"/>
      <c r="AK29" s="673"/>
      <c r="AL29" s="673"/>
      <c r="AM29" s="673"/>
      <c r="AN29" s="673"/>
      <c r="AO29" s="673"/>
      <c r="AP29" s="673"/>
      <c r="AQ29" s="673"/>
      <c r="AR29" s="673"/>
      <c r="AS29" s="673"/>
      <c r="AT29" s="673"/>
    </row>
    <row r="30" spans="2:46" s="113" customFormat="1" ht="12.75" customHeight="1" thickBot="1" x14ac:dyDescent="0.25">
      <c r="B30" s="882"/>
      <c r="C30" s="555" t="s">
        <v>42</v>
      </c>
      <c r="D30" s="206" t="s">
        <v>372</v>
      </c>
      <c r="E30" s="207">
        <v>4.9191270604292958E-3</v>
      </c>
      <c r="F30" s="207">
        <v>3.262813391980951E-2</v>
      </c>
      <c r="G30" s="207">
        <v>1.2991476834024915E-2</v>
      </c>
      <c r="H30" s="207">
        <v>0.50511589214284647</v>
      </c>
      <c r="I30" s="288">
        <v>0.44434537004288976</v>
      </c>
      <c r="J30" s="209">
        <v>1</v>
      </c>
      <c r="K30" s="208" t="s">
        <v>372</v>
      </c>
      <c r="L30" s="207" t="s">
        <v>372</v>
      </c>
      <c r="M30" s="207">
        <v>1.6294252474010667E-3</v>
      </c>
      <c r="N30" s="207">
        <v>2.6125118133330442E-3</v>
      </c>
      <c r="O30" s="207">
        <v>0.37708702217104623</v>
      </c>
      <c r="P30" s="288">
        <v>0.61867104076821966</v>
      </c>
      <c r="Q30" s="289">
        <v>1</v>
      </c>
      <c r="R30" s="209" t="s">
        <v>372</v>
      </c>
      <c r="S30" s="207">
        <v>3.3725632163495033E-3</v>
      </c>
      <c r="T30" s="207">
        <v>2.2882201062827012E-2</v>
      </c>
      <c r="U30" s="207">
        <v>9.7283507055914535E-3</v>
      </c>
      <c r="V30" s="207">
        <v>0.46486386797994567</v>
      </c>
      <c r="W30" s="288">
        <v>0.49915301703528642</v>
      </c>
      <c r="X30" s="289">
        <v>1</v>
      </c>
      <c r="Z30" s="673"/>
      <c r="AA30" s="673"/>
      <c r="AB30" s="673"/>
      <c r="AC30" s="673"/>
      <c r="AD30" s="673"/>
      <c r="AE30" s="673"/>
      <c r="AF30" s="673"/>
      <c r="AG30" s="673"/>
      <c r="AH30" s="673"/>
      <c r="AI30" s="673"/>
      <c r="AJ30" s="673"/>
      <c r="AK30" s="673"/>
      <c r="AL30" s="673"/>
      <c r="AM30" s="673"/>
      <c r="AN30" s="673"/>
      <c r="AO30" s="673"/>
      <c r="AP30" s="673"/>
      <c r="AQ30" s="673"/>
      <c r="AR30" s="673"/>
      <c r="AS30" s="673"/>
      <c r="AT30" s="673"/>
    </row>
    <row r="31" spans="2:46" s="113" customFormat="1" ht="12.75" customHeight="1" x14ac:dyDescent="0.2">
      <c r="B31" s="880" t="s">
        <v>230</v>
      </c>
      <c r="C31" s="750" t="s">
        <v>108</v>
      </c>
      <c r="D31" s="194" t="s">
        <v>372</v>
      </c>
      <c r="E31" s="195" t="s">
        <v>372</v>
      </c>
      <c r="F31" s="195" t="s">
        <v>372</v>
      </c>
      <c r="G31" s="195" t="s">
        <v>372</v>
      </c>
      <c r="H31" s="195" t="s">
        <v>372</v>
      </c>
      <c r="I31" s="743" t="s">
        <v>372</v>
      </c>
      <c r="J31" s="197" t="s">
        <v>372</v>
      </c>
      <c r="K31" s="196" t="s">
        <v>372</v>
      </c>
      <c r="L31" s="195" t="s">
        <v>372</v>
      </c>
      <c r="M31" s="195" t="s">
        <v>372</v>
      </c>
      <c r="N31" s="195" t="s">
        <v>372</v>
      </c>
      <c r="O31" s="195" t="s">
        <v>372</v>
      </c>
      <c r="P31" s="743" t="s">
        <v>372</v>
      </c>
      <c r="Q31" s="748" t="s">
        <v>372</v>
      </c>
      <c r="R31" s="197" t="s">
        <v>372</v>
      </c>
      <c r="S31" s="195" t="s">
        <v>372</v>
      </c>
      <c r="T31" s="195" t="s">
        <v>372</v>
      </c>
      <c r="U31" s="195" t="s">
        <v>372</v>
      </c>
      <c r="V31" s="195" t="s">
        <v>372</v>
      </c>
      <c r="W31" s="743" t="s">
        <v>372</v>
      </c>
      <c r="X31" s="748" t="s">
        <v>372</v>
      </c>
      <c r="Z31" s="673"/>
      <c r="AA31" s="673"/>
      <c r="AB31" s="673"/>
      <c r="AC31" s="673"/>
      <c r="AD31" s="673"/>
      <c r="AE31" s="673"/>
      <c r="AF31" s="673"/>
      <c r="AG31" s="673"/>
      <c r="AH31" s="673"/>
      <c r="AI31" s="673"/>
      <c r="AJ31" s="673"/>
      <c r="AK31" s="673"/>
      <c r="AL31" s="673"/>
      <c r="AM31" s="673"/>
      <c r="AN31" s="673"/>
      <c r="AO31" s="673"/>
      <c r="AP31" s="673"/>
      <c r="AQ31" s="673"/>
      <c r="AR31" s="673"/>
      <c r="AS31" s="673"/>
      <c r="AT31" s="673"/>
    </row>
    <row r="32" spans="2:46" s="113" customFormat="1" ht="12.75" customHeight="1" x14ac:dyDescent="0.2">
      <c r="B32" s="880"/>
      <c r="C32" s="553" t="s">
        <v>104</v>
      </c>
      <c r="D32" s="198" t="s">
        <v>372</v>
      </c>
      <c r="E32" s="199" t="s">
        <v>372</v>
      </c>
      <c r="F32" s="199" t="s">
        <v>372</v>
      </c>
      <c r="G32" s="199" t="s">
        <v>372</v>
      </c>
      <c r="H32" s="199" t="s">
        <v>69</v>
      </c>
      <c r="I32" s="744" t="s">
        <v>372</v>
      </c>
      <c r="J32" s="201" t="s">
        <v>69</v>
      </c>
      <c r="K32" s="200" t="s">
        <v>372</v>
      </c>
      <c r="L32" s="199" t="s">
        <v>372</v>
      </c>
      <c r="M32" s="199" t="s">
        <v>372</v>
      </c>
      <c r="N32" s="199" t="s">
        <v>372</v>
      </c>
      <c r="O32" s="199" t="s">
        <v>69</v>
      </c>
      <c r="P32" s="744" t="s">
        <v>69</v>
      </c>
      <c r="Q32" s="749" t="s">
        <v>69</v>
      </c>
      <c r="R32" s="201" t="s">
        <v>372</v>
      </c>
      <c r="S32" s="199" t="s">
        <v>372</v>
      </c>
      <c r="T32" s="199" t="s">
        <v>372</v>
      </c>
      <c r="U32" s="199" t="s">
        <v>372</v>
      </c>
      <c r="V32" s="199">
        <v>0.83108108108108103</v>
      </c>
      <c r="W32" s="744">
        <v>0.16891891891891891</v>
      </c>
      <c r="X32" s="749">
        <v>1</v>
      </c>
      <c r="Z32" s="673"/>
      <c r="AA32" s="673"/>
      <c r="AB32" s="673"/>
      <c r="AC32" s="673"/>
      <c r="AD32" s="673"/>
      <c r="AE32" s="673"/>
      <c r="AF32" s="673"/>
      <c r="AG32" s="673"/>
      <c r="AH32" s="673"/>
      <c r="AI32" s="673"/>
      <c r="AJ32" s="673"/>
      <c r="AK32" s="673"/>
      <c r="AL32" s="673"/>
      <c r="AM32" s="673"/>
      <c r="AN32" s="673"/>
      <c r="AO32" s="673"/>
      <c r="AP32" s="673"/>
      <c r="AQ32" s="673"/>
      <c r="AR32" s="673"/>
      <c r="AS32" s="673"/>
      <c r="AT32" s="673"/>
    </row>
    <row r="33" spans="2:46" s="113" customFormat="1" ht="12.75" customHeight="1" x14ac:dyDescent="0.2">
      <c r="B33" s="880"/>
      <c r="C33" s="554" t="s">
        <v>109</v>
      </c>
      <c r="D33" s="202" t="s">
        <v>372</v>
      </c>
      <c r="E33" s="203" t="s">
        <v>372</v>
      </c>
      <c r="F33" s="203" t="s">
        <v>372</v>
      </c>
      <c r="G33" s="203" t="s">
        <v>372</v>
      </c>
      <c r="H33" s="203">
        <v>0.76335877862595414</v>
      </c>
      <c r="I33" s="745">
        <v>0.23664122137404578</v>
      </c>
      <c r="J33" s="205">
        <v>1</v>
      </c>
      <c r="K33" s="204" t="s">
        <v>372</v>
      </c>
      <c r="L33" s="203" t="s">
        <v>372</v>
      </c>
      <c r="M33" s="203" t="s">
        <v>372</v>
      </c>
      <c r="N33" s="203">
        <v>0.10141987829614606</v>
      </c>
      <c r="O33" s="203">
        <v>0.6957403651115619</v>
      </c>
      <c r="P33" s="745">
        <v>0.20283975659229211</v>
      </c>
      <c r="Q33" s="263">
        <v>1</v>
      </c>
      <c r="R33" s="205" t="s">
        <v>372</v>
      </c>
      <c r="S33" s="203" t="s">
        <v>372</v>
      </c>
      <c r="T33" s="203" t="s">
        <v>372</v>
      </c>
      <c r="U33" s="203">
        <v>8.61573808156232E-2</v>
      </c>
      <c r="V33" s="203">
        <v>0.70591614014933945</v>
      </c>
      <c r="W33" s="745">
        <v>0.20792647903503733</v>
      </c>
      <c r="X33" s="263">
        <v>1</v>
      </c>
      <c r="Z33" s="673"/>
      <c r="AA33" s="673"/>
      <c r="AB33" s="673"/>
      <c r="AC33" s="673"/>
      <c r="AD33" s="673"/>
      <c r="AE33" s="673"/>
      <c r="AF33" s="673"/>
      <c r="AG33" s="673"/>
      <c r="AH33" s="673"/>
      <c r="AI33" s="673"/>
      <c r="AJ33" s="673"/>
      <c r="AK33" s="673"/>
      <c r="AL33" s="673"/>
      <c r="AM33" s="673"/>
      <c r="AN33" s="673"/>
      <c r="AO33" s="673"/>
      <c r="AP33" s="673"/>
      <c r="AQ33" s="673"/>
      <c r="AR33" s="673"/>
      <c r="AS33" s="673"/>
      <c r="AT33" s="673"/>
    </row>
    <row r="34" spans="2:46" s="113" customFormat="1" ht="12.75" customHeight="1" x14ac:dyDescent="0.2">
      <c r="B34" s="880"/>
      <c r="C34" s="554" t="s">
        <v>105</v>
      </c>
      <c r="D34" s="202" t="s">
        <v>372</v>
      </c>
      <c r="E34" s="203" t="s">
        <v>372</v>
      </c>
      <c r="F34" s="203" t="s">
        <v>372</v>
      </c>
      <c r="G34" s="203" t="s">
        <v>372</v>
      </c>
      <c r="H34" s="203">
        <v>0.63566277045511066</v>
      </c>
      <c r="I34" s="745">
        <v>0.36433722954488929</v>
      </c>
      <c r="J34" s="205">
        <v>1</v>
      </c>
      <c r="K34" s="204" t="s">
        <v>372</v>
      </c>
      <c r="L34" s="203" t="s">
        <v>372</v>
      </c>
      <c r="M34" s="203" t="s">
        <v>372</v>
      </c>
      <c r="N34" s="203" t="s">
        <v>372</v>
      </c>
      <c r="O34" s="203">
        <v>0.44725111441307575</v>
      </c>
      <c r="P34" s="745">
        <v>0.55274888558692425</v>
      </c>
      <c r="Q34" s="263">
        <v>1</v>
      </c>
      <c r="R34" s="205" t="s">
        <v>372</v>
      </c>
      <c r="S34" s="203" t="s">
        <v>372</v>
      </c>
      <c r="T34" s="203" t="s">
        <v>372</v>
      </c>
      <c r="U34" s="203" t="s">
        <v>372</v>
      </c>
      <c r="V34" s="203">
        <v>0.5135679271708683</v>
      </c>
      <c r="W34" s="745">
        <v>0.48643207282913159</v>
      </c>
      <c r="X34" s="263">
        <v>1</v>
      </c>
      <c r="Z34" s="673"/>
      <c r="AA34" s="673"/>
      <c r="AB34" s="673"/>
      <c r="AC34" s="673"/>
      <c r="AD34" s="673"/>
      <c r="AE34" s="673"/>
      <c r="AF34" s="673"/>
      <c r="AG34" s="673"/>
      <c r="AH34" s="673"/>
      <c r="AI34" s="673"/>
      <c r="AJ34" s="673"/>
      <c r="AK34" s="673"/>
      <c r="AL34" s="673"/>
      <c r="AM34" s="673"/>
      <c r="AN34" s="673"/>
      <c r="AO34" s="673"/>
      <c r="AP34" s="673"/>
      <c r="AQ34" s="673"/>
      <c r="AR34" s="673"/>
      <c r="AS34" s="673"/>
      <c r="AT34" s="673"/>
    </row>
    <row r="35" spans="2:46" s="113" customFormat="1" ht="12.75" customHeight="1" x14ac:dyDescent="0.2">
      <c r="B35" s="880"/>
      <c r="C35" s="554" t="s">
        <v>103</v>
      </c>
      <c r="D35" s="202" t="s">
        <v>372</v>
      </c>
      <c r="E35" s="203" t="s">
        <v>372</v>
      </c>
      <c r="F35" s="203">
        <v>7.2301352035283057E-3</v>
      </c>
      <c r="G35" s="203">
        <v>1.4460270407056611E-2</v>
      </c>
      <c r="H35" s="203">
        <v>0.60957269900947153</v>
      </c>
      <c r="I35" s="745">
        <v>0.36873689537994359</v>
      </c>
      <c r="J35" s="205">
        <v>1</v>
      </c>
      <c r="K35" s="204" t="s">
        <v>372</v>
      </c>
      <c r="L35" s="203" t="s">
        <v>372</v>
      </c>
      <c r="M35" s="203" t="s">
        <v>372</v>
      </c>
      <c r="N35" s="203">
        <v>4.3871866295264621E-2</v>
      </c>
      <c r="O35" s="203">
        <v>0.47403501790688413</v>
      </c>
      <c r="P35" s="745">
        <v>0.48209311579785113</v>
      </c>
      <c r="Q35" s="263">
        <v>1</v>
      </c>
      <c r="R35" s="205" t="s">
        <v>372</v>
      </c>
      <c r="S35" s="203" t="s">
        <v>372</v>
      </c>
      <c r="T35" s="203">
        <v>2.946810078090467E-3</v>
      </c>
      <c r="U35" s="203">
        <v>3.1884485044938855E-2</v>
      </c>
      <c r="V35" s="203">
        <v>0.52927655812582874</v>
      </c>
      <c r="W35" s="745">
        <v>0.43589214675114191</v>
      </c>
      <c r="X35" s="263">
        <v>1</v>
      </c>
      <c r="Z35" s="673"/>
      <c r="AA35" s="673"/>
      <c r="AB35" s="673"/>
      <c r="AC35" s="673"/>
      <c r="AD35" s="673"/>
      <c r="AE35" s="673"/>
      <c r="AF35" s="673"/>
      <c r="AG35" s="673"/>
      <c r="AH35" s="673"/>
      <c r="AI35" s="673"/>
      <c r="AJ35" s="673"/>
      <c r="AK35" s="673"/>
      <c r="AL35" s="673"/>
      <c r="AM35" s="673"/>
      <c r="AN35" s="673"/>
      <c r="AO35" s="673"/>
      <c r="AP35" s="673"/>
      <c r="AQ35" s="673"/>
      <c r="AR35" s="673"/>
      <c r="AS35" s="673"/>
      <c r="AT35" s="673"/>
    </row>
    <row r="36" spans="2:46" s="113" customFormat="1" ht="12.75" customHeight="1" x14ac:dyDescent="0.2">
      <c r="B36" s="880"/>
      <c r="C36" s="554" t="s">
        <v>106</v>
      </c>
      <c r="D36" s="202" t="s">
        <v>372</v>
      </c>
      <c r="E36" s="203" t="s">
        <v>372</v>
      </c>
      <c r="F36" s="203" t="s">
        <v>372</v>
      </c>
      <c r="G36" s="203">
        <v>4.6951505801864656E-2</v>
      </c>
      <c r="H36" s="203">
        <v>0.50882017573277893</v>
      </c>
      <c r="I36" s="745">
        <v>0.44422831846535649</v>
      </c>
      <c r="J36" s="205">
        <v>1</v>
      </c>
      <c r="K36" s="204" t="s">
        <v>372</v>
      </c>
      <c r="L36" s="203">
        <v>7.6353363365656256E-3</v>
      </c>
      <c r="M36" s="203" t="s">
        <v>372</v>
      </c>
      <c r="N36" s="203">
        <v>2.9472398259143315E-2</v>
      </c>
      <c r="O36" s="203">
        <v>0.35397419256318241</v>
      </c>
      <c r="P36" s="745">
        <v>0.60891807284110866</v>
      </c>
      <c r="Q36" s="263">
        <v>1</v>
      </c>
      <c r="R36" s="205" t="s">
        <v>372</v>
      </c>
      <c r="S36" s="203">
        <v>3.5706634292651581E-3</v>
      </c>
      <c r="T36" s="203" t="s">
        <v>372</v>
      </c>
      <c r="U36" s="203">
        <v>3.8777404841819615E-2</v>
      </c>
      <c r="V36" s="203">
        <v>0.43640648432478762</v>
      </c>
      <c r="W36" s="745">
        <v>0.5212454474041277</v>
      </c>
      <c r="X36" s="263">
        <v>1</v>
      </c>
      <c r="Z36" s="673"/>
      <c r="AA36" s="673"/>
      <c r="AB36" s="673"/>
      <c r="AC36" s="673"/>
      <c r="AD36" s="673"/>
      <c r="AE36" s="673"/>
      <c r="AF36" s="673"/>
      <c r="AG36" s="673"/>
      <c r="AH36" s="673"/>
      <c r="AI36" s="673"/>
      <c r="AJ36" s="673"/>
      <c r="AK36" s="673"/>
      <c r="AL36" s="673"/>
      <c r="AM36" s="673"/>
      <c r="AN36" s="673"/>
      <c r="AO36" s="673"/>
      <c r="AP36" s="673"/>
      <c r="AQ36" s="673"/>
      <c r="AR36" s="673"/>
      <c r="AS36" s="673"/>
      <c r="AT36" s="673"/>
    </row>
    <row r="37" spans="2:46" s="113" customFormat="1" ht="12.75" customHeight="1" x14ac:dyDescent="0.2">
      <c r="B37" s="880"/>
      <c r="C37" s="554" t="s">
        <v>107</v>
      </c>
      <c r="D37" s="202" t="s">
        <v>372</v>
      </c>
      <c r="E37" s="203" t="s">
        <v>372</v>
      </c>
      <c r="F37" s="203">
        <v>5.2638505066456105E-3</v>
      </c>
      <c r="G37" s="203">
        <v>1.0527701013291221E-2</v>
      </c>
      <c r="H37" s="203">
        <v>0.4175549414396631</v>
      </c>
      <c r="I37" s="745">
        <v>0.56665350704039996</v>
      </c>
      <c r="J37" s="205">
        <v>1</v>
      </c>
      <c r="K37" s="204" t="s">
        <v>372</v>
      </c>
      <c r="L37" s="203" t="s">
        <v>372</v>
      </c>
      <c r="M37" s="203">
        <v>2.5911434716140232E-3</v>
      </c>
      <c r="N37" s="203">
        <v>9.8463451921332878E-3</v>
      </c>
      <c r="O37" s="203">
        <v>0.35625631591221207</v>
      </c>
      <c r="P37" s="745">
        <v>0.63130619542404054</v>
      </c>
      <c r="Q37" s="263">
        <v>1</v>
      </c>
      <c r="R37" s="205" t="s">
        <v>372</v>
      </c>
      <c r="S37" s="203" t="s">
        <v>372</v>
      </c>
      <c r="T37" s="203">
        <v>3.9170627252311059E-3</v>
      </c>
      <c r="U37" s="203">
        <v>1.0184363085600875E-2</v>
      </c>
      <c r="V37" s="203">
        <v>0.38666631848331323</v>
      </c>
      <c r="W37" s="745">
        <v>0.59923225570585459</v>
      </c>
      <c r="X37" s="263">
        <v>1</v>
      </c>
      <c r="Z37" s="673"/>
      <c r="AA37" s="673"/>
      <c r="AB37" s="673"/>
      <c r="AC37" s="673"/>
      <c r="AD37" s="673"/>
      <c r="AE37" s="673"/>
      <c r="AF37" s="673"/>
      <c r="AG37" s="673"/>
      <c r="AH37" s="673"/>
      <c r="AI37" s="673"/>
      <c r="AJ37" s="673"/>
      <c r="AK37" s="673"/>
      <c r="AL37" s="673"/>
      <c r="AM37" s="673"/>
      <c r="AN37" s="673"/>
      <c r="AO37" s="673"/>
      <c r="AP37" s="673"/>
      <c r="AQ37" s="673"/>
      <c r="AR37" s="673"/>
      <c r="AS37" s="673"/>
      <c r="AT37" s="673"/>
    </row>
    <row r="38" spans="2:46" s="113" customFormat="1" ht="12.75" customHeight="1" thickBot="1" x14ac:dyDescent="0.25">
      <c r="B38" s="882"/>
      <c r="C38" s="555" t="s">
        <v>42</v>
      </c>
      <c r="D38" s="206" t="s">
        <v>372</v>
      </c>
      <c r="E38" s="207" t="s">
        <v>372</v>
      </c>
      <c r="F38" s="207">
        <v>4.1969781757134868E-3</v>
      </c>
      <c r="G38" s="207">
        <v>1.8186905428091774E-2</v>
      </c>
      <c r="H38" s="207">
        <v>0.49017907106883046</v>
      </c>
      <c r="I38" s="288">
        <v>0.48743704532736437</v>
      </c>
      <c r="J38" s="209">
        <v>1</v>
      </c>
      <c r="K38" s="208" t="s">
        <v>372</v>
      </c>
      <c r="L38" s="207">
        <v>1.2114310635153306E-3</v>
      </c>
      <c r="M38" s="207">
        <v>1.2114310635153306E-3</v>
      </c>
      <c r="N38" s="207">
        <v>2.359867711727864E-2</v>
      </c>
      <c r="O38" s="207">
        <v>0.40675009388590738</v>
      </c>
      <c r="P38" s="288">
        <v>0.56722836686978328</v>
      </c>
      <c r="Q38" s="289">
        <v>1</v>
      </c>
      <c r="R38" s="209" t="s">
        <v>372</v>
      </c>
      <c r="S38" s="207">
        <v>6.4923682211560311E-4</v>
      </c>
      <c r="T38" s="207">
        <v>2.5969472884624124E-3</v>
      </c>
      <c r="U38" s="207">
        <v>2.108721198231479E-2</v>
      </c>
      <c r="V38" s="207">
        <v>0.4454673531263999</v>
      </c>
      <c r="W38" s="288">
        <v>0.5301992507807074</v>
      </c>
      <c r="X38" s="289">
        <v>1</v>
      </c>
      <c r="Z38" s="673"/>
      <c r="AA38" s="673"/>
      <c r="AB38" s="673"/>
      <c r="AC38" s="673"/>
      <c r="AD38" s="673"/>
      <c r="AE38" s="673"/>
      <c r="AF38" s="673"/>
      <c r="AG38" s="673"/>
      <c r="AH38" s="673"/>
      <c r="AI38" s="673"/>
      <c r="AJ38" s="673"/>
      <c r="AK38" s="673"/>
      <c r="AL38" s="673"/>
      <c r="AM38" s="673"/>
      <c r="AN38" s="673"/>
      <c r="AO38" s="673"/>
      <c r="AP38" s="673"/>
      <c r="AQ38" s="673"/>
      <c r="AR38" s="673"/>
      <c r="AS38" s="673"/>
      <c r="AT38" s="673"/>
    </row>
    <row r="39" spans="2:46" s="113" customFormat="1" ht="12.75" customHeight="1" x14ac:dyDescent="0.2">
      <c r="B39" s="880" t="s">
        <v>231</v>
      </c>
      <c r="C39" s="750" t="s">
        <v>108</v>
      </c>
      <c r="D39" s="194" t="s">
        <v>372</v>
      </c>
      <c r="E39" s="195" t="s">
        <v>372</v>
      </c>
      <c r="F39" s="195" t="s">
        <v>372</v>
      </c>
      <c r="G39" s="195" t="s">
        <v>372</v>
      </c>
      <c r="H39" s="195" t="s">
        <v>372</v>
      </c>
      <c r="I39" s="743" t="s">
        <v>372</v>
      </c>
      <c r="J39" s="197" t="s">
        <v>372</v>
      </c>
      <c r="K39" s="196" t="s">
        <v>372</v>
      </c>
      <c r="L39" s="195" t="s">
        <v>372</v>
      </c>
      <c r="M39" s="195" t="s">
        <v>372</v>
      </c>
      <c r="N39" s="195" t="s">
        <v>372</v>
      </c>
      <c r="O39" s="195" t="s">
        <v>372</v>
      </c>
      <c r="P39" s="743" t="s">
        <v>372</v>
      </c>
      <c r="Q39" s="748" t="s">
        <v>372</v>
      </c>
      <c r="R39" s="197" t="s">
        <v>372</v>
      </c>
      <c r="S39" s="195" t="s">
        <v>372</v>
      </c>
      <c r="T39" s="195" t="s">
        <v>372</v>
      </c>
      <c r="U39" s="195" t="s">
        <v>372</v>
      </c>
      <c r="V39" s="195" t="s">
        <v>372</v>
      </c>
      <c r="W39" s="743" t="s">
        <v>372</v>
      </c>
      <c r="X39" s="748" t="s">
        <v>372</v>
      </c>
      <c r="Z39" s="673"/>
      <c r="AA39" s="673"/>
      <c r="AB39" s="673"/>
      <c r="AC39" s="673"/>
      <c r="AD39" s="673"/>
      <c r="AE39" s="673"/>
      <c r="AF39" s="673"/>
      <c r="AG39" s="673"/>
      <c r="AH39" s="673"/>
      <c r="AI39" s="673"/>
      <c r="AJ39" s="673"/>
      <c r="AK39" s="673"/>
      <c r="AL39" s="673"/>
      <c r="AM39" s="673"/>
      <c r="AN39" s="673"/>
      <c r="AO39" s="673"/>
      <c r="AP39" s="673"/>
      <c r="AQ39" s="673"/>
      <c r="AR39" s="673"/>
      <c r="AS39" s="673"/>
      <c r="AT39" s="673"/>
    </row>
    <row r="40" spans="2:46" s="113" customFormat="1" ht="12.75" customHeight="1" x14ac:dyDescent="0.2">
      <c r="B40" s="880"/>
      <c r="C40" s="553" t="s">
        <v>104</v>
      </c>
      <c r="D40" s="198" t="s">
        <v>372</v>
      </c>
      <c r="E40" s="199" t="s">
        <v>372</v>
      </c>
      <c r="F40" s="199" t="s">
        <v>372</v>
      </c>
      <c r="G40" s="199" t="s">
        <v>372</v>
      </c>
      <c r="H40" s="199" t="s">
        <v>372</v>
      </c>
      <c r="I40" s="744" t="s">
        <v>372</v>
      </c>
      <c r="J40" s="201" t="s">
        <v>372</v>
      </c>
      <c r="K40" s="200" t="s">
        <v>372</v>
      </c>
      <c r="L40" s="199" t="s">
        <v>372</v>
      </c>
      <c r="M40" s="199" t="s">
        <v>372</v>
      </c>
      <c r="N40" s="199" t="s">
        <v>372</v>
      </c>
      <c r="O40" s="199" t="s">
        <v>69</v>
      </c>
      <c r="P40" s="744" t="s">
        <v>372</v>
      </c>
      <c r="Q40" s="749" t="s">
        <v>69</v>
      </c>
      <c r="R40" s="201" t="s">
        <v>372</v>
      </c>
      <c r="S40" s="199" t="s">
        <v>372</v>
      </c>
      <c r="T40" s="199" t="s">
        <v>372</v>
      </c>
      <c r="U40" s="199" t="s">
        <v>372</v>
      </c>
      <c r="V40" s="199" t="s">
        <v>69</v>
      </c>
      <c r="W40" s="744" t="s">
        <v>372</v>
      </c>
      <c r="X40" s="749" t="s">
        <v>69</v>
      </c>
      <c r="Z40" s="673"/>
      <c r="AA40" s="673"/>
      <c r="AB40" s="673"/>
      <c r="AC40" s="673"/>
      <c r="AD40" s="673"/>
      <c r="AE40" s="673"/>
      <c r="AF40" s="673"/>
      <c r="AG40" s="673"/>
      <c r="AH40" s="673"/>
      <c r="AI40" s="673"/>
      <c r="AJ40" s="673"/>
      <c r="AK40" s="673"/>
      <c r="AL40" s="673"/>
      <c r="AM40" s="673"/>
      <c r="AN40" s="673"/>
      <c r="AO40" s="673"/>
      <c r="AP40" s="673"/>
      <c r="AQ40" s="673"/>
      <c r="AR40" s="673"/>
      <c r="AS40" s="673"/>
      <c r="AT40" s="673"/>
    </row>
    <row r="41" spans="2:46" s="113" customFormat="1" ht="12.75" customHeight="1" x14ac:dyDescent="0.2">
      <c r="B41" s="880"/>
      <c r="C41" s="554" t="s">
        <v>109</v>
      </c>
      <c r="D41" s="202" t="s">
        <v>372</v>
      </c>
      <c r="E41" s="203" t="s">
        <v>372</v>
      </c>
      <c r="F41" s="203" t="s">
        <v>372</v>
      </c>
      <c r="G41" s="203" t="s">
        <v>372</v>
      </c>
      <c r="H41" s="203" t="s">
        <v>372</v>
      </c>
      <c r="I41" s="745" t="s">
        <v>69</v>
      </c>
      <c r="J41" s="205" t="s">
        <v>69</v>
      </c>
      <c r="K41" s="204" t="s">
        <v>372</v>
      </c>
      <c r="L41" s="203" t="s">
        <v>372</v>
      </c>
      <c r="M41" s="203" t="s">
        <v>372</v>
      </c>
      <c r="N41" s="203" t="s">
        <v>372</v>
      </c>
      <c r="O41" s="203">
        <v>0.66666666666666663</v>
      </c>
      <c r="P41" s="745">
        <v>0.33333333333333331</v>
      </c>
      <c r="Q41" s="263">
        <v>1</v>
      </c>
      <c r="R41" s="205" t="s">
        <v>372</v>
      </c>
      <c r="S41" s="203" t="s">
        <v>372</v>
      </c>
      <c r="T41" s="203" t="s">
        <v>372</v>
      </c>
      <c r="U41" s="203" t="s">
        <v>372</v>
      </c>
      <c r="V41" s="203">
        <v>0.5714285714285714</v>
      </c>
      <c r="W41" s="745">
        <v>0.42857142857142855</v>
      </c>
      <c r="X41" s="263">
        <v>1</v>
      </c>
      <c r="Z41" s="673"/>
      <c r="AA41" s="673"/>
      <c r="AB41" s="673"/>
      <c r="AC41" s="673"/>
      <c r="AD41" s="673"/>
      <c r="AE41" s="673"/>
      <c r="AF41" s="673"/>
      <c r="AG41" s="673"/>
      <c r="AH41" s="673"/>
      <c r="AI41" s="673"/>
      <c r="AJ41" s="673"/>
      <c r="AK41" s="673"/>
      <c r="AL41" s="673"/>
      <c r="AM41" s="673"/>
      <c r="AN41" s="673"/>
      <c r="AO41" s="673"/>
      <c r="AP41" s="673"/>
      <c r="AQ41" s="673"/>
      <c r="AR41" s="673"/>
      <c r="AS41" s="673"/>
      <c r="AT41" s="673"/>
    </row>
    <row r="42" spans="2:46" s="113" customFormat="1" ht="12.75" customHeight="1" x14ac:dyDescent="0.2">
      <c r="B42" s="880"/>
      <c r="C42" s="554" t="s">
        <v>105</v>
      </c>
      <c r="D42" s="202" t="s">
        <v>372</v>
      </c>
      <c r="E42" s="203" t="s">
        <v>372</v>
      </c>
      <c r="F42" s="203" t="s">
        <v>372</v>
      </c>
      <c r="G42" s="203" t="s">
        <v>372</v>
      </c>
      <c r="H42" s="203">
        <v>0.8571428571428571</v>
      </c>
      <c r="I42" s="745">
        <v>0.14285714285714285</v>
      </c>
      <c r="J42" s="205">
        <v>1</v>
      </c>
      <c r="K42" s="204" t="s">
        <v>372</v>
      </c>
      <c r="L42" s="203" t="s">
        <v>372</v>
      </c>
      <c r="M42" s="203" t="s">
        <v>372</v>
      </c>
      <c r="N42" s="203" t="s">
        <v>372</v>
      </c>
      <c r="O42" s="203">
        <v>0.55555555555555558</v>
      </c>
      <c r="P42" s="745">
        <v>0.44444444444444442</v>
      </c>
      <c r="Q42" s="263">
        <v>1</v>
      </c>
      <c r="R42" s="205" t="s">
        <v>372</v>
      </c>
      <c r="S42" s="203" t="s">
        <v>372</v>
      </c>
      <c r="T42" s="203" t="s">
        <v>372</v>
      </c>
      <c r="U42" s="203" t="s">
        <v>372</v>
      </c>
      <c r="V42" s="203">
        <v>0.64</v>
      </c>
      <c r="W42" s="745">
        <v>0.36</v>
      </c>
      <c r="X42" s="263">
        <v>1</v>
      </c>
      <c r="Z42" s="673"/>
      <c r="AA42" s="673"/>
      <c r="AB42" s="673"/>
      <c r="AC42" s="673"/>
      <c r="AD42" s="673"/>
      <c r="AE42" s="673"/>
      <c r="AF42" s="673"/>
      <c r="AG42" s="673"/>
      <c r="AH42" s="673"/>
      <c r="AI42" s="673"/>
      <c r="AJ42" s="673"/>
      <c r="AK42" s="673"/>
      <c r="AL42" s="673"/>
      <c r="AM42" s="673"/>
      <c r="AN42" s="673"/>
      <c r="AO42" s="673"/>
      <c r="AP42" s="673"/>
      <c r="AQ42" s="673"/>
      <c r="AR42" s="673"/>
      <c r="AS42" s="673"/>
      <c r="AT42" s="673"/>
    </row>
    <row r="43" spans="2:46" s="113" customFormat="1" ht="12.75" customHeight="1" x14ac:dyDescent="0.2">
      <c r="B43" s="880"/>
      <c r="C43" s="554" t="s">
        <v>103</v>
      </c>
      <c r="D43" s="202" t="s">
        <v>372</v>
      </c>
      <c r="E43" s="203" t="s">
        <v>372</v>
      </c>
      <c r="F43" s="203" t="s">
        <v>372</v>
      </c>
      <c r="G43" s="203" t="s">
        <v>372</v>
      </c>
      <c r="H43" s="203">
        <v>0.58174904942965777</v>
      </c>
      <c r="I43" s="745">
        <v>0.41825095057034223</v>
      </c>
      <c r="J43" s="205">
        <v>1</v>
      </c>
      <c r="K43" s="204" t="s">
        <v>372</v>
      </c>
      <c r="L43" s="203" t="s">
        <v>372</v>
      </c>
      <c r="M43" s="203" t="s">
        <v>372</v>
      </c>
      <c r="N43" s="203" t="s">
        <v>372</v>
      </c>
      <c r="O43" s="203">
        <v>0.47740894421392344</v>
      </c>
      <c r="P43" s="745">
        <v>0.52259105578607656</v>
      </c>
      <c r="Q43" s="263">
        <v>1</v>
      </c>
      <c r="R43" s="205" t="s">
        <v>372</v>
      </c>
      <c r="S43" s="203" t="s">
        <v>372</v>
      </c>
      <c r="T43" s="203" t="s">
        <v>372</v>
      </c>
      <c r="U43" s="203" t="s">
        <v>372</v>
      </c>
      <c r="V43" s="203">
        <v>0.51679104477611937</v>
      </c>
      <c r="W43" s="745">
        <v>0.48320895522388058</v>
      </c>
      <c r="X43" s="263">
        <v>1</v>
      </c>
      <c r="Z43" s="673"/>
      <c r="AA43" s="673"/>
      <c r="AB43" s="673"/>
      <c r="AC43" s="673"/>
      <c r="AD43" s="673"/>
      <c r="AE43" s="673"/>
      <c r="AF43" s="673"/>
      <c r="AG43" s="673"/>
      <c r="AH43" s="673"/>
      <c r="AI43" s="673"/>
      <c r="AJ43" s="673"/>
      <c r="AK43" s="673"/>
      <c r="AL43" s="673"/>
      <c r="AM43" s="673"/>
      <c r="AN43" s="673"/>
      <c r="AO43" s="673"/>
      <c r="AP43" s="673"/>
      <c r="AQ43" s="673"/>
      <c r="AR43" s="673"/>
      <c r="AS43" s="673"/>
      <c r="AT43" s="673"/>
    </row>
    <row r="44" spans="2:46" s="113" customFormat="1" ht="12.75" customHeight="1" x14ac:dyDescent="0.2">
      <c r="B44" s="880"/>
      <c r="C44" s="554" t="s">
        <v>106</v>
      </c>
      <c r="D44" s="202" t="s">
        <v>372</v>
      </c>
      <c r="E44" s="203" t="s">
        <v>372</v>
      </c>
      <c r="F44" s="203" t="s">
        <v>372</v>
      </c>
      <c r="G44" s="203" t="s">
        <v>372</v>
      </c>
      <c r="H44" s="203">
        <v>0.44444444444444442</v>
      </c>
      <c r="I44" s="745">
        <v>0.55555555555555558</v>
      </c>
      <c r="J44" s="205">
        <v>1</v>
      </c>
      <c r="K44" s="204" t="s">
        <v>372</v>
      </c>
      <c r="L44" s="203" t="s">
        <v>372</v>
      </c>
      <c r="M44" s="203" t="s">
        <v>372</v>
      </c>
      <c r="N44" s="203" t="s">
        <v>372</v>
      </c>
      <c r="O44" s="203">
        <v>0.49448529411764708</v>
      </c>
      <c r="P44" s="745">
        <v>0.50551470588235303</v>
      </c>
      <c r="Q44" s="263">
        <v>1</v>
      </c>
      <c r="R44" s="205" t="s">
        <v>372</v>
      </c>
      <c r="S44" s="203" t="s">
        <v>372</v>
      </c>
      <c r="T44" s="203" t="s">
        <v>372</v>
      </c>
      <c r="U44" s="203" t="s">
        <v>372</v>
      </c>
      <c r="V44" s="203">
        <v>0.4667760459392945</v>
      </c>
      <c r="W44" s="745">
        <v>0.53322395406070555</v>
      </c>
      <c r="X44" s="263">
        <v>1</v>
      </c>
      <c r="Z44" s="673"/>
      <c r="AA44" s="673"/>
      <c r="AB44" s="673"/>
      <c r="AC44" s="673"/>
      <c r="AD44" s="673"/>
      <c r="AE44" s="673"/>
      <c r="AF44" s="673"/>
      <c r="AG44" s="673"/>
      <c r="AH44" s="673"/>
      <c r="AI44" s="673"/>
      <c r="AJ44" s="673"/>
      <c r="AK44" s="673"/>
      <c r="AL44" s="673"/>
      <c r="AM44" s="673"/>
      <c r="AN44" s="673"/>
      <c r="AO44" s="673"/>
      <c r="AP44" s="673"/>
      <c r="AQ44" s="673"/>
      <c r="AR44" s="673"/>
      <c r="AS44" s="673"/>
      <c r="AT44" s="673"/>
    </row>
    <row r="45" spans="2:46" s="113" customFormat="1" ht="12.75" customHeight="1" x14ac:dyDescent="0.2">
      <c r="B45" s="880"/>
      <c r="C45" s="554" t="s">
        <v>107</v>
      </c>
      <c r="D45" s="202" t="s">
        <v>372</v>
      </c>
      <c r="E45" s="203" t="s">
        <v>372</v>
      </c>
      <c r="F45" s="203" t="s">
        <v>372</v>
      </c>
      <c r="G45" s="203" t="s">
        <v>372</v>
      </c>
      <c r="H45" s="203">
        <v>0.50621952433077921</v>
      </c>
      <c r="I45" s="745">
        <v>0.49378047566922084</v>
      </c>
      <c r="J45" s="205">
        <v>1</v>
      </c>
      <c r="K45" s="204" t="s">
        <v>372</v>
      </c>
      <c r="L45" s="203" t="s">
        <v>372</v>
      </c>
      <c r="M45" s="203" t="s">
        <v>372</v>
      </c>
      <c r="N45" s="203" t="s">
        <v>372</v>
      </c>
      <c r="O45" s="203">
        <v>0.43068602334187306</v>
      </c>
      <c r="P45" s="745">
        <v>0.569313976658127</v>
      </c>
      <c r="Q45" s="263">
        <v>1</v>
      </c>
      <c r="R45" s="205" t="s">
        <v>372</v>
      </c>
      <c r="S45" s="203" t="s">
        <v>372</v>
      </c>
      <c r="T45" s="203" t="s">
        <v>372</v>
      </c>
      <c r="U45" s="203" t="s">
        <v>372</v>
      </c>
      <c r="V45" s="203">
        <v>0.46755391490188458</v>
      </c>
      <c r="W45" s="745">
        <v>0.53244608509811542</v>
      </c>
      <c r="X45" s="263">
        <v>1</v>
      </c>
      <c r="Z45" s="673"/>
      <c r="AA45" s="673"/>
      <c r="AB45" s="673"/>
      <c r="AC45" s="673"/>
      <c r="AD45" s="673"/>
      <c r="AE45" s="673"/>
      <c r="AF45" s="673"/>
      <c r="AG45" s="673"/>
      <c r="AH45" s="673"/>
      <c r="AI45" s="673"/>
      <c r="AJ45" s="673"/>
      <c r="AK45" s="673"/>
      <c r="AL45" s="673"/>
      <c r="AM45" s="673"/>
      <c r="AN45" s="673"/>
      <c r="AO45" s="673"/>
      <c r="AP45" s="673"/>
      <c r="AQ45" s="673"/>
      <c r="AR45" s="673"/>
      <c r="AS45" s="673"/>
      <c r="AT45" s="673"/>
    </row>
    <row r="46" spans="2:46" s="113" customFormat="1" ht="12.75" customHeight="1" thickBot="1" x14ac:dyDescent="0.25">
      <c r="B46" s="882"/>
      <c r="C46" s="555" t="s">
        <v>42</v>
      </c>
      <c r="D46" s="206" t="s">
        <v>372</v>
      </c>
      <c r="E46" s="207" t="s">
        <v>372</v>
      </c>
      <c r="F46" s="207" t="s">
        <v>372</v>
      </c>
      <c r="G46" s="207" t="s">
        <v>372</v>
      </c>
      <c r="H46" s="207">
        <v>0.52024228938747752</v>
      </c>
      <c r="I46" s="288">
        <v>0.47975771061252248</v>
      </c>
      <c r="J46" s="209">
        <v>1</v>
      </c>
      <c r="K46" s="208" t="s">
        <v>372</v>
      </c>
      <c r="L46" s="207" t="s">
        <v>372</v>
      </c>
      <c r="M46" s="207" t="s">
        <v>372</v>
      </c>
      <c r="N46" s="207" t="s">
        <v>372</v>
      </c>
      <c r="O46" s="207">
        <v>0.46797700913476337</v>
      </c>
      <c r="P46" s="288">
        <v>0.53202299086523652</v>
      </c>
      <c r="Q46" s="289">
        <v>1</v>
      </c>
      <c r="R46" s="209" t="s">
        <v>372</v>
      </c>
      <c r="S46" s="207" t="s">
        <v>372</v>
      </c>
      <c r="T46" s="207" t="s">
        <v>372</v>
      </c>
      <c r="U46" s="207" t="s">
        <v>372</v>
      </c>
      <c r="V46" s="207">
        <v>0.49168652740782276</v>
      </c>
      <c r="W46" s="288">
        <v>0.5083134725921773</v>
      </c>
      <c r="X46" s="289">
        <v>1</v>
      </c>
      <c r="Z46" s="673"/>
      <c r="AA46" s="673"/>
      <c r="AB46" s="673"/>
      <c r="AC46" s="673"/>
      <c r="AD46" s="673"/>
      <c r="AE46" s="673"/>
      <c r="AF46" s="673"/>
      <c r="AG46" s="673"/>
      <c r="AH46" s="673"/>
      <c r="AI46" s="673"/>
      <c r="AJ46" s="673"/>
      <c r="AK46" s="673"/>
      <c r="AL46" s="673"/>
      <c r="AM46" s="673"/>
      <c r="AN46" s="673"/>
      <c r="AO46" s="673"/>
      <c r="AP46" s="673"/>
      <c r="AQ46" s="673"/>
      <c r="AR46" s="673"/>
      <c r="AS46" s="673"/>
      <c r="AT46" s="673"/>
    </row>
    <row r="47" spans="2:46" s="113" customFormat="1" ht="12.75" customHeight="1" x14ac:dyDescent="0.2">
      <c r="B47" s="880" t="s">
        <v>215</v>
      </c>
      <c r="C47" s="750" t="s">
        <v>108</v>
      </c>
      <c r="D47" s="194" t="s">
        <v>372</v>
      </c>
      <c r="E47" s="195" t="s">
        <v>372</v>
      </c>
      <c r="F47" s="195" t="s">
        <v>372</v>
      </c>
      <c r="G47" s="195" t="s">
        <v>372</v>
      </c>
      <c r="H47" s="195" t="s">
        <v>69</v>
      </c>
      <c r="I47" s="743" t="s">
        <v>372</v>
      </c>
      <c r="J47" s="197" t="s">
        <v>69</v>
      </c>
      <c r="K47" s="196" t="s">
        <v>372</v>
      </c>
      <c r="L47" s="195" t="s">
        <v>372</v>
      </c>
      <c r="M47" s="195" t="s">
        <v>372</v>
      </c>
      <c r="N47" s="195" t="s">
        <v>372</v>
      </c>
      <c r="O47" s="195" t="s">
        <v>372</v>
      </c>
      <c r="P47" s="743" t="s">
        <v>372</v>
      </c>
      <c r="Q47" s="748" t="s">
        <v>372</v>
      </c>
      <c r="R47" s="197" t="s">
        <v>372</v>
      </c>
      <c r="S47" s="195" t="s">
        <v>372</v>
      </c>
      <c r="T47" s="195" t="s">
        <v>372</v>
      </c>
      <c r="U47" s="195" t="s">
        <v>372</v>
      </c>
      <c r="V47" s="195" t="s">
        <v>69</v>
      </c>
      <c r="W47" s="743" t="s">
        <v>372</v>
      </c>
      <c r="X47" s="748" t="s">
        <v>69</v>
      </c>
      <c r="Z47" s="673"/>
      <c r="AA47" s="673"/>
      <c r="AB47" s="673"/>
      <c r="AC47" s="673"/>
      <c r="AD47" s="673"/>
      <c r="AE47" s="673"/>
      <c r="AF47" s="673"/>
      <c r="AG47" s="673"/>
      <c r="AH47" s="673"/>
      <c r="AI47" s="673"/>
      <c r="AJ47" s="673"/>
      <c r="AK47" s="673"/>
      <c r="AL47" s="673"/>
      <c r="AM47" s="673"/>
      <c r="AN47" s="673"/>
      <c r="AO47" s="673"/>
      <c r="AP47" s="673"/>
      <c r="AQ47" s="673"/>
      <c r="AR47" s="673"/>
      <c r="AS47" s="673"/>
      <c r="AT47" s="673"/>
    </row>
    <row r="48" spans="2:46" s="113" customFormat="1" ht="12.75" customHeight="1" x14ac:dyDescent="0.2">
      <c r="B48" s="880"/>
      <c r="C48" s="553" t="s">
        <v>104</v>
      </c>
      <c r="D48" s="198" t="s">
        <v>372</v>
      </c>
      <c r="E48" s="199" t="s">
        <v>372</v>
      </c>
      <c r="F48" s="199" t="s">
        <v>372</v>
      </c>
      <c r="G48" s="199" t="s">
        <v>372</v>
      </c>
      <c r="H48" s="199" t="s">
        <v>69</v>
      </c>
      <c r="I48" s="744" t="s">
        <v>372</v>
      </c>
      <c r="J48" s="201" t="s">
        <v>69</v>
      </c>
      <c r="K48" s="200" t="s">
        <v>372</v>
      </c>
      <c r="L48" s="199" t="s">
        <v>372</v>
      </c>
      <c r="M48" s="199" t="s">
        <v>372</v>
      </c>
      <c r="N48" s="199" t="s">
        <v>372</v>
      </c>
      <c r="O48" s="199" t="s">
        <v>69</v>
      </c>
      <c r="P48" s="744" t="s">
        <v>372</v>
      </c>
      <c r="Q48" s="749" t="s">
        <v>69</v>
      </c>
      <c r="R48" s="201" t="s">
        <v>372</v>
      </c>
      <c r="S48" s="199" t="s">
        <v>372</v>
      </c>
      <c r="T48" s="199" t="s">
        <v>372</v>
      </c>
      <c r="U48" s="199" t="s">
        <v>372</v>
      </c>
      <c r="V48" s="199" t="s">
        <v>69</v>
      </c>
      <c r="W48" s="744" t="s">
        <v>372</v>
      </c>
      <c r="X48" s="749" t="s">
        <v>69</v>
      </c>
      <c r="Z48" s="673"/>
      <c r="AA48" s="673"/>
      <c r="AB48" s="673"/>
      <c r="AC48" s="673"/>
      <c r="AD48" s="673"/>
      <c r="AE48" s="673"/>
      <c r="AF48" s="673"/>
      <c r="AG48" s="673"/>
      <c r="AH48" s="673"/>
      <c r="AI48" s="673"/>
      <c r="AJ48" s="673"/>
      <c r="AK48" s="673"/>
      <c r="AL48" s="673"/>
      <c r="AM48" s="673"/>
      <c r="AN48" s="673"/>
      <c r="AO48" s="673"/>
      <c r="AP48" s="673"/>
      <c r="AQ48" s="673"/>
      <c r="AR48" s="673"/>
      <c r="AS48" s="673"/>
      <c r="AT48" s="673"/>
    </row>
    <row r="49" spans="2:46" s="113" customFormat="1" ht="12.75" customHeight="1" x14ac:dyDescent="0.2">
      <c r="B49" s="880"/>
      <c r="C49" s="554" t="s">
        <v>109</v>
      </c>
      <c r="D49" s="202" t="s">
        <v>372</v>
      </c>
      <c r="E49" s="203" t="s">
        <v>372</v>
      </c>
      <c r="F49" s="203" t="s">
        <v>372</v>
      </c>
      <c r="G49" s="203" t="s">
        <v>372</v>
      </c>
      <c r="H49" s="203">
        <v>0.7142857142857143</v>
      </c>
      <c r="I49" s="745">
        <v>0.2857142857142857</v>
      </c>
      <c r="J49" s="205">
        <v>1</v>
      </c>
      <c r="K49" s="204" t="s">
        <v>372</v>
      </c>
      <c r="L49" s="203" t="s">
        <v>372</v>
      </c>
      <c r="M49" s="203" t="s">
        <v>372</v>
      </c>
      <c r="N49" s="203" t="s">
        <v>372</v>
      </c>
      <c r="O49" s="203">
        <v>0.70238095238095233</v>
      </c>
      <c r="P49" s="745">
        <v>0.29761904761904762</v>
      </c>
      <c r="Q49" s="263">
        <v>1</v>
      </c>
      <c r="R49" s="205" t="s">
        <v>372</v>
      </c>
      <c r="S49" s="203" t="s">
        <v>372</v>
      </c>
      <c r="T49" s="203" t="s">
        <v>372</v>
      </c>
      <c r="U49" s="203" t="s">
        <v>372</v>
      </c>
      <c r="V49" s="203">
        <v>0.70845481049562675</v>
      </c>
      <c r="W49" s="745">
        <v>0.29154518950437319</v>
      </c>
      <c r="X49" s="263">
        <v>1</v>
      </c>
      <c r="Z49" s="673"/>
      <c r="AA49" s="673"/>
      <c r="AB49" s="673"/>
      <c r="AC49" s="673"/>
      <c r="AD49" s="673"/>
      <c r="AE49" s="673"/>
      <c r="AF49" s="673"/>
      <c r="AG49" s="673"/>
      <c r="AH49" s="673"/>
      <c r="AI49" s="673"/>
      <c r="AJ49" s="673"/>
      <c r="AK49" s="673"/>
      <c r="AL49" s="673"/>
      <c r="AM49" s="673"/>
      <c r="AN49" s="673"/>
      <c r="AO49" s="673"/>
      <c r="AP49" s="673"/>
      <c r="AQ49" s="673"/>
      <c r="AR49" s="673"/>
      <c r="AS49" s="673"/>
      <c r="AT49" s="673"/>
    </row>
    <row r="50" spans="2:46" s="113" customFormat="1" ht="12.75" customHeight="1" x14ac:dyDescent="0.2">
      <c r="B50" s="880"/>
      <c r="C50" s="554" t="s">
        <v>105</v>
      </c>
      <c r="D50" s="202" t="s">
        <v>372</v>
      </c>
      <c r="E50" s="203" t="s">
        <v>372</v>
      </c>
      <c r="F50" s="203" t="s">
        <v>372</v>
      </c>
      <c r="G50" s="203">
        <v>8.3333333333333329E-2</v>
      </c>
      <c r="H50" s="203">
        <v>0.66666666666666663</v>
      </c>
      <c r="I50" s="745">
        <v>0.25</v>
      </c>
      <c r="J50" s="205">
        <v>1</v>
      </c>
      <c r="K50" s="204" t="s">
        <v>372</v>
      </c>
      <c r="L50" s="203" t="s">
        <v>372</v>
      </c>
      <c r="M50" s="203" t="s">
        <v>372</v>
      </c>
      <c r="N50" s="203" t="s">
        <v>372</v>
      </c>
      <c r="O50" s="203">
        <v>0.46666666666666667</v>
      </c>
      <c r="P50" s="745">
        <v>0.53333333333333333</v>
      </c>
      <c r="Q50" s="263">
        <v>1</v>
      </c>
      <c r="R50" s="205" t="s">
        <v>372</v>
      </c>
      <c r="S50" s="203" t="s">
        <v>372</v>
      </c>
      <c r="T50" s="203" t="s">
        <v>372</v>
      </c>
      <c r="U50" s="203">
        <v>5.128205128205128E-2</v>
      </c>
      <c r="V50" s="203">
        <v>0.58974358974358976</v>
      </c>
      <c r="W50" s="745">
        <v>0.35897435897435898</v>
      </c>
      <c r="X50" s="263">
        <v>1</v>
      </c>
      <c r="Z50" s="673"/>
      <c r="AA50" s="673"/>
      <c r="AB50" s="673"/>
      <c r="AC50" s="673"/>
      <c r="AD50" s="673"/>
      <c r="AE50" s="673"/>
      <c r="AF50" s="673"/>
      <c r="AG50" s="673"/>
      <c r="AH50" s="673"/>
      <c r="AI50" s="673"/>
      <c r="AJ50" s="673"/>
      <c r="AK50" s="673"/>
      <c r="AL50" s="673"/>
      <c r="AM50" s="673"/>
      <c r="AN50" s="673"/>
      <c r="AO50" s="673"/>
      <c r="AP50" s="673"/>
      <c r="AQ50" s="673"/>
      <c r="AR50" s="673"/>
      <c r="AS50" s="673"/>
      <c r="AT50" s="673"/>
    </row>
    <row r="51" spans="2:46" s="113" customFormat="1" ht="12.75" customHeight="1" x14ac:dyDescent="0.2">
      <c r="B51" s="880"/>
      <c r="C51" s="554" t="s">
        <v>103</v>
      </c>
      <c r="D51" s="202" t="s">
        <v>372</v>
      </c>
      <c r="E51" s="203" t="s">
        <v>372</v>
      </c>
      <c r="F51" s="203">
        <v>3.896103896103896E-2</v>
      </c>
      <c r="G51" s="203">
        <v>2.5974025974025976E-2</v>
      </c>
      <c r="H51" s="203">
        <v>0.53246753246753242</v>
      </c>
      <c r="I51" s="745">
        <v>0.40259740259740262</v>
      </c>
      <c r="J51" s="205">
        <v>1</v>
      </c>
      <c r="K51" s="204" t="s">
        <v>372</v>
      </c>
      <c r="L51" s="203" t="s">
        <v>372</v>
      </c>
      <c r="M51" s="203" t="s">
        <v>372</v>
      </c>
      <c r="N51" s="203" t="s">
        <v>372</v>
      </c>
      <c r="O51" s="203">
        <v>0.46875</v>
      </c>
      <c r="P51" s="745">
        <v>0.53125</v>
      </c>
      <c r="Q51" s="263">
        <v>1</v>
      </c>
      <c r="R51" s="205" t="s">
        <v>372</v>
      </c>
      <c r="S51" s="203" t="s">
        <v>372</v>
      </c>
      <c r="T51" s="203">
        <v>2.7522935779816515E-2</v>
      </c>
      <c r="U51" s="203">
        <v>1.834862385321101E-2</v>
      </c>
      <c r="V51" s="203">
        <v>0.51376146788990829</v>
      </c>
      <c r="W51" s="745">
        <v>0.44036697247706424</v>
      </c>
      <c r="X51" s="263">
        <v>1</v>
      </c>
      <c r="Z51" s="673"/>
      <c r="AA51" s="673"/>
      <c r="AB51" s="673"/>
      <c r="AC51" s="673"/>
      <c r="AD51" s="673"/>
      <c r="AE51" s="673"/>
      <c r="AF51" s="673"/>
      <c r="AG51" s="673"/>
      <c r="AH51" s="673"/>
      <c r="AI51" s="673"/>
      <c r="AJ51" s="673"/>
      <c r="AK51" s="673"/>
      <c r="AL51" s="673"/>
      <c r="AM51" s="673"/>
      <c r="AN51" s="673"/>
      <c r="AO51" s="673"/>
      <c r="AP51" s="673"/>
      <c r="AQ51" s="673"/>
      <c r="AR51" s="673"/>
      <c r="AS51" s="673"/>
      <c r="AT51" s="673"/>
    </row>
    <row r="52" spans="2:46" s="113" customFormat="1" ht="12.75" customHeight="1" x14ac:dyDescent="0.2">
      <c r="B52" s="880"/>
      <c r="C52" s="554" t="s">
        <v>106</v>
      </c>
      <c r="D52" s="202" t="s">
        <v>372</v>
      </c>
      <c r="E52" s="203" t="s">
        <v>372</v>
      </c>
      <c r="F52" s="203" t="s">
        <v>372</v>
      </c>
      <c r="G52" s="203" t="s">
        <v>372</v>
      </c>
      <c r="H52" s="203">
        <v>0.46153846153846156</v>
      </c>
      <c r="I52" s="745">
        <v>0.53846153846153844</v>
      </c>
      <c r="J52" s="205">
        <v>1</v>
      </c>
      <c r="K52" s="204" t="s">
        <v>372</v>
      </c>
      <c r="L52" s="203" t="s">
        <v>372</v>
      </c>
      <c r="M52" s="203" t="s">
        <v>372</v>
      </c>
      <c r="N52" s="203" t="s">
        <v>372</v>
      </c>
      <c r="O52" s="203">
        <v>0.36</v>
      </c>
      <c r="P52" s="745">
        <v>0.64</v>
      </c>
      <c r="Q52" s="263">
        <v>1</v>
      </c>
      <c r="R52" s="205" t="s">
        <v>372</v>
      </c>
      <c r="S52" s="203" t="s">
        <v>372</v>
      </c>
      <c r="T52" s="203" t="s">
        <v>372</v>
      </c>
      <c r="U52" s="203" t="s">
        <v>372</v>
      </c>
      <c r="V52" s="203">
        <v>0.43333333333333335</v>
      </c>
      <c r="W52" s="745">
        <v>0.56666666666666665</v>
      </c>
      <c r="X52" s="263">
        <v>1</v>
      </c>
      <c r="Z52" s="673"/>
      <c r="AA52" s="673"/>
      <c r="AB52" s="673"/>
      <c r="AC52" s="673"/>
      <c r="AD52" s="673"/>
      <c r="AE52" s="673"/>
      <c r="AF52" s="673"/>
      <c r="AG52" s="673"/>
      <c r="AH52" s="673"/>
      <c r="AI52" s="673"/>
      <c r="AJ52" s="673"/>
      <c r="AK52" s="673"/>
      <c r="AL52" s="673"/>
      <c r="AM52" s="673"/>
      <c r="AN52" s="673"/>
      <c r="AO52" s="673"/>
      <c r="AP52" s="673"/>
      <c r="AQ52" s="673"/>
      <c r="AR52" s="673"/>
      <c r="AS52" s="673"/>
      <c r="AT52" s="673"/>
    </row>
    <row r="53" spans="2:46" s="113" customFormat="1" ht="12.75" customHeight="1" x14ac:dyDescent="0.2">
      <c r="B53" s="880"/>
      <c r="C53" s="554" t="s">
        <v>107</v>
      </c>
      <c r="D53" s="202" t="s">
        <v>372</v>
      </c>
      <c r="E53" s="203" t="s">
        <v>372</v>
      </c>
      <c r="F53" s="203">
        <v>7.7663870767319051E-3</v>
      </c>
      <c r="G53" s="203">
        <v>7.7663870767319051E-3</v>
      </c>
      <c r="H53" s="203">
        <v>0.41247281764523147</v>
      </c>
      <c r="I53" s="745">
        <v>0.57199440820130487</v>
      </c>
      <c r="J53" s="205">
        <v>1</v>
      </c>
      <c r="K53" s="204" t="s">
        <v>372</v>
      </c>
      <c r="L53" s="203" t="s">
        <v>372</v>
      </c>
      <c r="M53" s="203" t="s">
        <v>372</v>
      </c>
      <c r="N53" s="203" t="s">
        <v>372</v>
      </c>
      <c r="O53" s="203">
        <v>0.33333333333333331</v>
      </c>
      <c r="P53" s="745">
        <v>0.66666666666666663</v>
      </c>
      <c r="Q53" s="263">
        <v>1</v>
      </c>
      <c r="R53" s="205" t="s">
        <v>372</v>
      </c>
      <c r="S53" s="203" t="s">
        <v>372</v>
      </c>
      <c r="T53" s="203">
        <v>6.2398602271309129E-3</v>
      </c>
      <c r="U53" s="203">
        <v>6.2398602271309129E-3</v>
      </c>
      <c r="V53" s="203">
        <v>0.39691750904779732</v>
      </c>
      <c r="W53" s="745">
        <v>0.59060277049794097</v>
      </c>
      <c r="X53" s="263">
        <v>1</v>
      </c>
      <c r="Z53" s="673"/>
      <c r="AA53" s="673"/>
      <c r="AB53" s="673"/>
      <c r="AC53" s="673"/>
      <c r="AD53" s="673"/>
      <c r="AE53" s="673"/>
      <c r="AF53" s="673"/>
      <c r="AG53" s="673"/>
      <c r="AH53" s="673"/>
      <c r="AI53" s="673"/>
      <c r="AJ53" s="673"/>
      <c r="AK53" s="673"/>
      <c r="AL53" s="673"/>
      <c r="AM53" s="673"/>
      <c r="AN53" s="673"/>
      <c r="AO53" s="673"/>
      <c r="AP53" s="673"/>
      <c r="AQ53" s="673"/>
      <c r="AR53" s="673"/>
      <c r="AS53" s="673"/>
      <c r="AT53" s="673"/>
    </row>
    <row r="54" spans="2:46" s="113" customFormat="1" ht="12.75" customHeight="1" thickBot="1" x14ac:dyDescent="0.25">
      <c r="B54" s="882"/>
      <c r="C54" s="555" t="s">
        <v>42</v>
      </c>
      <c r="D54" s="206" t="s">
        <v>372</v>
      </c>
      <c r="E54" s="207" t="s">
        <v>372</v>
      </c>
      <c r="F54" s="207">
        <v>1.1560159067788773E-2</v>
      </c>
      <c r="G54" s="207">
        <v>1.3872190881346528E-2</v>
      </c>
      <c r="H54" s="207">
        <v>0.46291500971053362</v>
      </c>
      <c r="I54" s="288">
        <v>0.51165264034033109</v>
      </c>
      <c r="J54" s="209">
        <v>1</v>
      </c>
      <c r="K54" s="208" t="s">
        <v>372</v>
      </c>
      <c r="L54" s="207" t="s">
        <v>372</v>
      </c>
      <c r="M54" s="207" t="s">
        <v>372</v>
      </c>
      <c r="N54" s="207" t="s">
        <v>372</v>
      </c>
      <c r="O54" s="207">
        <v>0.4085722237684386</v>
      </c>
      <c r="P54" s="288">
        <v>0.5914277762315614</v>
      </c>
      <c r="Q54" s="289">
        <v>1</v>
      </c>
      <c r="R54" s="209" t="s">
        <v>372</v>
      </c>
      <c r="S54" s="207" t="s">
        <v>372</v>
      </c>
      <c r="T54" s="207">
        <v>8.67694016382063E-3</v>
      </c>
      <c r="U54" s="207">
        <v>1.0412328196584756E-2</v>
      </c>
      <c r="V54" s="207">
        <v>0.44936137720394281</v>
      </c>
      <c r="W54" s="288">
        <v>0.53154935443565188</v>
      </c>
      <c r="X54" s="289">
        <v>1</v>
      </c>
      <c r="Z54" s="673"/>
      <c r="AA54" s="673"/>
      <c r="AB54" s="673"/>
      <c r="AC54" s="673"/>
      <c r="AD54" s="673"/>
      <c r="AE54" s="673"/>
      <c r="AF54" s="673"/>
      <c r="AG54" s="673"/>
      <c r="AH54" s="673"/>
      <c r="AI54" s="673"/>
      <c r="AJ54" s="673"/>
      <c r="AK54" s="673"/>
      <c r="AL54" s="673"/>
      <c r="AM54" s="673"/>
      <c r="AN54" s="673"/>
      <c r="AO54" s="673"/>
      <c r="AP54" s="673"/>
      <c r="AQ54" s="673"/>
      <c r="AR54" s="673"/>
      <c r="AS54" s="673"/>
      <c r="AT54" s="673"/>
    </row>
    <row r="55" spans="2:46" x14ac:dyDescent="0.2">
      <c r="B55" s="880" t="s">
        <v>119</v>
      </c>
      <c r="C55" s="750" t="s">
        <v>108</v>
      </c>
      <c r="D55" s="194" t="s">
        <v>372</v>
      </c>
      <c r="E55" s="195" t="s">
        <v>372</v>
      </c>
      <c r="F55" s="195" t="s">
        <v>69</v>
      </c>
      <c r="G55" s="195" t="s">
        <v>372</v>
      </c>
      <c r="H55" s="195" t="s">
        <v>69</v>
      </c>
      <c r="I55" s="743" t="s">
        <v>372</v>
      </c>
      <c r="J55" s="197" t="s">
        <v>69</v>
      </c>
      <c r="K55" s="196" t="s">
        <v>372</v>
      </c>
      <c r="L55" s="195" t="s">
        <v>372</v>
      </c>
      <c r="M55" s="195" t="s">
        <v>372</v>
      </c>
      <c r="N55" s="195" t="s">
        <v>372</v>
      </c>
      <c r="O55" s="195" t="s">
        <v>69</v>
      </c>
      <c r="P55" s="743" t="s">
        <v>372</v>
      </c>
      <c r="Q55" s="748" t="s">
        <v>69</v>
      </c>
      <c r="R55" s="197" t="s">
        <v>372</v>
      </c>
      <c r="S55" s="195" t="s">
        <v>372</v>
      </c>
      <c r="T55" s="195" t="s">
        <v>69</v>
      </c>
      <c r="U55" s="195" t="s">
        <v>372</v>
      </c>
      <c r="V55" s="195" t="s">
        <v>69</v>
      </c>
      <c r="W55" s="743" t="s">
        <v>372</v>
      </c>
      <c r="X55" s="748" t="s">
        <v>69</v>
      </c>
      <c r="Z55" s="674"/>
      <c r="AA55" s="674"/>
      <c r="AB55" s="674"/>
      <c r="AC55" s="674"/>
      <c r="AD55" s="674"/>
      <c r="AE55" s="674"/>
      <c r="AF55" s="674"/>
      <c r="AG55" s="674"/>
      <c r="AH55" s="674"/>
      <c r="AI55" s="674"/>
      <c r="AJ55" s="674"/>
      <c r="AK55" s="674"/>
      <c r="AL55" s="674"/>
      <c r="AM55" s="674"/>
      <c r="AN55" s="674"/>
      <c r="AO55" s="674"/>
      <c r="AP55" s="674"/>
      <c r="AQ55" s="674"/>
      <c r="AR55" s="674"/>
      <c r="AS55" s="674"/>
      <c r="AT55" s="674"/>
    </row>
    <row r="56" spans="2:46" x14ac:dyDescent="0.2">
      <c r="B56" s="880"/>
      <c r="C56" s="553" t="s">
        <v>104</v>
      </c>
      <c r="D56" s="198" t="s">
        <v>372</v>
      </c>
      <c r="E56" s="199">
        <v>0.14792899408284022</v>
      </c>
      <c r="F56" s="199">
        <v>0.1972386587771203</v>
      </c>
      <c r="G56" s="199" t="s">
        <v>372</v>
      </c>
      <c r="H56" s="199">
        <v>0.65483234714003935</v>
      </c>
      <c r="I56" s="744" t="s">
        <v>372</v>
      </c>
      <c r="J56" s="201">
        <v>1</v>
      </c>
      <c r="K56" s="200" t="s">
        <v>69</v>
      </c>
      <c r="L56" s="199" t="s">
        <v>69</v>
      </c>
      <c r="M56" s="199" t="s">
        <v>372</v>
      </c>
      <c r="N56" s="199" t="s">
        <v>372</v>
      </c>
      <c r="O56" s="199" t="s">
        <v>69</v>
      </c>
      <c r="P56" s="744" t="s">
        <v>372</v>
      </c>
      <c r="Q56" s="749" t="s">
        <v>69</v>
      </c>
      <c r="R56" s="201">
        <v>4.8707753479125246E-2</v>
      </c>
      <c r="S56" s="199">
        <v>0.12425447316103379</v>
      </c>
      <c r="T56" s="199">
        <v>9.940357852882703E-2</v>
      </c>
      <c r="U56" s="199" t="s">
        <v>372</v>
      </c>
      <c r="V56" s="199">
        <v>0.72763419483101388</v>
      </c>
      <c r="W56" s="744" t="s">
        <v>372</v>
      </c>
      <c r="X56" s="749">
        <v>1</v>
      </c>
      <c r="Z56" s="674"/>
      <c r="AA56" s="674"/>
      <c r="AB56" s="674"/>
      <c r="AC56" s="674"/>
      <c r="AD56" s="674"/>
      <c r="AE56" s="674"/>
      <c r="AF56" s="674"/>
      <c r="AG56" s="674"/>
      <c r="AH56" s="674"/>
      <c r="AI56" s="674"/>
      <c r="AJ56" s="674"/>
      <c r="AK56" s="674"/>
      <c r="AL56" s="674"/>
      <c r="AM56" s="674"/>
      <c r="AN56" s="674"/>
      <c r="AO56" s="674"/>
      <c r="AP56" s="674"/>
      <c r="AQ56" s="674"/>
      <c r="AR56" s="674"/>
      <c r="AS56" s="674"/>
      <c r="AT56" s="674"/>
    </row>
    <row r="57" spans="2:46" ht="12.75" customHeight="1" x14ac:dyDescent="0.2">
      <c r="B57" s="880"/>
      <c r="C57" s="554" t="s">
        <v>109</v>
      </c>
      <c r="D57" s="202">
        <v>5.7770075101097634E-2</v>
      </c>
      <c r="E57" s="203" t="s">
        <v>372</v>
      </c>
      <c r="F57" s="203">
        <v>0.1733102253032929</v>
      </c>
      <c r="G57" s="203">
        <v>0.11554015020219527</v>
      </c>
      <c r="H57" s="203">
        <v>0.59560947429231659</v>
      </c>
      <c r="I57" s="745">
        <v>5.7770075101097634E-2</v>
      </c>
      <c r="J57" s="205">
        <v>1</v>
      </c>
      <c r="K57" s="204" t="s">
        <v>372</v>
      </c>
      <c r="L57" s="203">
        <v>3.0303030303030304E-2</v>
      </c>
      <c r="M57" s="203">
        <v>0.12121212121212122</v>
      </c>
      <c r="N57" s="203">
        <v>6.0606060606060608E-2</v>
      </c>
      <c r="O57" s="203">
        <v>0.72727272727272729</v>
      </c>
      <c r="P57" s="745">
        <v>6.0606060606060608E-2</v>
      </c>
      <c r="Q57" s="263">
        <v>1</v>
      </c>
      <c r="R57" s="205">
        <v>2.9577048210588583E-2</v>
      </c>
      <c r="S57" s="203">
        <v>1.4788524105294291E-2</v>
      </c>
      <c r="T57" s="203">
        <v>0.1478852410529429</v>
      </c>
      <c r="U57" s="203">
        <v>8.8731144631765749E-2</v>
      </c>
      <c r="V57" s="203">
        <v>0.65986394557823125</v>
      </c>
      <c r="W57" s="745">
        <v>5.9154096421177166E-2</v>
      </c>
      <c r="X57" s="263">
        <v>1</v>
      </c>
      <c r="Z57" s="674"/>
      <c r="AA57" s="674"/>
      <c r="AB57" s="674"/>
      <c r="AC57" s="674"/>
      <c r="AD57" s="674"/>
      <c r="AE57" s="674"/>
      <c r="AF57" s="674"/>
      <c r="AG57" s="674"/>
      <c r="AH57" s="674"/>
      <c r="AI57" s="674"/>
      <c r="AJ57" s="674"/>
      <c r="AK57" s="674"/>
      <c r="AL57" s="674"/>
      <c r="AM57" s="674"/>
      <c r="AN57" s="674"/>
      <c r="AO57" s="674"/>
      <c r="AP57" s="674"/>
      <c r="AQ57" s="674"/>
      <c r="AR57" s="674"/>
      <c r="AS57" s="674"/>
      <c r="AT57" s="674"/>
    </row>
    <row r="58" spans="2:46" s="111" customFormat="1" ht="12.75" customHeight="1" x14ac:dyDescent="0.2">
      <c r="B58" s="880"/>
      <c r="C58" s="554" t="s">
        <v>105</v>
      </c>
      <c r="D58" s="202">
        <v>6.6755674232309749E-3</v>
      </c>
      <c r="E58" s="203">
        <v>2.2251891410769917E-2</v>
      </c>
      <c r="F58" s="203">
        <v>0.11125945705384958</v>
      </c>
      <c r="G58" s="203">
        <v>0.18580329327992878</v>
      </c>
      <c r="H58" s="203">
        <v>0.57943925233644866</v>
      </c>
      <c r="I58" s="745">
        <v>9.4570538495772141E-2</v>
      </c>
      <c r="J58" s="205">
        <v>1</v>
      </c>
      <c r="K58" s="204" t="s">
        <v>372</v>
      </c>
      <c r="L58" s="203" t="s">
        <v>372</v>
      </c>
      <c r="M58" s="203">
        <v>3.8587690526721979E-2</v>
      </c>
      <c r="N58" s="203">
        <v>5.7881535790082962E-2</v>
      </c>
      <c r="O58" s="203">
        <v>0.80706154736639013</v>
      </c>
      <c r="P58" s="745">
        <v>9.6469226316804949E-2</v>
      </c>
      <c r="Q58" s="263">
        <v>1</v>
      </c>
      <c r="R58" s="205">
        <v>3.1001343391546966E-3</v>
      </c>
      <c r="S58" s="203">
        <v>1.0333781130515656E-2</v>
      </c>
      <c r="T58" s="203">
        <v>7.2336467913609592E-2</v>
      </c>
      <c r="U58" s="203">
        <v>0.11728841583135269</v>
      </c>
      <c r="V58" s="203">
        <v>0.70135372532809759</v>
      </c>
      <c r="W58" s="745">
        <v>9.5587475457269824E-2</v>
      </c>
      <c r="X58" s="263">
        <v>1</v>
      </c>
      <c r="Z58" s="675"/>
      <c r="AA58" s="675"/>
      <c r="AB58" s="675"/>
      <c r="AC58" s="675"/>
      <c r="AD58" s="675"/>
      <c r="AE58" s="675"/>
      <c r="AF58" s="675"/>
      <c r="AG58" s="675"/>
      <c r="AH58" s="675"/>
      <c r="AI58" s="675"/>
      <c r="AJ58" s="675"/>
      <c r="AK58" s="675"/>
      <c r="AL58" s="675"/>
      <c r="AM58" s="675"/>
      <c r="AN58" s="675"/>
      <c r="AO58" s="675"/>
      <c r="AP58" s="675"/>
      <c r="AQ58" s="675"/>
      <c r="AR58" s="675"/>
      <c r="AS58" s="675"/>
      <c r="AT58" s="675"/>
    </row>
    <row r="59" spans="2:46" s="111" customFormat="1" ht="12.75" customHeight="1" x14ac:dyDescent="0.2">
      <c r="B59" s="880"/>
      <c r="C59" s="554" t="s">
        <v>103</v>
      </c>
      <c r="D59" s="202" t="s">
        <v>372</v>
      </c>
      <c r="E59" s="203">
        <v>3.6948087936449291E-2</v>
      </c>
      <c r="F59" s="203">
        <v>8.3133197857010913E-2</v>
      </c>
      <c r="G59" s="203">
        <v>0.18289303528542397</v>
      </c>
      <c r="H59" s="203">
        <v>0.56779974136338451</v>
      </c>
      <c r="I59" s="745">
        <v>0.1292259375577314</v>
      </c>
      <c r="J59" s="205">
        <v>1</v>
      </c>
      <c r="K59" s="204" t="s">
        <v>372</v>
      </c>
      <c r="L59" s="203" t="s">
        <v>372</v>
      </c>
      <c r="M59" s="203">
        <v>1.2118274357731459E-2</v>
      </c>
      <c r="N59" s="203">
        <v>8.4827920504120219E-2</v>
      </c>
      <c r="O59" s="203">
        <v>0.75763451284537076</v>
      </c>
      <c r="P59" s="745">
        <v>0.1454192922927775</v>
      </c>
      <c r="Q59" s="263">
        <v>1</v>
      </c>
      <c r="R59" s="205" t="s">
        <v>372</v>
      </c>
      <c r="S59" s="203">
        <v>2.0966558339448584E-2</v>
      </c>
      <c r="T59" s="203">
        <v>5.2416395848621455E-2</v>
      </c>
      <c r="U59" s="203">
        <v>0.14047594087430548</v>
      </c>
      <c r="V59" s="203">
        <v>0.64991089212705744</v>
      </c>
      <c r="W59" s="745">
        <v>0.13623021281056719</v>
      </c>
      <c r="X59" s="263">
        <v>1</v>
      </c>
      <c r="Z59" s="675"/>
      <c r="AA59" s="675"/>
      <c r="AB59" s="675"/>
      <c r="AC59" s="675"/>
      <c r="AD59" s="675"/>
      <c r="AE59" s="675"/>
      <c r="AF59" s="675"/>
      <c r="AG59" s="675"/>
      <c r="AH59" s="675"/>
      <c r="AI59" s="675"/>
      <c r="AJ59" s="675"/>
      <c r="AK59" s="675"/>
      <c r="AL59" s="675"/>
      <c r="AM59" s="675"/>
      <c r="AN59" s="675"/>
      <c r="AO59" s="675"/>
      <c r="AP59" s="675"/>
      <c r="AQ59" s="675"/>
      <c r="AR59" s="675"/>
      <c r="AS59" s="675"/>
      <c r="AT59" s="675"/>
    </row>
    <row r="60" spans="2:46" s="112" customFormat="1" ht="12.75" customHeight="1" x14ac:dyDescent="0.2">
      <c r="B60" s="880"/>
      <c r="C60" s="554" t="s">
        <v>106</v>
      </c>
      <c r="D60" s="202" t="s">
        <v>372</v>
      </c>
      <c r="E60" s="203">
        <v>3.7037037037037035E-2</v>
      </c>
      <c r="F60" s="203">
        <v>8.6419753086419748E-2</v>
      </c>
      <c r="G60" s="203">
        <v>8.6419753086419748E-2</v>
      </c>
      <c r="H60" s="203">
        <v>0.62962962962962965</v>
      </c>
      <c r="I60" s="745">
        <v>0.16049382716049382</v>
      </c>
      <c r="J60" s="205">
        <v>1</v>
      </c>
      <c r="K60" s="204" t="s">
        <v>372</v>
      </c>
      <c r="L60" s="203" t="s">
        <v>372</v>
      </c>
      <c r="M60" s="203" t="s">
        <v>372</v>
      </c>
      <c r="N60" s="203">
        <v>6.6666666666666666E-2</v>
      </c>
      <c r="O60" s="203">
        <v>0.64444444444444449</v>
      </c>
      <c r="P60" s="745">
        <v>0.28888888888888886</v>
      </c>
      <c r="Q60" s="263">
        <v>1</v>
      </c>
      <c r="R60" s="205" t="s">
        <v>372</v>
      </c>
      <c r="S60" s="203">
        <v>2.3809523809523808E-2</v>
      </c>
      <c r="T60" s="203">
        <v>5.5555555555555552E-2</v>
      </c>
      <c r="U60" s="203">
        <v>7.9365079365079361E-2</v>
      </c>
      <c r="V60" s="203">
        <v>0.63492063492063489</v>
      </c>
      <c r="W60" s="745">
        <v>0.20634920634920634</v>
      </c>
      <c r="X60" s="263">
        <v>1</v>
      </c>
      <c r="Z60" s="672"/>
      <c r="AA60" s="672"/>
      <c r="AB60" s="672"/>
      <c r="AC60" s="672"/>
      <c r="AD60" s="672"/>
      <c r="AE60" s="672"/>
      <c r="AF60" s="672"/>
      <c r="AG60" s="672"/>
      <c r="AH60" s="672"/>
      <c r="AI60" s="672"/>
      <c r="AJ60" s="672"/>
      <c r="AK60" s="672"/>
      <c r="AL60" s="672"/>
      <c r="AM60" s="672"/>
      <c r="AN60" s="672"/>
      <c r="AO60" s="672"/>
      <c r="AP60" s="672"/>
      <c r="AQ60" s="672"/>
      <c r="AR60" s="672"/>
      <c r="AS60" s="672"/>
      <c r="AT60" s="672"/>
    </row>
    <row r="61" spans="2:46" s="112" customFormat="1" ht="12.75" customHeight="1" x14ac:dyDescent="0.2">
      <c r="B61" s="880"/>
      <c r="C61" s="554" t="s">
        <v>107</v>
      </c>
      <c r="D61" s="202">
        <v>5.6167153448663217E-3</v>
      </c>
      <c r="E61" s="203">
        <v>2.6960233655358344E-2</v>
      </c>
      <c r="F61" s="203">
        <v>0.16513143113906986</v>
      </c>
      <c r="G61" s="203">
        <v>0.12127611772635362</v>
      </c>
      <c r="H61" s="203">
        <v>0.49498988991237924</v>
      </c>
      <c r="I61" s="745">
        <v>0.18602561222197259</v>
      </c>
      <c r="J61" s="205">
        <v>1</v>
      </c>
      <c r="K61" s="204" t="s">
        <v>372</v>
      </c>
      <c r="L61" s="203">
        <v>1.8269845619804513E-2</v>
      </c>
      <c r="M61" s="203">
        <v>2.283730702475564E-2</v>
      </c>
      <c r="N61" s="203">
        <v>5.0242075454462409E-2</v>
      </c>
      <c r="O61" s="203">
        <v>0.64373801041381196</v>
      </c>
      <c r="P61" s="745">
        <v>0.26491276148716542</v>
      </c>
      <c r="Q61" s="263">
        <v>1</v>
      </c>
      <c r="R61" s="205">
        <v>3.7648334437684478E-3</v>
      </c>
      <c r="S61" s="203">
        <v>2.4094934040118067E-2</v>
      </c>
      <c r="T61" s="203">
        <v>0.11821577013432927</v>
      </c>
      <c r="U61" s="203">
        <v>9.7855550870429478E-2</v>
      </c>
      <c r="V61" s="203">
        <v>0.54403349195831574</v>
      </c>
      <c r="W61" s="745">
        <v>0.21203541955303901</v>
      </c>
      <c r="X61" s="263">
        <v>1</v>
      </c>
      <c r="Z61" s="672"/>
      <c r="AA61" s="672"/>
      <c r="AB61" s="672"/>
      <c r="AC61" s="672"/>
      <c r="AD61" s="672"/>
      <c r="AE61" s="672"/>
      <c r="AF61" s="672"/>
      <c r="AG61" s="672"/>
      <c r="AH61" s="672"/>
      <c r="AI61" s="672"/>
      <c r="AJ61" s="672"/>
      <c r="AK61" s="672"/>
      <c r="AL61" s="672"/>
      <c r="AM61" s="672"/>
      <c r="AN61" s="672"/>
      <c r="AO61" s="672"/>
      <c r="AP61" s="672"/>
      <c r="AQ61" s="672"/>
      <c r="AR61" s="672"/>
      <c r="AS61" s="672"/>
      <c r="AT61" s="672"/>
    </row>
    <row r="62" spans="2:46" s="113" customFormat="1" ht="12.75" customHeight="1" thickBot="1" x14ac:dyDescent="0.25">
      <c r="B62" s="882"/>
      <c r="C62" s="555" t="s">
        <v>42</v>
      </c>
      <c r="D62" s="206">
        <v>5.3000228628437215E-3</v>
      </c>
      <c r="E62" s="207">
        <v>3.0656994990958784E-2</v>
      </c>
      <c r="F62" s="207">
        <v>0.13042213123272298</v>
      </c>
      <c r="G62" s="207">
        <v>0.1333111633030574</v>
      </c>
      <c r="H62" s="207">
        <v>0.54725334109284396</v>
      </c>
      <c r="I62" s="288">
        <v>0.15305634651757322</v>
      </c>
      <c r="J62" s="209">
        <v>1</v>
      </c>
      <c r="K62" s="208">
        <v>1.5739937682695707E-3</v>
      </c>
      <c r="L62" s="207">
        <v>9.6366965404259437E-3</v>
      </c>
      <c r="M62" s="207">
        <v>2.4091741351064858E-2</v>
      </c>
      <c r="N62" s="207">
        <v>6.2638527512768633E-2</v>
      </c>
      <c r="O62" s="207">
        <v>0.70932511001895227</v>
      </c>
      <c r="P62" s="288">
        <v>0.19273393080851886</v>
      </c>
      <c r="Q62" s="289">
        <v>1</v>
      </c>
      <c r="R62" s="209">
        <v>3.8362525869466463E-3</v>
      </c>
      <c r="S62" s="207">
        <v>2.2399172177073344E-2</v>
      </c>
      <c r="T62" s="207">
        <v>8.8650244813487461E-2</v>
      </c>
      <c r="U62" s="207">
        <v>0.10554742314875575</v>
      </c>
      <c r="V62" s="207">
        <v>0.61092322447125336</v>
      </c>
      <c r="W62" s="288">
        <v>0.16864368280248346</v>
      </c>
      <c r="X62" s="289">
        <v>1</v>
      </c>
      <c r="Z62" s="673"/>
      <c r="AA62" s="673"/>
      <c r="AB62" s="673"/>
      <c r="AC62" s="673"/>
      <c r="AD62" s="673"/>
      <c r="AE62" s="673"/>
      <c r="AF62" s="673"/>
      <c r="AG62" s="673"/>
      <c r="AH62" s="673"/>
      <c r="AI62" s="673"/>
      <c r="AJ62" s="673"/>
      <c r="AK62" s="673"/>
      <c r="AL62" s="673"/>
      <c r="AM62" s="673"/>
      <c r="AN62" s="673"/>
      <c r="AO62" s="673"/>
      <c r="AP62" s="673"/>
      <c r="AQ62" s="673"/>
      <c r="AR62" s="673"/>
      <c r="AS62" s="673"/>
      <c r="AT62" s="673"/>
    </row>
    <row r="63" spans="2:46" s="113" customFormat="1" ht="12.75" customHeight="1" x14ac:dyDescent="0.2">
      <c r="B63" s="161"/>
      <c r="C63" s="10"/>
      <c r="D63" s="160"/>
      <c r="E63" s="160"/>
      <c r="F63" s="160"/>
      <c r="G63" s="160"/>
      <c r="H63" s="160"/>
      <c r="I63" s="160"/>
      <c r="J63" s="160"/>
      <c r="K63" s="7"/>
      <c r="X63" s="20" t="s">
        <v>110</v>
      </c>
    </row>
    <row r="64" spans="2:46" s="113" customFormat="1" ht="12.75" customHeight="1" x14ac:dyDescent="0.2">
      <c r="B64" s="161"/>
      <c r="C64" s="10"/>
      <c r="D64" s="160"/>
      <c r="E64" s="160"/>
      <c r="F64" s="160"/>
      <c r="G64" s="160"/>
      <c r="H64" s="160"/>
      <c r="I64" s="160"/>
      <c r="J64" s="160"/>
      <c r="K64" s="7"/>
    </row>
    <row r="65" spans="2:24" s="113" customFormat="1" ht="16.5" thickBot="1" x14ac:dyDescent="0.25">
      <c r="B65" s="733" t="s">
        <v>367</v>
      </c>
      <c r="C65" s="22"/>
      <c r="D65" s="22"/>
      <c r="E65" s="22"/>
      <c r="F65" s="22"/>
      <c r="G65" s="22"/>
      <c r="H65" s="22"/>
      <c r="I65" s="22"/>
      <c r="J65" s="22"/>
      <c r="K65" s="7"/>
    </row>
    <row r="66" spans="2:24" s="113" customFormat="1" ht="12.75" customHeight="1" x14ac:dyDescent="0.2">
      <c r="B66" s="995" t="s">
        <v>45</v>
      </c>
      <c r="C66" s="1037" t="s">
        <v>75</v>
      </c>
      <c r="D66" s="1025" t="s">
        <v>150</v>
      </c>
      <c r="E66" s="1025"/>
      <c r="F66" s="1025"/>
      <c r="G66" s="1025"/>
      <c r="H66" s="1025"/>
      <c r="I66" s="1025"/>
      <c r="J66" s="1025"/>
      <c r="K66" s="995" t="s">
        <v>151</v>
      </c>
      <c r="L66" s="1025"/>
      <c r="M66" s="1025"/>
      <c r="N66" s="1025"/>
      <c r="O66" s="1025"/>
      <c r="P66" s="1025"/>
      <c r="Q66" s="1026"/>
      <c r="R66" s="1025" t="s">
        <v>149</v>
      </c>
      <c r="S66" s="1025"/>
      <c r="T66" s="1025"/>
      <c r="U66" s="1025"/>
      <c r="V66" s="1025"/>
      <c r="W66" s="1025"/>
      <c r="X66" s="1026"/>
    </row>
    <row r="67" spans="2:24" s="113" customFormat="1" ht="12.75" customHeight="1" x14ac:dyDescent="0.2">
      <c r="B67" s="996"/>
      <c r="C67" s="1038"/>
      <c r="D67" s="1041" t="s">
        <v>78</v>
      </c>
      <c r="E67" s="1029" t="s">
        <v>79</v>
      </c>
      <c r="F67" s="1029" t="s">
        <v>80</v>
      </c>
      <c r="G67" s="1029" t="s">
        <v>81</v>
      </c>
      <c r="H67" s="1029" t="s">
        <v>82</v>
      </c>
      <c r="I67" s="1031" t="s">
        <v>83</v>
      </c>
      <c r="J67" s="1027" t="s">
        <v>42</v>
      </c>
      <c r="K67" s="1035" t="s">
        <v>78</v>
      </c>
      <c r="L67" s="1029" t="s">
        <v>79</v>
      </c>
      <c r="M67" s="1029" t="s">
        <v>80</v>
      </c>
      <c r="N67" s="1029" t="s">
        <v>81</v>
      </c>
      <c r="O67" s="1029" t="s">
        <v>82</v>
      </c>
      <c r="P67" s="1031" t="s">
        <v>83</v>
      </c>
      <c r="Q67" s="1033" t="s">
        <v>42</v>
      </c>
      <c r="R67" s="1027" t="s">
        <v>78</v>
      </c>
      <c r="S67" s="1029" t="s">
        <v>79</v>
      </c>
      <c r="T67" s="1029" t="s">
        <v>80</v>
      </c>
      <c r="U67" s="1029" t="s">
        <v>81</v>
      </c>
      <c r="V67" s="1029" t="s">
        <v>82</v>
      </c>
      <c r="W67" s="1031" t="s">
        <v>83</v>
      </c>
      <c r="X67" s="1033" t="s">
        <v>42</v>
      </c>
    </row>
    <row r="68" spans="2:24" s="113" customFormat="1" ht="12.75" customHeight="1" thickBot="1" x14ac:dyDescent="0.25">
      <c r="B68" s="1036"/>
      <c r="C68" s="1039"/>
      <c r="D68" s="1042"/>
      <c r="E68" s="1030"/>
      <c r="F68" s="1030"/>
      <c r="G68" s="1030"/>
      <c r="H68" s="1030"/>
      <c r="I68" s="1032"/>
      <c r="J68" s="1028"/>
      <c r="K68" s="1036"/>
      <c r="L68" s="1030"/>
      <c r="M68" s="1030"/>
      <c r="N68" s="1030"/>
      <c r="O68" s="1030"/>
      <c r="P68" s="1032"/>
      <c r="Q68" s="1034"/>
      <c r="R68" s="1028"/>
      <c r="S68" s="1030"/>
      <c r="T68" s="1030"/>
      <c r="U68" s="1030"/>
      <c r="V68" s="1030"/>
      <c r="W68" s="1032"/>
      <c r="X68" s="1034"/>
    </row>
    <row r="69" spans="2:24" s="113" customFormat="1" ht="12.75" customHeight="1" x14ac:dyDescent="0.2">
      <c r="B69" s="1023" t="s">
        <v>285</v>
      </c>
      <c r="C69" s="432" t="s">
        <v>108</v>
      </c>
      <c r="D69" s="535">
        <v>3.4144753667326576E-2</v>
      </c>
      <c r="E69" s="536">
        <v>0.37042593821621828</v>
      </c>
      <c r="F69" s="536">
        <v>2.1386853987201259E-2</v>
      </c>
      <c r="G69" s="536">
        <v>0.16679407550893141</v>
      </c>
      <c r="H69" s="536">
        <v>0.40724837862032243</v>
      </c>
      <c r="I69" s="739" t="s">
        <v>372</v>
      </c>
      <c r="J69" s="538">
        <v>1</v>
      </c>
      <c r="K69" s="537">
        <v>2.562600906017939E-3</v>
      </c>
      <c r="L69" s="536">
        <v>1.4186650961693905E-2</v>
      </c>
      <c r="M69" s="536">
        <v>4.6744380040178585E-2</v>
      </c>
      <c r="N69" s="536">
        <v>0.36116783494910903</v>
      </c>
      <c r="O69" s="536">
        <v>0.57533853314300054</v>
      </c>
      <c r="P69" s="739" t="s">
        <v>372</v>
      </c>
      <c r="Q69" s="746">
        <v>1</v>
      </c>
      <c r="R69" s="538">
        <v>2.6551197355063338E-2</v>
      </c>
      <c r="S69" s="536">
        <v>0.28477240126918019</v>
      </c>
      <c r="T69" s="536">
        <v>2.7483772189017555E-2</v>
      </c>
      <c r="U69" s="536">
        <v>0.21352895451133849</v>
      </c>
      <c r="V69" s="536">
        <v>0.4476636746754003</v>
      </c>
      <c r="W69" s="739" t="s">
        <v>372</v>
      </c>
      <c r="X69" s="746">
        <v>1</v>
      </c>
    </row>
    <row r="70" spans="2:24" s="113" customFormat="1" ht="12.75" customHeight="1" x14ac:dyDescent="0.2">
      <c r="B70" s="1024"/>
      <c r="C70" s="432" t="s">
        <v>104</v>
      </c>
      <c r="D70" s="539">
        <v>2.1053994134532922E-2</v>
      </c>
      <c r="E70" s="540">
        <v>0.34454700425750179</v>
      </c>
      <c r="F70" s="540">
        <v>2.779641287159404E-2</v>
      </c>
      <c r="G70" s="540">
        <v>6.3542228852318861E-2</v>
      </c>
      <c r="H70" s="540">
        <v>0.54213955402391156</v>
      </c>
      <c r="I70" s="740">
        <v>9.2080586014098471E-4</v>
      </c>
      <c r="J70" s="473">
        <v>1</v>
      </c>
      <c r="K70" s="541">
        <v>1.7532254071581925E-3</v>
      </c>
      <c r="L70" s="540">
        <v>1.5868313291640124E-2</v>
      </c>
      <c r="M70" s="540">
        <v>3.3015020109333104E-2</v>
      </c>
      <c r="N70" s="540">
        <v>0.11156520009902481</v>
      </c>
      <c r="O70" s="540">
        <v>0.83536320580512424</v>
      </c>
      <c r="P70" s="740">
        <v>2.4350352877197125E-3</v>
      </c>
      <c r="Q70" s="474">
        <v>1</v>
      </c>
      <c r="R70" s="473">
        <v>1.6303816114768561E-2</v>
      </c>
      <c r="S70" s="540">
        <v>0.26365477061415699</v>
      </c>
      <c r="T70" s="540">
        <v>2.9080782097744704E-2</v>
      </c>
      <c r="U70" s="540">
        <v>7.5361326095649578E-2</v>
      </c>
      <c r="V70" s="540">
        <v>0.61430582704860304</v>
      </c>
      <c r="W70" s="740">
        <v>1.2934780290770871E-3</v>
      </c>
      <c r="X70" s="474">
        <v>1</v>
      </c>
    </row>
    <row r="71" spans="2:24" s="113" customFormat="1" ht="12.75" customHeight="1" x14ac:dyDescent="0.2">
      <c r="B71" s="1024"/>
      <c r="C71" s="433" t="s">
        <v>109</v>
      </c>
      <c r="D71" s="542">
        <v>2.1310943603427421E-2</v>
      </c>
      <c r="E71" s="543">
        <v>0.32119834119227952</v>
      </c>
      <c r="F71" s="543">
        <v>3.1506172363800995E-2</v>
      </c>
      <c r="G71" s="543">
        <v>4.6312524383606501E-2</v>
      </c>
      <c r="H71" s="543">
        <v>0.5753795404081522</v>
      </c>
      <c r="I71" s="741">
        <v>4.2924780487334962E-3</v>
      </c>
      <c r="J71" s="483">
        <v>1</v>
      </c>
      <c r="K71" s="544">
        <v>4.4754246534471002E-4</v>
      </c>
      <c r="L71" s="543">
        <v>1.0925301359885568E-2</v>
      </c>
      <c r="M71" s="543">
        <v>4.8498392649773146E-2</v>
      </c>
      <c r="N71" s="543">
        <v>9.2606188956524005E-2</v>
      </c>
      <c r="O71" s="543">
        <v>0.8354886549447591</v>
      </c>
      <c r="P71" s="741">
        <v>1.2033919623713314E-2</v>
      </c>
      <c r="Q71" s="484">
        <v>1</v>
      </c>
      <c r="R71" s="483">
        <v>1.6960488982597124E-2</v>
      </c>
      <c r="S71" s="543">
        <v>0.25649993603177051</v>
      </c>
      <c r="T71" s="543">
        <v>3.504940497348024E-2</v>
      </c>
      <c r="U71" s="543">
        <v>5.5965719738643636E-2</v>
      </c>
      <c r="V71" s="543">
        <v>0.6296177200686256</v>
      </c>
      <c r="W71" s="741">
        <v>5.9067302048828405E-3</v>
      </c>
      <c r="X71" s="484">
        <v>1</v>
      </c>
    </row>
    <row r="72" spans="2:24" s="113" customFormat="1" ht="12.75" customHeight="1" x14ac:dyDescent="0.2">
      <c r="B72" s="1024"/>
      <c r="C72" s="433" t="s">
        <v>105</v>
      </c>
      <c r="D72" s="542">
        <v>9.4217355531578985E-3</v>
      </c>
      <c r="E72" s="543">
        <v>0.22900482918219725</v>
      </c>
      <c r="F72" s="543">
        <v>3.8137948102301762E-2</v>
      </c>
      <c r="G72" s="543">
        <v>2.6757511880287483E-2</v>
      </c>
      <c r="H72" s="543">
        <v>0.68380504062852132</v>
      </c>
      <c r="I72" s="741">
        <v>1.2872934653534111E-2</v>
      </c>
      <c r="J72" s="483">
        <v>1</v>
      </c>
      <c r="K72" s="544">
        <v>2.4616535911833409E-4</v>
      </c>
      <c r="L72" s="543">
        <v>4.588522293965747E-3</v>
      </c>
      <c r="M72" s="543">
        <v>6.5312593081276391E-2</v>
      </c>
      <c r="N72" s="543">
        <v>8.6246495220699521E-2</v>
      </c>
      <c r="O72" s="543">
        <v>0.82507981911769412</v>
      </c>
      <c r="P72" s="741">
        <v>1.8526404927245825E-2</v>
      </c>
      <c r="Q72" s="484">
        <v>1</v>
      </c>
      <c r="R72" s="483">
        <v>7.7642133797940936E-3</v>
      </c>
      <c r="S72" s="543">
        <v>0.18846511373505323</v>
      </c>
      <c r="T72" s="543">
        <v>4.3046915681798824E-2</v>
      </c>
      <c r="U72" s="543">
        <v>3.7503907676121093E-2</v>
      </c>
      <c r="V72" s="543">
        <v>0.7093256429377901</v>
      </c>
      <c r="W72" s="741">
        <v>1.3894206589442524E-2</v>
      </c>
      <c r="X72" s="484">
        <v>1</v>
      </c>
    </row>
    <row r="73" spans="2:24" s="113" customFormat="1" ht="12.75" customHeight="1" x14ac:dyDescent="0.2">
      <c r="B73" s="1024"/>
      <c r="C73" s="433" t="s">
        <v>103</v>
      </c>
      <c r="D73" s="542">
        <v>4.4365966871116325E-3</v>
      </c>
      <c r="E73" s="543">
        <v>0.15054975739528387</v>
      </c>
      <c r="F73" s="543">
        <v>4.0583934346592888E-2</v>
      </c>
      <c r="G73" s="543">
        <v>1.7908951989702913E-2</v>
      </c>
      <c r="H73" s="543">
        <v>0.75744548804954237</v>
      </c>
      <c r="I73" s="741">
        <v>2.9075271531766179E-2</v>
      </c>
      <c r="J73" s="483">
        <v>1</v>
      </c>
      <c r="K73" s="544">
        <v>5.5331607069777227E-4</v>
      </c>
      <c r="L73" s="543">
        <v>1.8643448202988373E-3</v>
      </c>
      <c r="M73" s="543">
        <v>7.6518657508212101E-2</v>
      </c>
      <c r="N73" s="543">
        <v>8.6822022128265799E-2</v>
      </c>
      <c r="O73" s="543">
        <v>0.81165273734750931</v>
      </c>
      <c r="P73" s="741">
        <v>2.2588922125016144E-2</v>
      </c>
      <c r="Q73" s="484">
        <v>1</v>
      </c>
      <c r="R73" s="483">
        <v>3.7063918655262148E-3</v>
      </c>
      <c r="S73" s="543">
        <v>0.1225912306015302</v>
      </c>
      <c r="T73" s="543">
        <v>4.734103245689722E-2</v>
      </c>
      <c r="U73" s="543">
        <v>3.086723676385424E-2</v>
      </c>
      <c r="V73" s="543">
        <v>0.76763851778706671</v>
      </c>
      <c r="W73" s="741">
        <v>2.7855590525125321E-2</v>
      </c>
      <c r="X73" s="484">
        <v>1</v>
      </c>
    </row>
    <row r="74" spans="2:24" s="113" customFormat="1" ht="12.75" customHeight="1" x14ac:dyDescent="0.2">
      <c r="B74" s="1024"/>
      <c r="C74" s="433" t="s">
        <v>106</v>
      </c>
      <c r="D74" s="542">
        <v>1.8373234028962245E-3</v>
      </c>
      <c r="E74" s="543">
        <v>0.13718851294875536</v>
      </c>
      <c r="F74" s="543">
        <v>3.8268651848026233E-2</v>
      </c>
      <c r="G74" s="543">
        <v>1.6005015051951305E-2</v>
      </c>
      <c r="H74" s="543">
        <v>0.76774550310212908</v>
      </c>
      <c r="I74" s="741">
        <v>3.8954993646241741E-2</v>
      </c>
      <c r="J74" s="483">
        <v>1</v>
      </c>
      <c r="K74" s="544">
        <v>2.71732238675106E-4</v>
      </c>
      <c r="L74" s="543">
        <v>8.2244290905665422E-4</v>
      </c>
      <c r="M74" s="543">
        <v>9.2754893897618512E-2</v>
      </c>
      <c r="N74" s="543">
        <v>0.10115685471745277</v>
      </c>
      <c r="O74" s="543">
        <v>0.78334245145956438</v>
      </c>
      <c r="P74" s="741">
        <v>2.1651624777632446E-2</v>
      </c>
      <c r="Q74" s="484">
        <v>1</v>
      </c>
      <c r="R74" s="483">
        <v>1.5399827835704879E-3</v>
      </c>
      <c r="S74" s="543">
        <v>0.11128956011403301</v>
      </c>
      <c r="T74" s="543">
        <v>4.8616802326901569E-2</v>
      </c>
      <c r="U74" s="543">
        <v>3.2177245274943332E-2</v>
      </c>
      <c r="V74" s="543">
        <v>0.77070771085481438</v>
      </c>
      <c r="W74" s="741">
        <v>3.5668698645737192E-2</v>
      </c>
      <c r="X74" s="484">
        <v>1</v>
      </c>
    </row>
    <row r="75" spans="2:24" s="113" customFormat="1" ht="12.75" customHeight="1" x14ac:dyDescent="0.2">
      <c r="B75" s="1024"/>
      <c r="C75" s="433" t="s">
        <v>107</v>
      </c>
      <c r="D75" s="542">
        <v>3.3667536726604478E-3</v>
      </c>
      <c r="E75" s="543">
        <v>0.20031678721285226</v>
      </c>
      <c r="F75" s="543">
        <v>4.2485742140901679E-2</v>
      </c>
      <c r="G75" s="543">
        <v>1.3931071626944638E-2</v>
      </c>
      <c r="H75" s="543">
        <v>0.70554931943934263</v>
      </c>
      <c r="I75" s="741">
        <v>3.4350325907298647E-2</v>
      </c>
      <c r="J75" s="483">
        <v>1</v>
      </c>
      <c r="K75" s="544">
        <v>9.4426923004286859E-5</v>
      </c>
      <c r="L75" s="543">
        <v>1.1740414093533E-3</v>
      </c>
      <c r="M75" s="543">
        <v>9.611716492606362E-2</v>
      </c>
      <c r="N75" s="543">
        <v>0.11792978414005381</v>
      </c>
      <c r="O75" s="543">
        <v>0.7673777013968891</v>
      </c>
      <c r="P75" s="741">
        <v>1.7306881204635711E-2</v>
      </c>
      <c r="Q75" s="484">
        <v>1</v>
      </c>
      <c r="R75" s="483">
        <v>2.737688645323642E-3</v>
      </c>
      <c r="S75" s="543">
        <v>0.16203401583436208</v>
      </c>
      <c r="T75" s="543">
        <v>5.2795731033057583E-2</v>
      </c>
      <c r="U75" s="543">
        <v>3.3923559521659249E-2</v>
      </c>
      <c r="V75" s="543">
        <v>0.71743507406039364</v>
      </c>
      <c r="W75" s="741">
        <v>3.1073930905204019E-2</v>
      </c>
      <c r="X75" s="484">
        <v>1</v>
      </c>
    </row>
    <row r="76" spans="2:24" s="113" customFormat="1" ht="12.75" customHeight="1" thickBot="1" x14ac:dyDescent="0.25">
      <c r="B76" s="1040"/>
      <c r="C76" s="434" t="s">
        <v>42</v>
      </c>
      <c r="D76" s="545">
        <v>9.6353943436060154E-3</v>
      </c>
      <c r="E76" s="546">
        <v>0.22278899229422225</v>
      </c>
      <c r="F76" s="546">
        <v>3.7299701515112513E-2</v>
      </c>
      <c r="G76" s="546">
        <v>3.2958958215751212E-2</v>
      </c>
      <c r="H76" s="546">
        <v>0.67531827350780349</v>
      </c>
      <c r="I76" s="742">
        <v>2.1998680123504536E-2</v>
      </c>
      <c r="J76" s="548">
        <v>1</v>
      </c>
      <c r="K76" s="547">
        <v>5.976125309174274E-4</v>
      </c>
      <c r="L76" s="546">
        <v>5.3999675362205934E-3</v>
      </c>
      <c r="M76" s="546">
        <v>7.1418208223208463E-2</v>
      </c>
      <c r="N76" s="546">
        <v>0.11767658951953087</v>
      </c>
      <c r="O76" s="546">
        <v>0.78924408853055439</v>
      </c>
      <c r="P76" s="742">
        <v>1.5663533659568137E-2</v>
      </c>
      <c r="Q76" s="747">
        <v>1</v>
      </c>
      <c r="R76" s="548">
        <v>7.8455449684980624E-3</v>
      </c>
      <c r="S76" s="546">
        <v>0.1797370998960047</v>
      </c>
      <c r="T76" s="546">
        <v>4.4056557254356754E-2</v>
      </c>
      <c r="U76" s="546">
        <v>4.9736504143758978E-2</v>
      </c>
      <c r="V76" s="546">
        <v>0.69788023097184138</v>
      </c>
      <c r="W76" s="742">
        <v>2.0744062765540149E-2</v>
      </c>
      <c r="X76" s="747">
        <v>1</v>
      </c>
    </row>
    <row r="77" spans="2:24" s="113" customFormat="1" ht="12.75" customHeight="1" x14ac:dyDescent="0.2">
      <c r="B77" s="880" t="s">
        <v>232</v>
      </c>
      <c r="C77" s="750" t="s">
        <v>108</v>
      </c>
      <c r="D77" s="194">
        <v>7.5292804961722859E-2</v>
      </c>
      <c r="E77" s="195">
        <v>0.88913865827633864</v>
      </c>
      <c r="F77" s="195">
        <v>2.5014074814775751E-2</v>
      </c>
      <c r="G77" s="195">
        <v>7.99940261745378E-3</v>
      </c>
      <c r="H77" s="195">
        <v>2.5550593297089864E-3</v>
      </c>
      <c r="I77" s="743" t="s">
        <v>372</v>
      </c>
      <c r="J77" s="197">
        <v>1</v>
      </c>
      <c r="K77" s="196">
        <v>0.11698956780923993</v>
      </c>
      <c r="L77" s="195">
        <v>0.8040238450074515</v>
      </c>
      <c r="M77" s="195">
        <v>3.7257824143070044E-2</v>
      </c>
      <c r="N77" s="195">
        <v>3.5022354694485842E-2</v>
      </c>
      <c r="O77" s="195">
        <v>6.7064083457526076E-3</v>
      </c>
      <c r="P77" s="743" t="s">
        <v>372</v>
      </c>
      <c r="Q77" s="748">
        <v>1</v>
      </c>
      <c r="R77" s="197">
        <v>7.5779227366542051E-2</v>
      </c>
      <c r="S77" s="195">
        <v>0.88814573342249814</v>
      </c>
      <c r="T77" s="195">
        <v>2.5156906861811438E-2</v>
      </c>
      <c r="U77" s="195">
        <v>8.3146445795862622E-3</v>
      </c>
      <c r="V77" s="195">
        <v>2.6034877695620337E-3</v>
      </c>
      <c r="W77" s="743" t="s">
        <v>372</v>
      </c>
      <c r="X77" s="748">
        <v>1</v>
      </c>
    </row>
    <row r="78" spans="2:24" s="113" customFormat="1" ht="12.75" customHeight="1" x14ac:dyDescent="0.2">
      <c r="B78" s="880"/>
      <c r="C78" s="553" t="s">
        <v>104</v>
      </c>
      <c r="D78" s="198">
        <v>4.8419006390150739E-2</v>
      </c>
      <c r="E78" s="199">
        <v>0.89199473346798375</v>
      </c>
      <c r="F78" s="199">
        <v>4.826390564359917E-2</v>
      </c>
      <c r="G78" s="199">
        <v>7.7033370787291389E-3</v>
      </c>
      <c r="H78" s="199">
        <v>3.6190174195371797E-3</v>
      </c>
      <c r="I78" s="744" t="s">
        <v>372</v>
      </c>
      <c r="J78" s="201">
        <v>1</v>
      </c>
      <c r="K78" s="200">
        <v>2.6787908577045962E-2</v>
      </c>
      <c r="L78" s="199">
        <v>0.92405996559351178</v>
      </c>
      <c r="M78" s="199">
        <v>4.9152125829442124E-2</v>
      </c>
      <c r="N78" s="199" t="s">
        <v>372</v>
      </c>
      <c r="O78" s="199" t="s">
        <v>372</v>
      </c>
      <c r="P78" s="744" t="s">
        <v>372</v>
      </c>
      <c r="Q78" s="749">
        <v>1</v>
      </c>
      <c r="R78" s="201">
        <v>4.8119835623701986E-2</v>
      </c>
      <c r="S78" s="199">
        <v>0.89243821443017224</v>
      </c>
      <c r="T78" s="199">
        <v>4.8276190249589575E-2</v>
      </c>
      <c r="U78" s="199">
        <v>7.5967954099720259E-3</v>
      </c>
      <c r="V78" s="199">
        <v>3.5689642865640394E-3</v>
      </c>
      <c r="W78" s="744" t="s">
        <v>372</v>
      </c>
      <c r="X78" s="749">
        <v>1</v>
      </c>
    </row>
    <row r="79" spans="2:24" s="113" customFormat="1" ht="12.75" customHeight="1" x14ac:dyDescent="0.2">
      <c r="B79" s="880"/>
      <c r="C79" s="554" t="s">
        <v>109</v>
      </c>
      <c r="D79" s="202">
        <v>4.5855856002442158E-2</v>
      </c>
      <c r="E79" s="203">
        <v>0.87829558694482635</v>
      </c>
      <c r="F79" s="203">
        <v>5.8544165407754117E-2</v>
      </c>
      <c r="G79" s="203">
        <v>8.6046504797103324E-3</v>
      </c>
      <c r="H79" s="203">
        <v>8.4884285306965641E-3</v>
      </c>
      <c r="I79" s="745">
        <v>2.1131263457048948E-4</v>
      </c>
      <c r="J79" s="205">
        <v>1</v>
      </c>
      <c r="K79" s="204">
        <v>1.9262634631317315E-2</v>
      </c>
      <c r="L79" s="203">
        <v>0.77361226180613096</v>
      </c>
      <c r="M79" s="203">
        <v>0.16570008285004142</v>
      </c>
      <c r="N79" s="203" t="s">
        <v>372</v>
      </c>
      <c r="O79" s="203">
        <v>4.1425020712510356E-2</v>
      </c>
      <c r="P79" s="745" t="s">
        <v>372</v>
      </c>
      <c r="Q79" s="263">
        <v>1</v>
      </c>
      <c r="R79" s="205">
        <v>4.5587287315347426E-2</v>
      </c>
      <c r="S79" s="203">
        <v>0.87723837530427884</v>
      </c>
      <c r="T79" s="203">
        <v>5.9626348106129837E-2</v>
      </c>
      <c r="U79" s="203">
        <v>8.5177509029349483E-3</v>
      </c>
      <c r="V79" s="203">
        <v>8.8210598127889672E-3</v>
      </c>
      <c r="W79" s="745">
        <v>2.0917855852001346E-4</v>
      </c>
      <c r="X79" s="263">
        <v>1</v>
      </c>
    </row>
    <row r="80" spans="2:24" s="113" customFormat="1" ht="12.75" customHeight="1" x14ac:dyDescent="0.2">
      <c r="B80" s="880"/>
      <c r="C80" s="554" t="s">
        <v>105</v>
      </c>
      <c r="D80" s="202">
        <v>2.7934903942525534E-2</v>
      </c>
      <c r="E80" s="203">
        <v>0.85938668098223114</v>
      </c>
      <c r="F80" s="203">
        <v>9.3084303216303968E-2</v>
      </c>
      <c r="G80" s="203">
        <v>8.5882751248107115E-3</v>
      </c>
      <c r="H80" s="203">
        <v>1.1005836734128705E-2</v>
      </c>
      <c r="I80" s="745" t="s">
        <v>372</v>
      </c>
      <c r="J80" s="205">
        <v>1</v>
      </c>
      <c r="K80" s="204">
        <v>3.2927230819888048E-2</v>
      </c>
      <c r="L80" s="203">
        <v>0.61376358248271312</v>
      </c>
      <c r="M80" s="203">
        <v>0.16463615409944024</v>
      </c>
      <c r="N80" s="203">
        <v>5.6964109318406328E-2</v>
      </c>
      <c r="O80" s="203">
        <v>0.13170892327955219</v>
      </c>
      <c r="P80" s="745" t="s">
        <v>372</v>
      </c>
      <c r="Q80" s="263">
        <v>1</v>
      </c>
      <c r="R80" s="205">
        <v>2.7965722943107167E-2</v>
      </c>
      <c r="S80" s="203">
        <v>0.85787038235005542</v>
      </c>
      <c r="T80" s="203">
        <v>9.3526012380818715E-2</v>
      </c>
      <c r="U80" s="203">
        <v>8.8869123933176704E-3</v>
      </c>
      <c r="V80" s="203">
        <v>1.1750969932701156E-2</v>
      </c>
      <c r="W80" s="745" t="s">
        <v>372</v>
      </c>
      <c r="X80" s="263">
        <v>1</v>
      </c>
    </row>
    <row r="81" spans="2:24" s="113" customFormat="1" ht="12.75" customHeight="1" x14ac:dyDescent="0.2">
      <c r="B81" s="880"/>
      <c r="C81" s="554" t="s">
        <v>103</v>
      </c>
      <c r="D81" s="202">
        <v>1.733993700353163E-2</v>
      </c>
      <c r="E81" s="203">
        <v>0.83006331463236138</v>
      </c>
      <c r="F81" s="203">
        <v>0.12555546128474626</v>
      </c>
      <c r="G81" s="203">
        <v>1.0677052953092032E-2</v>
      </c>
      <c r="H81" s="203">
        <v>1.5833960823408391E-2</v>
      </c>
      <c r="I81" s="745">
        <v>5.3027330286029451E-4</v>
      </c>
      <c r="J81" s="205">
        <v>1</v>
      </c>
      <c r="K81" s="204">
        <v>2.2525597269624571E-2</v>
      </c>
      <c r="L81" s="203">
        <v>0.6163822525597269</v>
      </c>
      <c r="M81" s="203" t="s">
        <v>372</v>
      </c>
      <c r="N81" s="203" t="s">
        <v>372</v>
      </c>
      <c r="O81" s="203">
        <v>0.29283276450511941</v>
      </c>
      <c r="P81" s="745">
        <v>6.8259385665528999E-2</v>
      </c>
      <c r="Q81" s="263">
        <v>1</v>
      </c>
      <c r="R81" s="205">
        <v>1.7360001479020368E-2</v>
      </c>
      <c r="S81" s="203">
        <v>0.82923653497222871</v>
      </c>
      <c r="T81" s="203">
        <v>0.12506965921786242</v>
      </c>
      <c r="U81" s="203">
        <v>1.0635741055228212E-2</v>
      </c>
      <c r="V81" s="203">
        <v>1.6905730939785393E-2</v>
      </c>
      <c r="W81" s="745">
        <v>7.9233233587495987E-4</v>
      </c>
      <c r="X81" s="263">
        <v>1</v>
      </c>
    </row>
    <row r="82" spans="2:24" s="113" customFormat="1" ht="12.75" customHeight="1" x14ac:dyDescent="0.2">
      <c r="B82" s="880"/>
      <c r="C82" s="554" t="s">
        <v>106</v>
      </c>
      <c r="D82" s="202">
        <v>9.407588651390868E-3</v>
      </c>
      <c r="E82" s="203">
        <v>0.82610836680362554</v>
      </c>
      <c r="F82" s="203">
        <v>0.13279883456698924</v>
      </c>
      <c r="G82" s="203">
        <v>1.2767441741173327E-2</v>
      </c>
      <c r="H82" s="203">
        <v>1.5840040215646136E-2</v>
      </c>
      <c r="I82" s="745">
        <v>3.0777280211747673E-3</v>
      </c>
      <c r="J82" s="205">
        <v>1</v>
      </c>
      <c r="K82" s="204" t="s">
        <v>372</v>
      </c>
      <c r="L82" s="203" t="s">
        <v>69</v>
      </c>
      <c r="M82" s="203" t="s">
        <v>372</v>
      </c>
      <c r="N82" s="203" t="s">
        <v>372</v>
      </c>
      <c r="O82" s="203" t="s">
        <v>69</v>
      </c>
      <c r="P82" s="745" t="s">
        <v>372</v>
      </c>
      <c r="Q82" s="263" t="s">
        <v>69</v>
      </c>
      <c r="R82" s="205">
        <v>9.3870280894275578E-3</v>
      </c>
      <c r="S82" s="203">
        <v>0.82546474490213739</v>
      </c>
      <c r="T82" s="203">
        <v>0.13250859880435667</v>
      </c>
      <c r="U82" s="203">
        <v>1.2739538121365976E-2</v>
      </c>
      <c r="V82" s="203">
        <v>1.6829088526738176E-2</v>
      </c>
      <c r="W82" s="745">
        <v>3.0710015559741203E-3</v>
      </c>
      <c r="X82" s="263">
        <v>1</v>
      </c>
    </row>
    <row r="83" spans="2:24" s="113" customFormat="1" ht="12.75" customHeight="1" x14ac:dyDescent="0.2">
      <c r="B83" s="880"/>
      <c r="C83" s="554" t="s">
        <v>107</v>
      </c>
      <c r="D83" s="202">
        <v>1.2990147885624059E-2</v>
      </c>
      <c r="E83" s="203">
        <v>0.85249164336720729</v>
      </c>
      <c r="F83" s="203">
        <v>0.11286050218127716</v>
      </c>
      <c r="G83" s="203">
        <v>1.0681782940159971E-2</v>
      </c>
      <c r="H83" s="203">
        <v>1.0656205489240704E-2</v>
      </c>
      <c r="I83" s="745">
        <v>3.1971813649087018E-4</v>
      </c>
      <c r="J83" s="205">
        <v>1</v>
      </c>
      <c r="K83" s="204" t="s">
        <v>372</v>
      </c>
      <c r="L83" s="203">
        <v>0.85470085470085477</v>
      </c>
      <c r="M83" s="203" t="s">
        <v>372</v>
      </c>
      <c r="N83" s="203" t="s">
        <v>372</v>
      </c>
      <c r="O83" s="203">
        <v>0.14529914529914531</v>
      </c>
      <c r="P83" s="745" t="s">
        <v>372</v>
      </c>
      <c r="Q83" s="263">
        <v>1</v>
      </c>
      <c r="R83" s="205">
        <v>1.2978011166903062E-2</v>
      </c>
      <c r="S83" s="203">
        <v>0.85249370743736164</v>
      </c>
      <c r="T83" s="203">
        <v>0.11275505640947031</v>
      </c>
      <c r="U83" s="203">
        <v>1.0671802930992645E-2</v>
      </c>
      <c r="V83" s="203">
        <v>1.0782002632016063E-2</v>
      </c>
      <c r="W83" s="745">
        <v>3.1941942325628992E-4</v>
      </c>
      <c r="X83" s="263">
        <v>1</v>
      </c>
    </row>
    <row r="84" spans="2:24" s="113" customFormat="1" ht="12.75" customHeight="1" thickBot="1" x14ac:dyDescent="0.25">
      <c r="B84" s="882"/>
      <c r="C84" s="555" t="s">
        <v>42</v>
      </c>
      <c r="D84" s="206">
        <v>3.1011119210179908E-2</v>
      </c>
      <c r="E84" s="207">
        <v>0.86062443118085585</v>
      </c>
      <c r="F84" s="207">
        <v>8.8427533301985911E-2</v>
      </c>
      <c r="G84" s="207">
        <v>9.5329520570835435E-3</v>
      </c>
      <c r="H84" s="207">
        <v>9.9931094419649022E-3</v>
      </c>
      <c r="I84" s="288">
        <v>4.1085480792978486E-4</v>
      </c>
      <c r="J84" s="209">
        <v>1</v>
      </c>
      <c r="K84" s="208">
        <v>3.7964317051769517E-2</v>
      </c>
      <c r="L84" s="207">
        <v>0.76905527932143891</v>
      </c>
      <c r="M84" s="207">
        <v>9.3594618309447195E-2</v>
      </c>
      <c r="N84" s="207">
        <v>1.5618601930389001E-2</v>
      </c>
      <c r="O84" s="207">
        <v>7.791751974261478E-2</v>
      </c>
      <c r="P84" s="288">
        <v>5.8496636443404497E-3</v>
      </c>
      <c r="Q84" s="289">
        <v>1</v>
      </c>
      <c r="R84" s="209">
        <v>3.1055234100160888E-2</v>
      </c>
      <c r="S84" s="207">
        <v>0.86004346640005136</v>
      </c>
      <c r="T84" s="207">
        <v>8.8460316115278395E-2</v>
      </c>
      <c r="U84" s="207">
        <v>9.5715627482705311E-3</v>
      </c>
      <c r="V84" s="207">
        <v>1.0424059050433284E-2</v>
      </c>
      <c r="W84" s="288">
        <v>4.4536158580553073E-4</v>
      </c>
      <c r="X84" s="289">
        <v>1</v>
      </c>
    </row>
    <row r="85" spans="2:24" s="113" customFormat="1" ht="12.75" customHeight="1" x14ac:dyDescent="0.2">
      <c r="B85" s="880" t="s">
        <v>233</v>
      </c>
      <c r="C85" s="750" t="s">
        <v>108</v>
      </c>
      <c r="D85" s="194">
        <v>6.0922113235298819E-3</v>
      </c>
      <c r="E85" s="195">
        <v>8.7895570385805035E-4</v>
      </c>
      <c r="F85" s="195">
        <v>7.4993468310824494E-4</v>
      </c>
      <c r="G85" s="195">
        <v>0.28352369309769748</v>
      </c>
      <c r="H85" s="195">
        <v>0.70875520519180635</v>
      </c>
      <c r="I85" s="743" t="s">
        <v>372</v>
      </c>
      <c r="J85" s="197">
        <v>1</v>
      </c>
      <c r="K85" s="196">
        <v>1.4242829283257002E-3</v>
      </c>
      <c r="L85" s="195">
        <v>1.0956022525582308E-3</v>
      </c>
      <c r="M85" s="195">
        <v>9.8604202730240777E-5</v>
      </c>
      <c r="N85" s="195">
        <v>0.33207704275040006</v>
      </c>
      <c r="O85" s="195">
        <v>0.66530446786598585</v>
      </c>
      <c r="P85" s="743" t="s">
        <v>372</v>
      </c>
      <c r="Q85" s="748">
        <v>1</v>
      </c>
      <c r="R85" s="197">
        <v>4.8364906588826946E-3</v>
      </c>
      <c r="S85" s="195">
        <v>9.3723584980176511E-4</v>
      </c>
      <c r="T85" s="195">
        <v>5.7472009657655418E-4</v>
      </c>
      <c r="U85" s="195">
        <v>0.29658504265896729</v>
      </c>
      <c r="V85" s="195">
        <v>0.69706651073577164</v>
      </c>
      <c r="W85" s="743" t="s">
        <v>372</v>
      </c>
      <c r="X85" s="748">
        <v>1</v>
      </c>
    </row>
    <row r="86" spans="2:24" s="113" customFormat="1" ht="12.75" customHeight="1" x14ac:dyDescent="0.2">
      <c r="B86" s="880"/>
      <c r="C86" s="553" t="s">
        <v>104</v>
      </c>
      <c r="D86" s="198">
        <v>5.1444500441939871E-3</v>
      </c>
      <c r="E86" s="199">
        <v>3.0062792716206857E-3</v>
      </c>
      <c r="F86" s="199">
        <v>1.1639911385940816E-3</v>
      </c>
      <c r="G86" s="199">
        <v>0.10550728310930234</v>
      </c>
      <c r="H86" s="199">
        <v>0.88358692941231143</v>
      </c>
      <c r="I86" s="744">
        <v>1.5910670239775216E-3</v>
      </c>
      <c r="J86" s="201">
        <v>1</v>
      </c>
      <c r="K86" s="200">
        <v>2.3943758940660797E-3</v>
      </c>
      <c r="L86" s="199" t="s">
        <v>372</v>
      </c>
      <c r="M86" s="199" t="s">
        <v>372</v>
      </c>
      <c r="N86" s="199">
        <v>7.4845283538474541E-2</v>
      </c>
      <c r="O86" s="199">
        <v>0.91970043527152834</v>
      </c>
      <c r="P86" s="744">
        <v>3.0599052959310925E-3</v>
      </c>
      <c r="Q86" s="749">
        <v>1</v>
      </c>
      <c r="R86" s="201">
        <v>4.4092400574551023E-3</v>
      </c>
      <c r="S86" s="199">
        <v>2.202574926660086E-3</v>
      </c>
      <c r="T86" s="199">
        <v>8.5280756213301366E-4</v>
      </c>
      <c r="U86" s="199">
        <v>9.7310046574132003E-2</v>
      </c>
      <c r="V86" s="199">
        <v>0.89324158187417857</v>
      </c>
      <c r="W86" s="744">
        <v>1.9837490054413027E-3</v>
      </c>
      <c r="X86" s="749">
        <v>1</v>
      </c>
    </row>
    <row r="87" spans="2:24" s="113" customFormat="1" ht="12.75" customHeight="1" x14ac:dyDescent="0.2">
      <c r="B87" s="880"/>
      <c r="C87" s="554" t="s">
        <v>109</v>
      </c>
      <c r="D87" s="202">
        <v>8.841040639901307E-3</v>
      </c>
      <c r="E87" s="203">
        <v>1.4968873351726157E-3</v>
      </c>
      <c r="F87" s="203">
        <v>1.0824137386391971E-3</v>
      </c>
      <c r="G87" s="203">
        <v>6.848857356871256E-2</v>
      </c>
      <c r="H87" s="203">
        <v>0.91264650127214708</v>
      </c>
      <c r="I87" s="745">
        <v>7.4445834454271746E-3</v>
      </c>
      <c r="J87" s="205">
        <v>1</v>
      </c>
      <c r="K87" s="204">
        <v>3.7424916261749846E-4</v>
      </c>
      <c r="L87" s="203" t="s">
        <v>372</v>
      </c>
      <c r="M87" s="203">
        <v>1.8712458130874924E-3</v>
      </c>
      <c r="N87" s="203">
        <v>3.1898503627098118E-2</v>
      </c>
      <c r="O87" s="203">
        <v>0.94705621846171117</v>
      </c>
      <c r="P87" s="745">
        <v>1.8799782935485673E-2</v>
      </c>
      <c r="Q87" s="263">
        <v>1</v>
      </c>
      <c r="R87" s="205">
        <v>7.1176209848288676E-3</v>
      </c>
      <c r="S87" s="203">
        <v>1.19219516674176E-3</v>
      </c>
      <c r="T87" s="203">
        <v>1.242980903344178E-3</v>
      </c>
      <c r="U87" s="203">
        <v>6.1040646465861131E-2</v>
      </c>
      <c r="V87" s="203">
        <v>0.91965061647789959</v>
      </c>
      <c r="W87" s="745">
        <v>9.7559400013244781E-3</v>
      </c>
      <c r="X87" s="263">
        <v>1</v>
      </c>
    </row>
    <row r="88" spans="2:24" s="113" customFormat="1" ht="12.75" customHeight="1" x14ac:dyDescent="0.2">
      <c r="B88" s="880"/>
      <c r="C88" s="554" t="s">
        <v>105</v>
      </c>
      <c r="D88" s="202">
        <v>3.7068266381423075E-3</v>
      </c>
      <c r="E88" s="203">
        <v>1.8396999592829207E-3</v>
      </c>
      <c r="F88" s="203">
        <v>1.1297698717844086E-3</v>
      </c>
      <c r="G88" s="203">
        <v>3.2859319800265484E-2</v>
      </c>
      <c r="H88" s="203">
        <v>0.94122875944295359</v>
      </c>
      <c r="I88" s="745">
        <v>1.923562428757114E-2</v>
      </c>
      <c r="J88" s="205">
        <v>1</v>
      </c>
      <c r="K88" s="204" t="s">
        <v>372</v>
      </c>
      <c r="L88" s="203" t="s">
        <v>372</v>
      </c>
      <c r="M88" s="203">
        <v>2.2324988040184983E-3</v>
      </c>
      <c r="N88" s="203">
        <v>2.9915483973847887E-2</v>
      </c>
      <c r="O88" s="203">
        <v>0.93442832084197081</v>
      </c>
      <c r="P88" s="745">
        <v>3.3423696380162661E-2</v>
      </c>
      <c r="Q88" s="263">
        <v>1</v>
      </c>
      <c r="R88" s="205">
        <v>3.1807938129885258E-3</v>
      </c>
      <c r="S88" s="203">
        <v>1.5786295987057449E-3</v>
      </c>
      <c r="T88" s="203">
        <v>1.2862572590371928E-3</v>
      </c>
      <c r="U88" s="203">
        <v>3.2441562395420835E-2</v>
      </c>
      <c r="V88" s="203">
        <v>0.9402637146003513</v>
      </c>
      <c r="W88" s="745">
        <v>2.1249042333496199E-2</v>
      </c>
      <c r="X88" s="263">
        <v>1</v>
      </c>
    </row>
    <row r="89" spans="2:24" s="113" customFormat="1" ht="12.75" customHeight="1" x14ac:dyDescent="0.2">
      <c r="B89" s="880"/>
      <c r="C89" s="554" t="s">
        <v>103</v>
      </c>
      <c r="D89" s="202">
        <v>2.3883480876187662E-3</v>
      </c>
      <c r="E89" s="203">
        <v>1.4339050432232744E-3</v>
      </c>
      <c r="F89" s="203">
        <v>6.3988012553838622E-4</v>
      </c>
      <c r="G89" s="203">
        <v>1.5868847875221585E-2</v>
      </c>
      <c r="H89" s="203">
        <v>0.94086844458942809</v>
      </c>
      <c r="I89" s="745">
        <v>3.8800574278969782E-2</v>
      </c>
      <c r="J89" s="205">
        <v>1</v>
      </c>
      <c r="K89" s="204">
        <v>1.3856867404520282E-3</v>
      </c>
      <c r="L89" s="203" t="s">
        <v>372</v>
      </c>
      <c r="M89" s="203" t="s">
        <v>372</v>
      </c>
      <c r="N89" s="203">
        <v>2.4152225059112787E-2</v>
      </c>
      <c r="O89" s="203">
        <v>0.94119970989026547</v>
      </c>
      <c r="P89" s="745">
        <v>3.3262378310169746E-2</v>
      </c>
      <c r="Q89" s="263">
        <v>1</v>
      </c>
      <c r="R89" s="205">
        <v>2.2560631697687524E-3</v>
      </c>
      <c r="S89" s="203">
        <v>1.244724507458622E-3</v>
      </c>
      <c r="T89" s="203">
        <v>5.5545831145341004E-4</v>
      </c>
      <c r="U89" s="203">
        <v>1.6961705272575216E-2</v>
      </c>
      <c r="V89" s="203">
        <v>0.94091214967812187</v>
      </c>
      <c r="W89" s="745">
        <v>3.8069899060621942E-2</v>
      </c>
      <c r="X89" s="263">
        <v>1</v>
      </c>
    </row>
    <row r="90" spans="2:24" s="113" customFormat="1" ht="12.75" customHeight="1" x14ac:dyDescent="0.2">
      <c r="B90" s="880"/>
      <c r="C90" s="554" t="s">
        <v>106</v>
      </c>
      <c r="D90" s="202">
        <v>5.2183126292682251E-4</v>
      </c>
      <c r="E90" s="203">
        <v>7.2485376035731879E-4</v>
      </c>
      <c r="F90" s="203">
        <v>7.8988440406552467E-4</v>
      </c>
      <c r="G90" s="203">
        <v>1.0212983288710672E-2</v>
      </c>
      <c r="H90" s="203">
        <v>0.93587661307718661</v>
      </c>
      <c r="I90" s="745">
        <v>5.187383420675297E-2</v>
      </c>
      <c r="J90" s="205">
        <v>1</v>
      </c>
      <c r="K90" s="204">
        <v>9.0499921566734648E-4</v>
      </c>
      <c r="L90" s="203" t="s">
        <v>372</v>
      </c>
      <c r="M90" s="203" t="s">
        <v>372</v>
      </c>
      <c r="N90" s="203">
        <v>1.0280791089981057E-2</v>
      </c>
      <c r="O90" s="203">
        <v>0.94795651177102314</v>
      </c>
      <c r="P90" s="745">
        <v>4.0857697923328468E-2</v>
      </c>
      <c r="Q90" s="263">
        <v>1</v>
      </c>
      <c r="R90" s="205">
        <v>5.6634587752069424E-4</v>
      </c>
      <c r="S90" s="203">
        <v>6.4064372778949814E-4</v>
      </c>
      <c r="T90" s="203">
        <v>6.981194232804597E-4</v>
      </c>
      <c r="U90" s="203">
        <v>1.022086087377075E-2</v>
      </c>
      <c r="V90" s="203">
        <v>0.93727999775704596</v>
      </c>
      <c r="W90" s="745">
        <v>5.0594032340592503E-2</v>
      </c>
      <c r="X90" s="263">
        <v>1</v>
      </c>
    </row>
    <row r="91" spans="2:24" s="113" customFormat="1" ht="12.75" customHeight="1" x14ac:dyDescent="0.2">
      <c r="B91" s="880"/>
      <c r="C91" s="554" t="s">
        <v>107</v>
      </c>
      <c r="D91" s="202">
        <v>6.7000452621829103E-4</v>
      </c>
      <c r="E91" s="203">
        <v>8.5788528559815945E-4</v>
      </c>
      <c r="F91" s="203">
        <v>6.7932092750985469E-4</v>
      </c>
      <c r="G91" s="203">
        <v>7.9624176371897986E-3</v>
      </c>
      <c r="H91" s="203">
        <v>0.94449210473808909</v>
      </c>
      <c r="I91" s="745">
        <v>4.5338266885394836E-2</v>
      </c>
      <c r="J91" s="205">
        <v>1</v>
      </c>
      <c r="K91" s="204" t="s">
        <v>372</v>
      </c>
      <c r="L91" s="203" t="s">
        <v>372</v>
      </c>
      <c r="M91" s="203" t="s">
        <v>372</v>
      </c>
      <c r="N91" s="203">
        <v>3.7838443858960705E-3</v>
      </c>
      <c r="O91" s="203">
        <v>0.96370312237233013</v>
      </c>
      <c r="P91" s="745">
        <v>3.251303324177364E-2</v>
      </c>
      <c r="Q91" s="263">
        <v>1</v>
      </c>
      <c r="R91" s="205">
        <v>6.0317466973915069E-4</v>
      </c>
      <c r="S91" s="203">
        <v>7.72315191265077E-4</v>
      </c>
      <c r="T91" s="203">
        <v>6.1156180303795682E-4</v>
      </c>
      <c r="U91" s="203">
        <v>7.5456242578260399E-3</v>
      </c>
      <c r="V91" s="203">
        <v>0.94640831500395262</v>
      </c>
      <c r="W91" s="745">
        <v>4.4059009074179097E-2</v>
      </c>
      <c r="X91" s="263">
        <v>1</v>
      </c>
    </row>
    <row r="92" spans="2:24" s="113" customFormat="1" ht="12.75" customHeight="1" thickBot="1" x14ac:dyDescent="0.25">
      <c r="B92" s="882"/>
      <c r="C92" s="555" t="s">
        <v>42</v>
      </c>
      <c r="D92" s="206">
        <v>3.1194933278713729E-3</v>
      </c>
      <c r="E92" s="207">
        <v>1.3688883511155801E-3</v>
      </c>
      <c r="F92" s="207">
        <v>8.5124149565170542E-4</v>
      </c>
      <c r="G92" s="207">
        <v>4.153310786655761E-2</v>
      </c>
      <c r="H92" s="207">
        <v>0.92285969043560068</v>
      </c>
      <c r="I92" s="288">
        <v>3.0267578523203071E-2</v>
      </c>
      <c r="J92" s="209">
        <v>1</v>
      </c>
      <c r="K92" s="208">
        <v>8.7019905401977357E-4</v>
      </c>
      <c r="L92" s="207">
        <v>1.0703555399997217E-4</v>
      </c>
      <c r="M92" s="207">
        <v>7.0536430085981654E-4</v>
      </c>
      <c r="N92" s="207">
        <v>5.9282711938424611E-2</v>
      </c>
      <c r="O92" s="207">
        <v>0.915143283144362</v>
      </c>
      <c r="P92" s="288">
        <v>2.3891406008333789E-2</v>
      </c>
      <c r="Q92" s="289">
        <v>1</v>
      </c>
      <c r="R92" s="209">
        <v>2.7778048140228895E-3</v>
      </c>
      <c r="S92" s="207">
        <v>1.1772012908877151E-3</v>
      </c>
      <c r="T92" s="207">
        <v>8.2908140638625132E-4</v>
      </c>
      <c r="U92" s="207">
        <v>4.4229436180384704E-2</v>
      </c>
      <c r="V92" s="207">
        <v>0.92168749710801168</v>
      </c>
      <c r="W92" s="288">
        <v>2.929897920030675E-2</v>
      </c>
      <c r="X92" s="289">
        <v>1</v>
      </c>
    </row>
    <row r="93" spans="2:24" s="113" customFormat="1" ht="12.75" customHeight="1" x14ac:dyDescent="0.2">
      <c r="B93" s="880" t="s">
        <v>234</v>
      </c>
      <c r="C93" s="750" t="s">
        <v>108</v>
      </c>
      <c r="D93" s="194">
        <v>6.3048083658983345E-3</v>
      </c>
      <c r="E93" s="195">
        <v>1.7893164304825261E-3</v>
      </c>
      <c r="F93" s="195">
        <v>7.5961546577088372E-5</v>
      </c>
      <c r="G93" s="195">
        <v>0.28840067183767909</v>
      </c>
      <c r="H93" s="195">
        <v>0.70342924181936295</v>
      </c>
      <c r="I93" s="743" t="s">
        <v>372</v>
      </c>
      <c r="J93" s="197">
        <v>1</v>
      </c>
      <c r="K93" s="196" t="s">
        <v>372</v>
      </c>
      <c r="L93" s="195" t="s">
        <v>372</v>
      </c>
      <c r="M93" s="195" t="s">
        <v>372</v>
      </c>
      <c r="N93" s="195">
        <v>0.37937976060935796</v>
      </c>
      <c r="O93" s="195">
        <v>0.62062023939064193</v>
      </c>
      <c r="P93" s="743" t="s">
        <v>372</v>
      </c>
      <c r="Q93" s="748">
        <v>1</v>
      </c>
      <c r="R93" s="197">
        <v>5.4580925172255093E-3</v>
      </c>
      <c r="S93" s="195">
        <v>1.5490168857453922E-3</v>
      </c>
      <c r="T93" s="195">
        <v>6.5760150809945892E-5</v>
      </c>
      <c r="U93" s="195">
        <v>0.30061887608595622</v>
      </c>
      <c r="V93" s="195">
        <v>0.69230825436026278</v>
      </c>
      <c r="W93" s="743" t="s">
        <v>372</v>
      </c>
      <c r="X93" s="748">
        <v>1</v>
      </c>
    </row>
    <row r="94" spans="2:24" s="113" customFormat="1" ht="12.75" customHeight="1" x14ac:dyDescent="0.2">
      <c r="B94" s="880"/>
      <c r="C94" s="553" t="s">
        <v>104</v>
      </c>
      <c r="D94" s="198">
        <v>8.0187687326291699E-3</v>
      </c>
      <c r="E94" s="199">
        <v>5.136825783698464E-3</v>
      </c>
      <c r="F94" s="199">
        <v>1.4188026825505008E-3</v>
      </c>
      <c r="G94" s="199">
        <v>0.12084525169812958</v>
      </c>
      <c r="H94" s="199">
        <v>0.86213545005181158</v>
      </c>
      <c r="I94" s="744">
        <v>2.4449010511807734E-3</v>
      </c>
      <c r="J94" s="201">
        <v>1</v>
      </c>
      <c r="K94" s="200">
        <v>3.7516882597168704E-3</v>
      </c>
      <c r="L94" s="199" t="s">
        <v>372</v>
      </c>
      <c r="M94" s="199" t="s">
        <v>372</v>
      </c>
      <c r="N94" s="199">
        <v>7.3132909809414198E-2</v>
      </c>
      <c r="O94" s="199">
        <v>0.92311540193086894</v>
      </c>
      <c r="P94" s="744" t="s">
        <v>372</v>
      </c>
      <c r="Q94" s="749">
        <v>1</v>
      </c>
      <c r="R94" s="201">
        <v>7.5391886011516246E-3</v>
      </c>
      <c r="S94" s="199">
        <v>4.559494373999975E-3</v>
      </c>
      <c r="T94" s="199">
        <v>1.2593424658150366E-3</v>
      </c>
      <c r="U94" s="199">
        <v>0.11548282852815484</v>
      </c>
      <c r="V94" s="199">
        <v>0.86898902910317954</v>
      </c>
      <c r="W94" s="744">
        <v>2.1701169276991251E-3</v>
      </c>
      <c r="X94" s="749">
        <v>1</v>
      </c>
    </row>
    <row r="95" spans="2:24" s="113" customFormat="1" ht="12.75" customHeight="1" x14ac:dyDescent="0.2">
      <c r="B95" s="880"/>
      <c r="C95" s="554" t="s">
        <v>109</v>
      </c>
      <c r="D95" s="202">
        <v>1.0332315944855761E-2</v>
      </c>
      <c r="E95" s="203">
        <v>2.0260126776784335E-3</v>
      </c>
      <c r="F95" s="203">
        <v>1.6703271473459027E-3</v>
      </c>
      <c r="G95" s="203">
        <v>7.7466216238599714E-2</v>
      </c>
      <c r="H95" s="203">
        <v>0.90338255893212327</v>
      </c>
      <c r="I95" s="745">
        <v>5.1225690593969348E-3</v>
      </c>
      <c r="J95" s="205">
        <v>1</v>
      </c>
      <c r="K95" s="204" t="s">
        <v>372</v>
      </c>
      <c r="L95" s="203" t="s">
        <v>372</v>
      </c>
      <c r="M95" s="203">
        <v>3.6386129607393677E-3</v>
      </c>
      <c r="N95" s="203">
        <v>2.7580686242404409E-2</v>
      </c>
      <c r="O95" s="203">
        <v>0.95058763599315943</v>
      </c>
      <c r="P95" s="745">
        <v>1.819306480369684E-2</v>
      </c>
      <c r="Q95" s="263">
        <v>1</v>
      </c>
      <c r="R95" s="205">
        <v>9.4287036149865965E-3</v>
      </c>
      <c r="S95" s="203">
        <v>1.8488278097560627E-3</v>
      </c>
      <c r="T95" s="203">
        <v>1.8424635143696388E-3</v>
      </c>
      <c r="U95" s="203">
        <v>7.3103478956155016E-2</v>
      </c>
      <c r="V95" s="203">
        <v>0.90751087729679869</v>
      </c>
      <c r="W95" s="745">
        <v>6.2656488079340586E-3</v>
      </c>
      <c r="X95" s="263">
        <v>1</v>
      </c>
    </row>
    <row r="96" spans="2:24" s="113" customFormat="1" ht="12.75" customHeight="1" x14ac:dyDescent="0.2">
      <c r="B96" s="880"/>
      <c r="C96" s="554" t="s">
        <v>105</v>
      </c>
      <c r="D96" s="202">
        <v>5.0833757152720042E-3</v>
      </c>
      <c r="E96" s="203">
        <v>2.3365347052796887E-3</v>
      </c>
      <c r="F96" s="203">
        <v>1.6608806106930278E-3</v>
      </c>
      <c r="G96" s="203">
        <v>3.8531938783282212E-2</v>
      </c>
      <c r="H96" s="203">
        <v>0.94075619206266126</v>
      </c>
      <c r="I96" s="745">
        <v>1.1631078122811826E-2</v>
      </c>
      <c r="J96" s="205">
        <v>1</v>
      </c>
      <c r="K96" s="204" t="s">
        <v>372</v>
      </c>
      <c r="L96" s="203" t="s">
        <v>372</v>
      </c>
      <c r="M96" s="203" t="s">
        <v>372</v>
      </c>
      <c r="N96" s="203">
        <v>4.0664938779158111E-2</v>
      </c>
      <c r="O96" s="203">
        <v>0.9414603628563768</v>
      </c>
      <c r="P96" s="745">
        <v>1.7874698364465102E-2</v>
      </c>
      <c r="Q96" s="263">
        <v>1</v>
      </c>
      <c r="R96" s="205">
        <v>4.818452179947889E-3</v>
      </c>
      <c r="S96" s="203">
        <v>2.2147646317691844E-3</v>
      </c>
      <c r="T96" s="203">
        <v>1.5743227035499145E-3</v>
      </c>
      <c r="U96" s="203">
        <v>3.8643101508881283E-2</v>
      </c>
      <c r="V96" s="203">
        <v>0.94079289039593272</v>
      </c>
      <c r="W96" s="745">
        <v>1.1956468579919026E-2</v>
      </c>
      <c r="X96" s="263">
        <v>1</v>
      </c>
    </row>
    <row r="97" spans="2:24" s="113" customFormat="1" ht="12.75" customHeight="1" x14ac:dyDescent="0.2">
      <c r="B97" s="880"/>
      <c r="C97" s="554" t="s">
        <v>103</v>
      </c>
      <c r="D97" s="202">
        <v>1.1902517430046526E-3</v>
      </c>
      <c r="E97" s="203">
        <v>1.4987649947914585E-3</v>
      </c>
      <c r="F97" s="203">
        <v>7.617611155229777E-4</v>
      </c>
      <c r="G97" s="203">
        <v>1.916590966655813E-2</v>
      </c>
      <c r="H97" s="203">
        <v>0.9527650976292088</v>
      </c>
      <c r="I97" s="745">
        <v>2.4618214850913835E-2</v>
      </c>
      <c r="J97" s="205">
        <v>1</v>
      </c>
      <c r="K97" s="204">
        <v>3.0326311107516878E-3</v>
      </c>
      <c r="L97" s="203" t="s">
        <v>372</v>
      </c>
      <c r="M97" s="203" t="s">
        <v>372</v>
      </c>
      <c r="N97" s="203">
        <v>2.7738465893008768E-2</v>
      </c>
      <c r="O97" s="203">
        <v>0.94662569245077022</v>
      </c>
      <c r="P97" s="745">
        <v>2.2603210545469245E-2</v>
      </c>
      <c r="Q97" s="263">
        <v>1</v>
      </c>
      <c r="R97" s="205">
        <v>1.2731207827874071E-3</v>
      </c>
      <c r="S97" s="203">
        <v>1.4313515086481277E-3</v>
      </c>
      <c r="T97" s="203">
        <v>7.2749759016423271E-4</v>
      </c>
      <c r="U97" s="203">
        <v>1.9551497735663764E-2</v>
      </c>
      <c r="V97" s="203">
        <v>0.95248895113034915</v>
      </c>
      <c r="W97" s="745">
        <v>2.4527581252387107E-2</v>
      </c>
      <c r="X97" s="263">
        <v>1</v>
      </c>
    </row>
    <row r="98" spans="2:24" s="113" customFormat="1" ht="12.75" customHeight="1" x14ac:dyDescent="0.2">
      <c r="B98" s="880"/>
      <c r="C98" s="554" t="s">
        <v>106</v>
      </c>
      <c r="D98" s="202">
        <v>9.8047396528705053E-4</v>
      </c>
      <c r="E98" s="203">
        <v>1.0639185580774376E-3</v>
      </c>
      <c r="F98" s="203">
        <v>8.9404920846843506E-4</v>
      </c>
      <c r="G98" s="203">
        <v>1.2427283997711251E-2</v>
      </c>
      <c r="H98" s="203">
        <v>0.95774425424375353</v>
      </c>
      <c r="I98" s="745">
        <v>2.6890020026702297E-2</v>
      </c>
      <c r="J98" s="205">
        <v>1</v>
      </c>
      <c r="K98" s="204">
        <v>4.5385779122541587E-3</v>
      </c>
      <c r="L98" s="203" t="s">
        <v>372</v>
      </c>
      <c r="M98" s="203" t="s">
        <v>372</v>
      </c>
      <c r="N98" s="203" t="s">
        <v>372</v>
      </c>
      <c r="O98" s="203">
        <v>0.97125567322239037</v>
      </c>
      <c r="P98" s="745">
        <v>2.4205748865355512E-2</v>
      </c>
      <c r="Q98" s="263">
        <v>1</v>
      </c>
      <c r="R98" s="205">
        <v>1.1474762622948969E-3</v>
      </c>
      <c r="S98" s="203">
        <v>1.0139827367308867E-3</v>
      </c>
      <c r="T98" s="203">
        <v>8.520863333872997E-4</v>
      </c>
      <c r="U98" s="203">
        <v>1.1844000034083469E-2</v>
      </c>
      <c r="V98" s="203">
        <v>0.95837842290180841</v>
      </c>
      <c r="W98" s="745">
        <v>2.676403173169508E-2</v>
      </c>
      <c r="X98" s="263">
        <v>1</v>
      </c>
    </row>
    <row r="99" spans="2:24" s="113" customFormat="1" ht="12.75" customHeight="1" x14ac:dyDescent="0.2">
      <c r="B99" s="880"/>
      <c r="C99" s="554" t="s">
        <v>107</v>
      </c>
      <c r="D99" s="202">
        <v>7.1687651388465789E-4</v>
      </c>
      <c r="E99" s="203">
        <v>1.1401093788127154E-3</v>
      </c>
      <c r="F99" s="203">
        <v>5.5144347221896758E-4</v>
      </c>
      <c r="G99" s="203">
        <v>7.5878621777329975E-3</v>
      </c>
      <c r="H99" s="203">
        <v>0.96736006087935933</v>
      </c>
      <c r="I99" s="745">
        <v>2.2643647577991356E-2</v>
      </c>
      <c r="J99" s="205">
        <v>1</v>
      </c>
      <c r="K99" s="204" t="s">
        <v>372</v>
      </c>
      <c r="L99" s="203" t="s">
        <v>372</v>
      </c>
      <c r="M99" s="203" t="s">
        <v>372</v>
      </c>
      <c r="N99" s="203">
        <v>1.0507781438146085E-3</v>
      </c>
      <c r="O99" s="203">
        <v>0.98915142565034653</v>
      </c>
      <c r="P99" s="745">
        <v>9.7977962058389181E-3</v>
      </c>
      <c r="Q99" s="263">
        <v>1</v>
      </c>
      <c r="R99" s="205">
        <v>6.8368786493483316E-4</v>
      </c>
      <c r="S99" s="203">
        <v>1.0873266621175134E-3</v>
      </c>
      <c r="T99" s="203">
        <v>5.2591374225756393E-4</v>
      </c>
      <c r="U99" s="203">
        <v>7.2852201146229086E-3</v>
      </c>
      <c r="V99" s="203">
        <v>0.96836891797191882</v>
      </c>
      <c r="W99" s="745">
        <v>2.204893364414837E-2</v>
      </c>
      <c r="X99" s="263">
        <v>1</v>
      </c>
    </row>
    <row r="100" spans="2:24" s="113" customFormat="1" ht="12.75" customHeight="1" thickBot="1" x14ac:dyDescent="0.25">
      <c r="B100" s="882"/>
      <c r="C100" s="555" t="s">
        <v>42</v>
      </c>
      <c r="D100" s="206">
        <v>3.332728559876273E-3</v>
      </c>
      <c r="E100" s="207">
        <v>1.7706220755957284E-3</v>
      </c>
      <c r="F100" s="207">
        <v>9.7333356696468684E-4</v>
      </c>
      <c r="G100" s="207">
        <v>4.3379458429613903E-2</v>
      </c>
      <c r="H100" s="207">
        <v>0.93295343513925166</v>
      </c>
      <c r="I100" s="288">
        <v>1.7590422228697822E-2</v>
      </c>
      <c r="J100" s="209">
        <v>1</v>
      </c>
      <c r="K100" s="208">
        <v>1.366120218579235E-3</v>
      </c>
      <c r="L100" s="207" t="s">
        <v>372</v>
      </c>
      <c r="M100" s="207">
        <v>6.0716454159077113E-4</v>
      </c>
      <c r="N100" s="207">
        <v>6.5731633272616899E-2</v>
      </c>
      <c r="O100" s="207">
        <v>0.91891317547055273</v>
      </c>
      <c r="P100" s="288">
        <v>1.3381906496660595E-2</v>
      </c>
      <c r="Q100" s="289">
        <v>1</v>
      </c>
      <c r="R100" s="209">
        <v>3.2136853364033015E-3</v>
      </c>
      <c r="S100" s="207">
        <v>1.6634423413267772E-3</v>
      </c>
      <c r="T100" s="207">
        <v>9.5116853277810425E-4</v>
      </c>
      <c r="U100" s="207">
        <v>4.4732485816443561E-2</v>
      </c>
      <c r="V100" s="207">
        <v>0.93210354666158091</v>
      </c>
      <c r="W100" s="288">
        <v>1.7335671311467397E-2</v>
      </c>
      <c r="X100" s="289">
        <v>1</v>
      </c>
    </row>
    <row r="101" spans="2:24" s="113" customFormat="1" ht="12.75" customHeight="1" x14ac:dyDescent="0.2">
      <c r="B101" s="880" t="s">
        <v>235</v>
      </c>
      <c r="C101" s="750" t="s">
        <v>108</v>
      </c>
      <c r="D101" s="194">
        <v>4.6969138910383616E-3</v>
      </c>
      <c r="E101" s="195">
        <v>5.0686121126313253E-5</v>
      </c>
      <c r="F101" s="195">
        <v>6.504718877876868E-4</v>
      </c>
      <c r="G101" s="195">
        <v>0.27700809964215645</v>
      </c>
      <c r="H101" s="195">
        <v>0.7175938284578911</v>
      </c>
      <c r="I101" s="743" t="s">
        <v>372</v>
      </c>
      <c r="J101" s="197">
        <v>1</v>
      </c>
      <c r="K101" s="196">
        <v>1.0536371554606496E-3</v>
      </c>
      <c r="L101" s="195" t="s">
        <v>372</v>
      </c>
      <c r="M101" s="195">
        <v>1.2643645865527794E-4</v>
      </c>
      <c r="N101" s="195">
        <v>0.31758028715124609</v>
      </c>
      <c r="O101" s="195">
        <v>0.68123963923463793</v>
      </c>
      <c r="P101" s="743" t="s">
        <v>372</v>
      </c>
      <c r="Q101" s="748">
        <v>1</v>
      </c>
      <c r="R101" s="197">
        <v>3.3288034876997829E-3</v>
      </c>
      <c r="S101" s="195">
        <v>3.1652648060536761E-5</v>
      </c>
      <c r="T101" s="195">
        <v>4.5368795553436028E-4</v>
      </c>
      <c r="U101" s="195">
        <v>0.29224362410159266</v>
      </c>
      <c r="V101" s="195">
        <v>0.70394223180711268</v>
      </c>
      <c r="W101" s="743" t="s">
        <v>372</v>
      </c>
      <c r="X101" s="748">
        <v>1</v>
      </c>
    </row>
    <row r="102" spans="2:24" s="113" customFormat="1" ht="12.75" customHeight="1" x14ac:dyDescent="0.2">
      <c r="B102" s="880"/>
      <c r="C102" s="553" t="s">
        <v>104</v>
      </c>
      <c r="D102" s="198">
        <v>1.6865908727864498E-3</v>
      </c>
      <c r="E102" s="199">
        <v>1.437926833849986E-3</v>
      </c>
      <c r="F102" s="199">
        <v>5.2976251773420536E-4</v>
      </c>
      <c r="G102" s="199">
        <v>8.6767532368895242E-2</v>
      </c>
      <c r="H102" s="199">
        <v>0.90863218291078018</v>
      </c>
      <c r="I102" s="744">
        <v>9.4600449595393815E-4</v>
      </c>
      <c r="J102" s="201">
        <v>1</v>
      </c>
      <c r="K102" s="200">
        <v>1.6518004625041308E-3</v>
      </c>
      <c r="L102" s="199" t="s">
        <v>372</v>
      </c>
      <c r="M102" s="199" t="s">
        <v>372</v>
      </c>
      <c r="N102" s="199">
        <v>7.2122327622823251E-2</v>
      </c>
      <c r="O102" s="199">
        <v>0.92245032800037741</v>
      </c>
      <c r="P102" s="744">
        <v>3.7755439142951562E-3</v>
      </c>
      <c r="Q102" s="749">
        <v>1</v>
      </c>
      <c r="R102" s="201">
        <v>1.6739217597970396E-3</v>
      </c>
      <c r="S102" s="199">
        <v>9.1429812752774641E-4</v>
      </c>
      <c r="T102" s="199">
        <v>3.3684667856285393E-4</v>
      </c>
      <c r="U102" s="199">
        <v>8.1434403148072848E-2</v>
      </c>
      <c r="V102" s="199">
        <v>0.91366413395773716</v>
      </c>
      <c r="W102" s="744">
        <v>1.9763963283024595E-3</v>
      </c>
      <c r="X102" s="749">
        <v>1</v>
      </c>
    </row>
    <row r="103" spans="2:24" s="113" customFormat="1" ht="12.75" customHeight="1" x14ac:dyDescent="0.2">
      <c r="B103" s="880"/>
      <c r="C103" s="554" t="s">
        <v>109</v>
      </c>
      <c r="D103" s="202">
        <v>3.4242489380013506E-3</v>
      </c>
      <c r="E103" s="203">
        <v>8.4218896663903553E-4</v>
      </c>
      <c r="F103" s="203" t="s">
        <v>372</v>
      </c>
      <c r="G103" s="203">
        <v>5.3567135436227063E-2</v>
      </c>
      <c r="H103" s="203">
        <v>0.93252042512262723</v>
      </c>
      <c r="I103" s="745">
        <v>9.6460015365052339E-3</v>
      </c>
      <c r="J103" s="205">
        <v>1</v>
      </c>
      <c r="K103" s="204">
        <v>4.7602802218290615E-4</v>
      </c>
      <c r="L103" s="203" t="s">
        <v>372</v>
      </c>
      <c r="M103" s="203" t="s">
        <v>372</v>
      </c>
      <c r="N103" s="203">
        <v>3.0489594820815133E-2</v>
      </c>
      <c r="O103" s="203">
        <v>0.94908880302753817</v>
      </c>
      <c r="P103" s="745">
        <v>1.9945574129463767E-2</v>
      </c>
      <c r="Q103" s="263">
        <v>1</v>
      </c>
      <c r="R103" s="205">
        <v>2.5648287051743316E-3</v>
      </c>
      <c r="S103" s="203">
        <v>5.9668693050944762E-4</v>
      </c>
      <c r="T103" s="203" t="s">
        <v>372</v>
      </c>
      <c r="U103" s="203">
        <v>4.6839924044991661E-2</v>
      </c>
      <c r="V103" s="203">
        <v>0.93735018503654866</v>
      </c>
      <c r="W103" s="745">
        <v>1.264837528277585E-2</v>
      </c>
      <c r="X103" s="263">
        <v>1</v>
      </c>
    </row>
    <row r="104" spans="2:24" s="113" customFormat="1" ht="12.75" customHeight="1" x14ac:dyDescent="0.2">
      <c r="B104" s="880"/>
      <c r="C104" s="554" t="s">
        <v>105</v>
      </c>
      <c r="D104" s="202">
        <v>1.5805414003890606E-3</v>
      </c>
      <c r="E104" s="203">
        <v>1.1771309644258842E-3</v>
      </c>
      <c r="F104" s="203">
        <v>2.0687714664778282E-4</v>
      </c>
      <c r="G104" s="203">
        <v>2.136006539138359E-2</v>
      </c>
      <c r="H104" s="203">
        <v>0.94971023442139046</v>
      </c>
      <c r="I104" s="745">
        <v>2.5965150675763222E-2</v>
      </c>
      <c r="J104" s="205">
        <v>1</v>
      </c>
      <c r="K104" s="204" t="s">
        <v>372</v>
      </c>
      <c r="L104" s="203" t="s">
        <v>372</v>
      </c>
      <c r="M104" s="203" t="s">
        <v>372</v>
      </c>
      <c r="N104" s="203">
        <v>2.2214436995397862E-2</v>
      </c>
      <c r="O104" s="203">
        <v>0.9392486902240551</v>
      </c>
      <c r="P104" s="745">
        <v>3.8536872780546842E-2</v>
      </c>
      <c r="Q104" s="263">
        <v>1</v>
      </c>
      <c r="R104" s="205">
        <v>1.2545719005747848E-3</v>
      </c>
      <c r="S104" s="203">
        <v>9.3436048616106363E-4</v>
      </c>
      <c r="T104" s="203">
        <v>1.6421098175062627E-4</v>
      </c>
      <c r="U104" s="203">
        <v>2.1536270256594648E-2</v>
      </c>
      <c r="V104" s="203">
        <v>0.94755265453866722</v>
      </c>
      <c r="W104" s="745">
        <v>2.855793183625142E-2</v>
      </c>
      <c r="X104" s="263">
        <v>1</v>
      </c>
    </row>
    <row r="105" spans="2:24" s="113" customFormat="1" ht="12.75" customHeight="1" x14ac:dyDescent="0.2">
      <c r="B105" s="880"/>
      <c r="C105" s="554" t="s">
        <v>103</v>
      </c>
      <c r="D105" s="202">
        <v>3.0625070980483554E-3</v>
      </c>
      <c r="E105" s="203">
        <v>1.1799603086760791E-3</v>
      </c>
      <c r="F105" s="203">
        <v>2.3098733611929769E-4</v>
      </c>
      <c r="G105" s="203">
        <v>9.4204335247320241E-3</v>
      </c>
      <c r="H105" s="203">
        <v>0.93356419234315458</v>
      </c>
      <c r="I105" s="745">
        <v>5.2541919389269588E-2</v>
      </c>
      <c r="J105" s="205">
        <v>1</v>
      </c>
      <c r="K105" s="204">
        <v>1.191602183611002E-3</v>
      </c>
      <c r="L105" s="203" t="s">
        <v>372</v>
      </c>
      <c r="M105" s="203" t="s">
        <v>372</v>
      </c>
      <c r="N105" s="203">
        <v>1.9884861439008587E-2</v>
      </c>
      <c r="O105" s="203">
        <v>0.94256477474994982</v>
      </c>
      <c r="P105" s="745">
        <v>3.6358761627430694E-2</v>
      </c>
      <c r="Q105" s="263">
        <v>1</v>
      </c>
      <c r="R105" s="205">
        <v>2.6782627848426586E-3</v>
      </c>
      <c r="S105" s="203">
        <v>9.3762140897118756E-4</v>
      </c>
      <c r="T105" s="203">
        <v>1.8354742100577895E-4</v>
      </c>
      <c r="U105" s="203">
        <v>1.1569605770730932E-2</v>
      </c>
      <c r="V105" s="203">
        <v>0.93541272167174982</v>
      </c>
      <c r="W105" s="745">
        <v>4.9218240942699637E-2</v>
      </c>
      <c r="X105" s="263">
        <v>1</v>
      </c>
    </row>
    <row r="106" spans="2:24" s="113" customFormat="1" ht="12.75" customHeight="1" x14ac:dyDescent="0.2">
      <c r="B106" s="880"/>
      <c r="C106" s="554" t="s">
        <v>106</v>
      </c>
      <c r="D106" s="202" t="s">
        <v>372</v>
      </c>
      <c r="E106" s="203">
        <v>3.899349978358608E-4</v>
      </c>
      <c r="F106" s="203">
        <v>7.7207129571500439E-4</v>
      </c>
      <c r="G106" s="203">
        <v>5.6462587686632645E-3</v>
      </c>
      <c r="H106" s="203">
        <v>0.90591648372216338</v>
      </c>
      <c r="I106" s="745">
        <v>8.7275251215622351E-2</v>
      </c>
      <c r="J106" s="205">
        <v>1</v>
      </c>
      <c r="K106" s="204" t="s">
        <v>372</v>
      </c>
      <c r="L106" s="203" t="s">
        <v>372</v>
      </c>
      <c r="M106" s="203" t="s">
        <v>372</v>
      </c>
      <c r="N106" s="203">
        <v>1.2214137214137218E-2</v>
      </c>
      <c r="O106" s="203">
        <v>0.94253508316008316</v>
      </c>
      <c r="P106" s="745">
        <v>4.5250779625779634E-2</v>
      </c>
      <c r="Q106" s="263">
        <v>1</v>
      </c>
      <c r="R106" s="205" t="s">
        <v>372</v>
      </c>
      <c r="S106" s="203">
        <v>3.1444464359271876E-4</v>
      </c>
      <c r="T106" s="203">
        <v>6.2260039431358315E-4</v>
      </c>
      <c r="U106" s="203">
        <v>6.9177821590398125E-3</v>
      </c>
      <c r="V106" s="203">
        <v>0.91300574490363828</v>
      </c>
      <c r="W106" s="745">
        <v>7.9139427899415443E-2</v>
      </c>
      <c r="X106" s="263">
        <v>1</v>
      </c>
    </row>
    <row r="107" spans="2:24" s="113" customFormat="1" ht="12.75" customHeight="1" x14ac:dyDescent="0.2">
      <c r="B107" s="880"/>
      <c r="C107" s="554" t="s">
        <v>107</v>
      </c>
      <c r="D107" s="202">
        <v>2.1861172808198859E-4</v>
      </c>
      <c r="E107" s="203">
        <v>2.1861172808198859E-4</v>
      </c>
      <c r="F107" s="203">
        <v>6.5583518424596583E-4</v>
      </c>
      <c r="G107" s="203">
        <v>5.4565487329264343E-3</v>
      </c>
      <c r="H107" s="203">
        <v>0.9110009793805417</v>
      </c>
      <c r="I107" s="745">
        <v>8.2449413246121997E-2</v>
      </c>
      <c r="J107" s="205">
        <v>1</v>
      </c>
      <c r="K107" s="204" t="s">
        <v>372</v>
      </c>
      <c r="L107" s="203" t="s">
        <v>372</v>
      </c>
      <c r="M107" s="203" t="s">
        <v>372</v>
      </c>
      <c r="N107" s="203">
        <v>3.0935088046019871E-3</v>
      </c>
      <c r="O107" s="203">
        <v>0.95713576261717037</v>
      </c>
      <c r="P107" s="745">
        <v>3.9770728578227547E-2</v>
      </c>
      <c r="Q107" s="263">
        <v>1</v>
      </c>
      <c r="R107" s="205">
        <v>1.804773988153467E-4</v>
      </c>
      <c r="S107" s="203">
        <v>1.804773988153467E-4</v>
      </c>
      <c r="T107" s="203">
        <v>5.414321964460401E-4</v>
      </c>
      <c r="U107" s="203">
        <v>5.0443432968889394E-3</v>
      </c>
      <c r="V107" s="203">
        <v>0.91904866753536441</v>
      </c>
      <c r="W107" s="745">
        <v>7.5004602173669929E-2</v>
      </c>
      <c r="X107" s="263">
        <v>1</v>
      </c>
    </row>
    <row r="108" spans="2:24" s="113" customFormat="1" ht="12.75" customHeight="1" thickBot="1" x14ac:dyDescent="0.25">
      <c r="B108" s="882"/>
      <c r="C108" s="555" t="s">
        <v>42</v>
      </c>
      <c r="D108" s="206">
        <v>1.8792327574065238E-3</v>
      </c>
      <c r="E108" s="207">
        <v>8.2184195612105984E-4</v>
      </c>
      <c r="F108" s="207">
        <v>3.838414575398046E-4</v>
      </c>
      <c r="G108" s="207">
        <v>3.6284408329476624E-2</v>
      </c>
      <c r="H108" s="207">
        <v>0.91632600092559524</v>
      </c>
      <c r="I108" s="288">
        <v>4.430467457386094E-2</v>
      </c>
      <c r="J108" s="209">
        <v>1</v>
      </c>
      <c r="K108" s="208">
        <v>6.5163831577838213E-4</v>
      </c>
      <c r="L108" s="207" t="s">
        <v>372</v>
      </c>
      <c r="M108" s="207">
        <v>1.247818051490519E-5</v>
      </c>
      <c r="N108" s="207">
        <v>5.6291845231740634E-2</v>
      </c>
      <c r="O108" s="207">
        <v>0.9163324131830588</v>
      </c>
      <c r="P108" s="288">
        <v>2.6711625088907044E-2</v>
      </c>
      <c r="Q108" s="289">
        <v>1</v>
      </c>
      <c r="R108" s="209">
        <v>1.5887180048738884E-3</v>
      </c>
      <c r="S108" s="207">
        <v>6.2735002588163466E-4</v>
      </c>
      <c r="T108" s="207">
        <v>2.959569682767962E-4</v>
      </c>
      <c r="U108" s="207">
        <v>4.1019242068838113E-2</v>
      </c>
      <c r="V108" s="207">
        <v>0.91632751840997539</v>
      </c>
      <c r="W108" s="288">
        <v>4.0141214522154384E-2</v>
      </c>
      <c r="X108" s="289">
        <v>1</v>
      </c>
    </row>
    <row r="109" spans="2:24" s="113" customFormat="1" ht="12.75" customHeight="1" x14ac:dyDescent="0.2">
      <c r="B109" s="880" t="s">
        <v>236</v>
      </c>
      <c r="C109" s="750" t="s">
        <v>108</v>
      </c>
      <c r="D109" s="194">
        <v>1.2946012855163645E-3</v>
      </c>
      <c r="E109" s="195">
        <v>7.9493061391355726E-3</v>
      </c>
      <c r="F109" s="195">
        <v>0.13245815258125329</v>
      </c>
      <c r="G109" s="195">
        <v>0.24985804810465828</v>
      </c>
      <c r="H109" s="195">
        <v>0.60843989188943659</v>
      </c>
      <c r="I109" s="743" t="s">
        <v>372</v>
      </c>
      <c r="J109" s="197">
        <v>1</v>
      </c>
      <c r="K109" s="196" t="s">
        <v>372</v>
      </c>
      <c r="L109" s="195">
        <v>3.3548339046895058E-3</v>
      </c>
      <c r="M109" s="195">
        <v>0.13402561449234576</v>
      </c>
      <c r="N109" s="195">
        <v>0.45217239753372729</v>
      </c>
      <c r="O109" s="195">
        <v>0.41044715406923749</v>
      </c>
      <c r="P109" s="743" t="s">
        <v>372</v>
      </c>
      <c r="Q109" s="748">
        <v>1</v>
      </c>
      <c r="R109" s="197">
        <v>5.4995698275074416E-4</v>
      </c>
      <c r="S109" s="195">
        <v>5.3066024651387596E-3</v>
      </c>
      <c r="T109" s="195">
        <v>0.13335974413299626</v>
      </c>
      <c r="U109" s="195">
        <v>0.36622764340441893</v>
      </c>
      <c r="V109" s="195">
        <v>0.49455605301469546</v>
      </c>
      <c r="W109" s="743" t="s">
        <v>372</v>
      </c>
      <c r="X109" s="748">
        <v>1</v>
      </c>
    </row>
    <row r="110" spans="2:24" s="113" customFormat="1" ht="12.75" customHeight="1" x14ac:dyDescent="0.2">
      <c r="B110" s="880"/>
      <c r="C110" s="553" t="s">
        <v>104</v>
      </c>
      <c r="D110" s="198" t="s">
        <v>372</v>
      </c>
      <c r="E110" s="199">
        <v>2.5216617751097981E-3</v>
      </c>
      <c r="F110" s="199">
        <v>9.0499639262273848E-2</v>
      </c>
      <c r="G110" s="199">
        <v>8.8566365234689706E-2</v>
      </c>
      <c r="H110" s="199">
        <v>0.81806210292582804</v>
      </c>
      <c r="I110" s="744">
        <v>3.5023080209858307E-4</v>
      </c>
      <c r="J110" s="201">
        <v>1</v>
      </c>
      <c r="K110" s="200">
        <v>1.2224938875305625E-4</v>
      </c>
      <c r="L110" s="199">
        <v>1.2224938875305626E-3</v>
      </c>
      <c r="M110" s="199">
        <v>9.7004889975550151E-2</v>
      </c>
      <c r="N110" s="199">
        <v>0.19432762836185816</v>
      </c>
      <c r="O110" s="199">
        <v>0.70487775061124691</v>
      </c>
      <c r="P110" s="744">
        <v>2.4449877750611251E-3</v>
      </c>
      <c r="Q110" s="749">
        <v>1</v>
      </c>
      <c r="R110" s="201">
        <v>6.5282034710457872E-5</v>
      </c>
      <c r="S110" s="199">
        <v>1.8278969718928204E-3</v>
      </c>
      <c r="T110" s="199">
        <v>9.3973488965704094E-2</v>
      </c>
      <c r="U110" s="199">
        <v>0.14504362471969529</v>
      </c>
      <c r="V110" s="199">
        <v>0.75762086152701213</v>
      </c>
      <c r="W110" s="744">
        <v>1.4688457809853021E-3</v>
      </c>
      <c r="X110" s="749">
        <v>1</v>
      </c>
    </row>
    <row r="111" spans="2:24" x14ac:dyDescent="0.2">
      <c r="B111" s="880"/>
      <c r="C111" s="554" t="s">
        <v>109</v>
      </c>
      <c r="D111" s="202">
        <v>2.8283616711545162E-3</v>
      </c>
      <c r="E111" s="203">
        <v>1.501046980268736E-3</v>
      </c>
      <c r="F111" s="203">
        <v>8.6657665944218198E-2</v>
      </c>
      <c r="G111" s="203">
        <v>8.3593028359502886E-2</v>
      </c>
      <c r="H111" s="203">
        <v>0.81986046378460109</v>
      </c>
      <c r="I111" s="745">
        <v>5.5594332602545773E-3</v>
      </c>
      <c r="J111" s="205">
        <v>1</v>
      </c>
      <c r="K111" s="204" t="s">
        <v>372</v>
      </c>
      <c r="L111" s="203" t="s">
        <v>372</v>
      </c>
      <c r="M111" s="203">
        <v>0.11607526355052859</v>
      </c>
      <c r="N111" s="203">
        <v>0.19406662798495933</v>
      </c>
      <c r="O111" s="203">
        <v>0.68382979044059466</v>
      </c>
      <c r="P111" s="745">
        <v>6.0283180239173511E-3</v>
      </c>
      <c r="Q111" s="263">
        <v>1</v>
      </c>
      <c r="R111" s="205">
        <v>1.4714040043012711E-3</v>
      </c>
      <c r="S111" s="203">
        <v>7.8089254282327899E-4</v>
      </c>
      <c r="T111" s="203">
        <v>0.10077129045674107</v>
      </c>
      <c r="U111" s="203">
        <v>0.13659473585875903</v>
      </c>
      <c r="V111" s="203">
        <v>0.75459728793127689</v>
      </c>
      <c r="W111" s="745">
        <v>5.7843892060983624E-3</v>
      </c>
      <c r="X111" s="263">
        <v>1</v>
      </c>
    </row>
    <row r="112" spans="2:24" x14ac:dyDescent="0.2">
      <c r="B112" s="880"/>
      <c r="C112" s="554" t="s">
        <v>105</v>
      </c>
      <c r="D112" s="202">
        <v>3.3011362510976228E-4</v>
      </c>
      <c r="E112" s="203">
        <v>9.9034087532928674E-6</v>
      </c>
      <c r="F112" s="203">
        <v>7.8200616652251587E-2</v>
      </c>
      <c r="G112" s="203">
        <v>4.3337316704409587E-2</v>
      </c>
      <c r="H112" s="203">
        <v>0.86431009553488336</v>
      </c>
      <c r="I112" s="745">
        <v>1.3811954074592452E-2</v>
      </c>
      <c r="J112" s="205">
        <v>1</v>
      </c>
      <c r="K112" s="204" t="s">
        <v>372</v>
      </c>
      <c r="L112" s="203" t="s">
        <v>372</v>
      </c>
      <c r="M112" s="203">
        <v>0.13687386521414061</v>
      </c>
      <c r="N112" s="203">
        <v>0.15543095161807097</v>
      </c>
      <c r="O112" s="203">
        <v>0.69762362490654739</v>
      </c>
      <c r="P112" s="745">
        <v>1.0071558261241046E-2</v>
      </c>
      <c r="Q112" s="263">
        <v>1</v>
      </c>
      <c r="R112" s="205">
        <v>2.040041943262351E-4</v>
      </c>
      <c r="S112" s="203">
        <v>6.1201258297870525E-6</v>
      </c>
      <c r="T112" s="203">
        <v>0.10061486864169913</v>
      </c>
      <c r="U112" s="203">
        <v>8.6159131431742114E-2</v>
      </c>
      <c r="V112" s="203">
        <v>0.80063282101080036</v>
      </c>
      <c r="W112" s="745">
        <v>1.2383054595602469E-2</v>
      </c>
      <c r="X112" s="263">
        <v>1</v>
      </c>
    </row>
    <row r="113" spans="2:24" x14ac:dyDescent="0.2">
      <c r="B113" s="880"/>
      <c r="C113" s="554" t="s">
        <v>103</v>
      </c>
      <c r="D113" s="202">
        <v>1.6302827218671548E-4</v>
      </c>
      <c r="E113" s="203">
        <v>2.2030847592799388E-4</v>
      </c>
      <c r="F113" s="203">
        <v>8.1097753073853793E-2</v>
      </c>
      <c r="G113" s="203">
        <v>3.2248754706339734E-2</v>
      </c>
      <c r="H113" s="203">
        <v>0.85445981463244858</v>
      </c>
      <c r="I113" s="745">
        <v>3.1810340839243036E-2</v>
      </c>
      <c r="J113" s="205">
        <v>1</v>
      </c>
      <c r="K113" s="204" t="s">
        <v>372</v>
      </c>
      <c r="L113" s="203" t="s">
        <v>372</v>
      </c>
      <c r="M113" s="203">
        <v>0.15059085524346802</v>
      </c>
      <c r="N113" s="203">
        <v>0.15221866795521208</v>
      </c>
      <c r="O113" s="203">
        <v>0.68166648868550472</v>
      </c>
      <c r="P113" s="745">
        <v>1.5523988115815155E-2</v>
      </c>
      <c r="Q113" s="263">
        <v>1</v>
      </c>
      <c r="R113" s="205">
        <v>1.0591227206355132E-4</v>
      </c>
      <c r="S113" s="203">
        <v>1.4312469197777205E-4</v>
      </c>
      <c r="T113" s="203">
        <v>0.10544425432078401</v>
      </c>
      <c r="U113" s="203">
        <v>7.4279511016207223E-2</v>
      </c>
      <c r="V113" s="203">
        <v>0.79392268512914155</v>
      </c>
      <c r="W113" s="745">
        <v>2.6104512569825843E-2</v>
      </c>
      <c r="X113" s="263">
        <v>1</v>
      </c>
    </row>
    <row r="114" spans="2:24" x14ac:dyDescent="0.2">
      <c r="B114" s="880"/>
      <c r="C114" s="554" t="s">
        <v>106</v>
      </c>
      <c r="D114" s="202" t="s">
        <v>372</v>
      </c>
      <c r="E114" s="203" t="s">
        <v>372</v>
      </c>
      <c r="F114" s="203">
        <v>6.9709769825174683E-2</v>
      </c>
      <c r="G114" s="203">
        <v>3.4345086703043461E-2</v>
      </c>
      <c r="H114" s="203">
        <v>0.85503056921864551</v>
      </c>
      <c r="I114" s="745">
        <v>4.0914574253136271E-2</v>
      </c>
      <c r="J114" s="205">
        <v>1</v>
      </c>
      <c r="K114" s="204" t="s">
        <v>372</v>
      </c>
      <c r="L114" s="203" t="s">
        <v>372</v>
      </c>
      <c r="M114" s="203">
        <v>0.16987041251683702</v>
      </c>
      <c r="N114" s="203">
        <v>0.17190745078263397</v>
      </c>
      <c r="O114" s="203">
        <v>0.64435435176399569</v>
      </c>
      <c r="P114" s="745">
        <v>1.3867784936533312E-2</v>
      </c>
      <c r="Q114" s="263">
        <v>1</v>
      </c>
      <c r="R114" s="205" t="s">
        <v>372</v>
      </c>
      <c r="S114" s="203" t="s">
        <v>372</v>
      </c>
      <c r="T114" s="203">
        <v>0.10578260391624564</v>
      </c>
      <c r="U114" s="203">
        <v>8.3888142770430718E-2</v>
      </c>
      <c r="V114" s="203">
        <v>0.77915557446076344</v>
      </c>
      <c r="W114" s="745">
        <v>3.1173678852560074E-2</v>
      </c>
      <c r="X114" s="263">
        <v>1</v>
      </c>
    </row>
    <row r="115" spans="2:24" x14ac:dyDescent="0.2">
      <c r="B115" s="880"/>
      <c r="C115" s="554" t="s">
        <v>107</v>
      </c>
      <c r="D115" s="202" t="s">
        <v>372</v>
      </c>
      <c r="E115" s="203">
        <v>7.8384103007162419E-4</v>
      </c>
      <c r="F115" s="203">
        <v>7.3087079512833941E-2</v>
      </c>
      <c r="G115" s="203">
        <v>3.2168835874139448E-2</v>
      </c>
      <c r="H115" s="203">
        <v>0.84330495248181525</v>
      </c>
      <c r="I115" s="745">
        <v>5.0655291101139782E-2</v>
      </c>
      <c r="J115" s="205">
        <v>1</v>
      </c>
      <c r="K115" s="204">
        <v>1.4942880837996727E-4</v>
      </c>
      <c r="L115" s="203">
        <v>6.1265811435786582E-4</v>
      </c>
      <c r="M115" s="203">
        <v>0.15201890772522006</v>
      </c>
      <c r="N115" s="203">
        <v>0.18176520251339212</v>
      </c>
      <c r="O115" s="203">
        <v>0.65332267407833633</v>
      </c>
      <c r="P115" s="745">
        <v>1.2131128760313676E-2</v>
      </c>
      <c r="Q115" s="263">
        <v>1</v>
      </c>
      <c r="R115" s="205">
        <v>6.1499039077514298E-5</v>
      </c>
      <c r="S115" s="203">
        <v>7.1338885329916583E-4</v>
      </c>
      <c r="T115" s="203">
        <v>0.10557232543241492</v>
      </c>
      <c r="U115" s="203">
        <v>9.3736835361947254E-2</v>
      </c>
      <c r="V115" s="203">
        <v>0.76511569506726518</v>
      </c>
      <c r="W115" s="745">
        <v>3.4800256245996086E-2</v>
      </c>
      <c r="X115" s="263">
        <v>1</v>
      </c>
    </row>
    <row r="116" spans="2:24" ht="13.5" thickBot="1" x14ac:dyDescent="0.25">
      <c r="B116" s="882"/>
      <c r="C116" s="555" t="s">
        <v>42</v>
      </c>
      <c r="D116" s="206">
        <v>3.4338107625596993E-4</v>
      </c>
      <c r="E116" s="207">
        <v>6.9914109413245283E-4</v>
      </c>
      <c r="F116" s="207">
        <v>7.851801205435488E-2</v>
      </c>
      <c r="G116" s="207">
        <v>4.5630931672623248E-2</v>
      </c>
      <c r="H116" s="207">
        <v>0.84279336178286834</v>
      </c>
      <c r="I116" s="288">
        <v>3.2015172319765063E-2</v>
      </c>
      <c r="J116" s="209">
        <v>1</v>
      </c>
      <c r="K116" s="208">
        <v>5.5626062472693013E-5</v>
      </c>
      <c r="L116" s="207">
        <v>4.3388328728700552E-4</v>
      </c>
      <c r="M116" s="207">
        <v>0.14340637302870859</v>
      </c>
      <c r="N116" s="207">
        <v>0.18584264580502821</v>
      </c>
      <c r="O116" s="207">
        <v>0.65941677360843431</v>
      </c>
      <c r="P116" s="288">
        <v>1.0844698208069166E-2</v>
      </c>
      <c r="Q116" s="289">
        <v>1</v>
      </c>
      <c r="R116" s="209">
        <v>2.2718543313700196E-4</v>
      </c>
      <c r="S116" s="207">
        <v>5.9202983635278043E-4</v>
      </c>
      <c r="T116" s="207">
        <v>0.10471997022433255</v>
      </c>
      <c r="U116" s="207">
        <v>0.10224850396868067</v>
      </c>
      <c r="V116" s="207">
        <v>0.7687457880646974</v>
      </c>
      <c r="W116" s="288">
        <v>2.346652247279956E-2</v>
      </c>
      <c r="X116" s="289">
        <v>1</v>
      </c>
    </row>
    <row r="117" spans="2:24" ht="12.75" customHeight="1" x14ac:dyDescent="0.2">
      <c r="B117" s="880" t="s">
        <v>237</v>
      </c>
      <c r="C117" s="750" t="s">
        <v>108</v>
      </c>
      <c r="D117" s="194" t="s">
        <v>372</v>
      </c>
      <c r="E117" s="195" t="s">
        <v>372</v>
      </c>
      <c r="F117" s="195" t="s">
        <v>372</v>
      </c>
      <c r="G117" s="195">
        <v>0.40923344947735196</v>
      </c>
      <c r="H117" s="195">
        <v>0.59076655052264793</v>
      </c>
      <c r="I117" s="743" t="s">
        <v>372</v>
      </c>
      <c r="J117" s="197">
        <v>1</v>
      </c>
      <c r="K117" s="196" t="s">
        <v>372</v>
      </c>
      <c r="L117" s="195" t="s">
        <v>372</v>
      </c>
      <c r="M117" s="195" t="s">
        <v>372</v>
      </c>
      <c r="N117" s="195">
        <v>0.36455331412103742</v>
      </c>
      <c r="O117" s="195">
        <v>0.63544668587896258</v>
      </c>
      <c r="P117" s="743" t="s">
        <v>372</v>
      </c>
      <c r="Q117" s="748">
        <v>1</v>
      </c>
      <c r="R117" s="197" t="s">
        <v>372</v>
      </c>
      <c r="S117" s="195" t="s">
        <v>372</v>
      </c>
      <c r="T117" s="195" t="s">
        <v>372</v>
      </c>
      <c r="U117" s="195">
        <v>0.39239956568946804</v>
      </c>
      <c r="V117" s="195">
        <v>0.60760043431053201</v>
      </c>
      <c r="W117" s="743" t="s">
        <v>372</v>
      </c>
      <c r="X117" s="748">
        <v>1</v>
      </c>
    </row>
    <row r="118" spans="2:24" x14ac:dyDescent="0.2">
      <c r="B118" s="880"/>
      <c r="C118" s="553" t="s">
        <v>104</v>
      </c>
      <c r="D118" s="198" t="s">
        <v>372</v>
      </c>
      <c r="E118" s="199" t="s">
        <v>372</v>
      </c>
      <c r="F118" s="199" t="s">
        <v>372</v>
      </c>
      <c r="G118" s="199">
        <v>4.6114971572962724E-2</v>
      </c>
      <c r="H118" s="199">
        <v>0.94125078963992415</v>
      </c>
      <c r="I118" s="744">
        <v>1.2634238787113075E-2</v>
      </c>
      <c r="J118" s="201">
        <v>1</v>
      </c>
      <c r="K118" s="200" t="s">
        <v>372</v>
      </c>
      <c r="L118" s="199" t="s">
        <v>372</v>
      </c>
      <c r="M118" s="199" t="s">
        <v>372</v>
      </c>
      <c r="N118" s="199">
        <v>6.1413980634036344E-2</v>
      </c>
      <c r="O118" s="199">
        <v>0.93858601936596375</v>
      </c>
      <c r="P118" s="744" t="s">
        <v>372</v>
      </c>
      <c r="Q118" s="749">
        <v>1</v>
      </c>
      <c r="R118" s="201" t="s">
        <v>372</v>
      </c>
      <c r="S118" s="199" t="s">
        <v>372</v>
      </c>
      <c r="T118" s="199" t="s">
        <v>372</v>
      </c>
      <c r="U118" s="199">
        <v>5.357836158923255E-2</v>
      </c>
      <c r="V118" s="199">
        <v>0.93995082179371015</v>
      </c>
      <c r="W118" s="744">
        <v>6.470816617057072E-3</v>
      </c>
      <c r="X118" s="749">
        <v>1</v>
      </c>
    </row>
    <row r="119" spans="2:24" x14ac:dyDescent="0.2">
      <c r="B119" s="880"/>
      <c r="C119" s="554" t="s">
        <v>109</v>
      </c>
      <c r="D119" s="202" t="s">
        <v>372</v>
      </c>
      <c r="E119" s="203" t="s">
        <v>372</v>
      </c>
      <c r="F119" s="203" t="s">
        <v>372</v>
      </c>
      <c r="G119" s="203">
        <v>1.5894765689229935E-2</v>
      </c>
      <c r="H119" s="203">
        <v>0.98410523431077013</v>
      </c>
      <c r="I119" s="745" t="s">
        <v>372</v>
      </c>
      <c r="J119" s="205">
        <v>1</v>
      </c>
      <c r="K119" s="204" t="s">
        <v>372</v>
      </c>
      <c r="L119" s="203" t="s">
        <v>372</v>
      </c>
      <c r="M119" s="203">
        <v>6.6497506343512107E-3</v>
      </c>
      <c r="N119" s="203">
        <v>1.5399422521655434E-2</v>
      </c>
      <c r="O119" s="203">
        <v>0.95170181118208075</v>
      </c>
      <c r="P119" s="745">
        <v>2.6249015661912675E-2</v>
      </c>
      <c r="Q119" s="263">
        <v>1</v>
      </c>
      <c r="R119" s="205" t="s">
        <v>372</v>
      </c>
      <c r="S119" s="203" t="s">
        <v>372</v>
      </c>
      <c r="T119" s="203">
        <v>2.9202689721421716E-3</v>
      </c>
      <c r="U119" s="203">
        <v>1.5677233429394817E-2</v>
      </c>
      <c r="V119" s="203">
        <v>0.96987512007684928</v>
      </c>
      <c r="W119" s="745">
        <v>1.1527377521613836E-2</v>
      </c>
      <c r="X119" s="263">
        <v>1</v>
      </c>
    </row>
    <row r="120" spans="2:24" x14ac:dyDescent="0.2">
      <c r="B120" s="880"/>
      <c r="C120" s="554" t="s">
        <v>105</v>
      </c>
      <c r="D120" s="202">
        <v>2.2581472927893247E-3</v>
      </c>
      <c r="E120" s="203" t="s">
        <v>372</v>
      </c>
      <c r="F120" s="203" t="s">
        <v>372</v>
      </c>
      <c r="G120" s="203">
        <v>3.772132409545804E-3</v>
      </c>
      <c r="H120" s="203">
        <v>0.96317680266871952</v>
      </c>
      <c r="I120" s="745">
        <v>3.079291762894534E-2</v>
      </c>
      <c r="J120" s="205">
        <v>1</v>
      </c>
      <c r="K120" s="204" t="s">
        <v>372</v>
      </c>
      <c r="L120" s="203" t="s">
        <v>372</v>
      </c>
      <c r="M120" s="203" t="s">
        <v>372</v>
      </c>
      <c r="N120" s="203">
        <v>1.650224215246637E-2</v>
      </c>
      <c r="O120" s="203">
        <v>0.95958146487294471</v>
      </c>
      <c r="P120" s="745">
        <v>2.3916292974588943E-2</v>
      </c>
      <c r="Q120" s="263">
        <v>1</v>
      </c>
      <c r="R120" s="205">
        <v>1.5800341143729238E-3</v>
      </c>
      <c r="S120" s="203" t="s">
        <v>372</v>
      </c>
      <c r="T120" s="203" t="s">
        <v>372</v>
      </c>
      <c r="U120" s="203">
        <v>7.5949367088607583E-3</v>
      </c>
      <c r="V120" s="203">
        <v>0.96209713618816772</v>
      </c>
      <c r="W120" s="745">
        <v>2.8727892988598614E-2</v>
      </c>
      <c r="X120" s="263">
        <v>1</v>
      </c>
    </row>
    <row r="121" spans="2:24" x14ac:dyDescent="0.2">
      <c r="B121" s="880"/>
      <c r="C121" s="554" t="s">
        <v>103</v>
      </c>
      <c r="D121" s="202" t="s">
        <v>372</v>
      </c>
      <c r="E121" s="203">
        <v>1.7299541562148611E-3</v>
      </c>
      <c r="F121" s="203" t="s">
        <v>372</v>
      </c>
      <c r="G121" s="203">
        <v>9.1687570279387642E-4</v>
      </c>
      <c r="H121" s="203">
        <v>0.94932964276446674</v>
      </c>
      <c r="I121" s="745">
        <v>4.8023527376524544E-2</v>
      </c>
      <c r="J121" s="205">
        <v>1</v>
      </c>
      <c r="K121" s="204" t="s">
        <v>372</v>
      </c>
      <c r="L121" s="203" t="s">
        <v>372</v>
      </c>
      <c r="M121" s="203">
        <v>4.2183413481818952E-3</v>
      </c>
      <c r="N121" s="203" t="s">
        <v>372</v>
      </c>
      <c r="O121" s="203">
        <v>0.93672487977727159</v>
      </c>
      <c r="P121" s="745">
        <v>5.9056778874546537E-2</v>
      </c>
      <c r="Q121" s="263">
        <v>1</v>
      </c>
      <c r="R121" s="205" t="s">
        <v>372</v>
      </c>
      <c r="S121" s="203">
        <v>1.2268282808455305E-3</v>
      </c>
      <c r="T121" s="203">
        <v>1.2268282808455305E-3</v>
      </c>
      <c r="U121" s="203">
        <v>6.5021898884813124E-4</v>
      </c>
      <c r="V121" s="203">
        <v>0.9456637754413515</v>
      </c>
      <c r="W121" s="745">
        <v>5.1232349008109364E-2</v>
      </c>
      <c r="X121" s="263">
        <v>1</v>
      </c>
    </row>
    <row r="122" spans="2:24" x14ac:dyDescent="0.2">
      <c r="B122" s="880"/>
      <c r="C122" s="554" t="s">
        <v>106</v>
      </c>
      <c r="D122" s="202" t="s">
        <v>372</v>
      </c>
      <c r="E122" s="203" t="s">
        <v>372</v>
      </c>
      <c r="F122" s="203" t="s">
        <v>372</v>
      </c>
      <c r="G122" s="203">
        <v>3.0385900941962926E-3</v>
      </c>
      <c r="H122" s="203">
        <v>0.94834396839866297</v>
      </c>
      <c r="I122" s="745">
        <v>4.8617441507140681E-2</v>
      </c>
      <c r="J122" s="205">
        <v>1</v>
      </c>
      <c r="K122" s="204" t="s">
        <v>372</v>
      </c>
      <c r="L122" s="203" t="s">
        <v>372</v>
      </c>
      <c r="M122" s="203" t="s">
        <v>372</v>
      </c>
      <c r="N122" s="203">
        <v>6.4536690303561477E-3</v>
      </c>
      <c r="O122" s="203">
        <v>0.9537088678192972</v>
      </c>
      <c r="P122" s="745">
        <v>3.9837463150346586E-2</v>
      </c>
      <c r="Q122" s="263">
        <v>1</v>
      </c>
      <c r="R122" s="205" t="s">
        <v>372</v>
      </c>
      <c r="S122" s="203" t="s">
        <v>372</v>
      </c>
      <c r="T122" s="203" t="s">
        <v>372</v>
      </c>
      <c r="U122" s="203">
        <v>3.9814346362816479E-3</v>
      </c>
      <c r="V122" s="203">
        <v>0.94982512483227377</v>
      </c>
      <c r="W122" s="745">
        <v>4.6193440531444536E-2</v>
      </c>
      <c r="X122" s="263">
        <v>1</v>
      </c>
    </row>
    <row r="123" spans="2:24" x14ac:dyDescent="0.2">
      <c r="B123" s="880"/>
      <c r="C123" s="554" t="s">
        <v>107</v>
      </c>
      <c r="D123" s="202" t="s">
        <v>372</v>
      </c>
      <c r="E123" s="203" t="s">
        <v>372</v>
      </c>
      <c r="F123" s="203" t="s">
        <v>372</v>
      </c>
      <c r="G123" s="203">
        <v>6.0905084696133366E-3</v>
      </c>
      <c r="H123" s="203">
        <v>0.93979766628112971</v>
      </c>
      <c r="I123" s="745">
        <v>5.4111825249256965E-2</v>
      </c>
      <c r="J123" s="205">
        <v>1</v>
      </c>
      <c r="K123" s="204" t="s">
        <v>372</v>
      </c>
      <c r="L123" s="203" t="s">
        <v>372</v>
      </c>
      <c r="M123" s="203" t="s">
        <v>372</v>
      </c>
      <c r="N123" s="203">
        <v>1.4072687366858174E-2</v>
      </c>
      <c r="O123" s="203">
        <v>0.94073978439093664</v>
      </c>
      <c r="P123" s="745">
        <v>4.5187528242205142E-2</v>
      </c>
      <c r="Q123" s="263">
        <v>1</v>
      </c>
      <c r="R123" s="205" t="s">
        <v>372</v>
      </c>
      <c r="S123" s="203" t="s">
        <v>372</v>
      </c>
      <c r="T123" s="203" t="s">
        <v>372</v>
      </c>
      <c r="U123" s="203">
        <v>8.5813567004079123E-3</v>
      </c>
      <c r="V123" s="203">
        <v>0.94009165533564987</v>
      </c>
      <c r="W123" s="745">
        <v>5.1326987963942167E-2</v>
      </c>
      <c r="X123" s="263">
        <v>1</v>
      </c>
    </row>
    <row r="124" spans="2:24" ht="13.5" thickBot="1" x14ac:dyDescent="0.25">
      <c r="B124" s="882"/>
      <c r="C124" s="555" t="s">
        <v>42</v>
      </c>
      <c r="D124" s="206">
        <v>3.8896918745220764E-4</v>
      </c>
      <c r="E124" s="207">
        <v>4.4201044028659961E-4</v>
      </c>
      <c r="F124" s="207" t="s">
        <v>372</v>
      </c>
      <c r="G124" s="207">
        <v>1.6186422323295278E-2</v>
      </c>
      <c r="H124" s="207">
        <v>0.94155737958530594</v>
      </c>
      <c r="I124" s="288">
        <v>4.142521846366011E-2</v>
      </c>
      <c r="J124" s="209">
        <v>1</v>
      </c>
      <c r="K124" s="208" t="s">
        <v>372</v>
      </c>
      <c r="L124" s="207" t="s">
        <v>372</v>
      </c>
      <c r="M124" s="207">
        <v>1.6541042461607864E-3</v>
      </c>
      <c r="N124" s="207">
        <v>2.5347267908497957E-2</v>
      </c>
      <c r="O124" s="207">
        <v>0.93540534952350518</v>
      </c>
      <c r="P124" s="288">
        <v>3.7593278321836059E-2</v>
      </c>
      <c r="Q124" s="289">
        <v>1</v>
      </c>
      <c r="R124" s="209">
        <v>2.6454946924762735E-4</v>
      </c>
      <c r="S124" s="207">
        <v>3.0062439687230378E-4</v>
      </c>
      <c r="T124" s="207">
        <v>5.2909893849525469E-4</v>
      </c>
      <c r="U124" s="207">
        <v>1.9116705397109798E-2</v>
      </c>
      <c r="V124" s="207">
        <v>0.93958952744851065</v>
      </c>
      <c r="W124" s="288">
        <v>4.0199494349764463E-2</v>
      </c>
      <c r="X124" s="289">
        <v>1</v>
      </c>
    </row>
    <row r="125" spans="2:24" ht="12.75" customHeight="1" x14ac:dyDescent="0.2">
      <c r="B125" s="880" t="s">
        <v>278</v>
      </c>
      <c r="C125" s="750" t="s">
        <v>108</v>
      </c>
      <c r="D125" s="194" t="s">
        <v>372</v>
      </c>
      <c r="E125" s="195" t="s">
        <v>372</v>
      </c>
      <c r="F125" s="195" t="s">
        <v>372</v>
      </c>
      <c r="G125" s="195">
        <v>0.26192302486125518</v>
      </c>
      <c r="H125" s="195">
        <v>0.73807697513874482</v>
      </c>
      <c r="I125" s="743" t="s">
        <v>372</v>
      </c>
      <c r="J125" s="197">
        <v>1</v>
      </c>
      <c r="K125" s="196" t="s">
        <v>372</v>
      </c>
      <c r="L125" s="195" t="s">
        <v>372</v>
      </c>
      <c r="M125" s="195" t="s">
        <v>372</v>
      </c>
      <c r="N125" s="195">
        <v>0.24361820199778025</v>
      </c>
      <c r="O125" s="195">
        <v>0.75638179800221961</v>
      </c>
      <c r="P125" s="743" t="s">
        <v>372</v>
      </c>
      <c r="Q125" s="748">
        <v>1</v>
      </c>
      <c r="R125" s="197" t="s">
        <v>372</v>
      </c>
      <c r="S125" s="195" t="s">
        <v>372</v>
      </c>
      <c r="T125" s="195" t="s">
        <v>372</v>
      </c>
      <c r="U125" s="195">
        <v>0.2541882702378781</v>
      </c>
      <c r="V125" s="195">
        <v>0.74581172976212173</v>
      </c>
      <c r="W125" s="743" t="s">
        <v>372</v>
      </c>
      <c r="X125" s="748">
        <v>1</v>
      </c>
    </row>
    <row r="126" spans="2:24" x14ac:dyDescent="0.2">
      <c r="B126" s="880"/>
      <c r="C126" s="553" t="s">
        <v>104</v>
      </c>
      <c r="D126" s="198" t="s">
        <v>372</v>
      </c>
      <c r="E126" s="199" t="s">
        <v>372</v>
      </c>
      <c r="F126" s="199">
        <v>3.6909902926955292E-3</v>
      </c>
      <c r="G126" s="199">
        <v>4.576827962942457E-2</v>
      </c>
      <c r="H126" s="199">
        <v>0.95054073007787998</v>
      </c>
      <c r="I126" s="744" t="s">
        <v>372</v>
      </c>
      <c r="J126" s="201">
        <v>1</v>
      </c>
      <c r="K126" s="200" t="s">
        <v>372</v>
      </c>
      <c r="L126" s="199">
        <v>2.2449712643678177E-3</v>
      </c>
      <c r="M126" s="199" t="s">
        <v>372</v>
      </c>
      <c r="N126" s="199">
        <v>6.0479525862069013E-2</v>
      </c>
      <c r="O126" s="199">
        <v>0.9372755028735632</v>
      </c>
      <c r="P126" s="744" t="s">
        <v>372</v>
      </c>
      <c r="Q126" s="749">
        <v>1</v>
      </c>
      <c r="R126" s="201" t="s">
        <v>372</v>
      </c>
      <c r="S126" s="199">
        <v>1.012863364732098E-3</v>
      </c>
      <c r="T126" s="199">
        <v>2.0257267294641959E-3</v>
      </c>
      <c r="U126" s="199">
        <v>5.2405550491238753E-2</v>
      </c>
      <c r="V126" s="199">
        <v>0.9445558594145651</v>
      </c>
      <c r="W126" s="744" t="s">
        <v>372</v>
      </c>
      <c r="X126" s="749">
        <v>1</v>
      </c>
    </row>
    <row r="127" spans="2:24" x14ac:dyDescent="0.2">
      <c r="B127" s="880"/>
      <c r="C127" s="554" t="s">
        <v>109</v>
      </c>
      <c r="D127" s="202" t="s">
        <v>372</v>
      </c>
      <c r="E127" s="203" t="s">
        <v>372</v>
      </c>
      <c r="F127" s="203">
        <v>7.5150949752520238E-4</v>
      </c>
      <c r="G127" s="203">
        <v>2.0731296483453853E-2</v>
      </c>
      <c r="H127" s="203">
        <v>0.97851719401902093</v>
      </c>
      <c r="I127" s="745" t="s">
        <v>372</v>
      </c>
      <c r="J127" s="205">
        <v>1</v>
      </c>
      <c r="K127" s="204" t="s">
        <v>372</v>
      </c>
      <c r="L127" s="203" t="s">
        <v>372</v>
      </c>
      <c r="M127" s="203" t="s">
        <v>372</v>
      </c>
      <c r="N127" s="203">
        <v>1.8875452703946985E-2</v>
      </c>
      <c r="O127" s="203">
        <v>0.98112454729605314</v>
      </c>
      <c r="P127" s="745" t="s">
        <v>372</v>
      </c>
      <c r="Q127" s="263">
        <v>1</v>
      </c>
      <c r="R127" s="205" t="s">
        <v>372</v>
      </c>
      <c r="S127" s="203" t="s">
        <v>372</v>
      </c>
      <c r="T127" s="203">
        <v>4.0746933441991872E-4</v>
      </c>
      <c r="U127" s="203">
        <v>1.9881693386351203E-2</v>
      </c>
      <c r="V127" s="203">
        <v>0.97971083727922892</v>
      </c>
      <c r="W127" s="745" t="s">
        <v>372</v>
      </c>
      <c r="X127" s="263">
        <v>1</v>
      </c>
    </row>
    <row r="128" spans="2:24" x14ac:dyDescent="0.2">
      <c r="B128" s="880"/>
      <c r="C128" s="554" t="s">
        <v>105</v>
      </c>
      <c r="D128" s="202" t="s">
        <v>372</v>
      </c>
      <c r="E128" s="203">
        <v>5.0196913078084178E-4</v>
      </c>
      <c r="F128" s="203" t="s">
        <v>372</v>
      </c>
      <c r="G128" s="203">
        <v>1.0635470958419085E-2</v>
      </c>
      <c r="H128" s="203">
        <v>0.9872939063771099</v>
      </c>
      <c r="I128" s="745">
        <v>1.5686535336901306E-3</v>
      </c>
      <c r="J128" s="205">
        <v>1</v>
      </c>
      <c r="K128" s="204" t="s">
        <v>372</v>
      </c>
      <c r="L128" s="203" t="s">
        <v>372</v>
      </c>
      <c r="M128" s="203">
        <v>1.2018664278644494E-3</v>
      </c>
      <c r="N128" s="203">
        <v>1.8640712636093716E-2</v>
      </c>
      <c r="O128" s="203">
        <v>0.98015742093604175</v>
      </c>
      <c r="P128" s="745" t="s">
        <v>372</v>
      </c>
      <c r="Q128" s="263">
        <v>1</v>
      </c>
      <c r="R128" s="205" t="s">
        <v>372</v>
      </c>
      <c r="S128" s="203">
        <v>3.0136667905409319E-4</v>
      </c>
      <c r="T128" s="203">
        <v>4.8030314474246098E-4</v>
      </c>
      <c r="U128" s="203">
        <v>1.3834614110326965E-2</v>
      </c>
      <c r="V128" s="203">
        <v>0.98444194519383221</v>
      </c>
      <c r="W128" s="745">
        <v>9.4177087204404112E-4</v>
      </c>
      <c r="X128" s="263">
        <v>1</v>
      </c>
    </row>
    <row r="129" spans="2:36" x14ac:dyDescent="0.2">
      <c r="B129" s="880"/>
      <c r="C129" s="554" t="s">
        <v>103</v>
      </c>
      <c r="D129" s="202" t="s">
        <v>372</v>
      </c>
      <c r="E129" s="203" t="s">
        <v>372</v>
      </c>
      <c r="F129" s="203" t="s">
        <v>372</v>
      </c>
      <c r="G129" s="203">
        <v>1.1883904283277236E-2</v>
      </c>
      <c r="H129" s="203">
        <v>0.98696343768730699</v>
      </c>
      <c r="I129" s="745">
        <v>1.1526580294158326E-3</v>
      </c>
      <c r="J129" s="205">
        <v>1</v>
      </c>
      <c r="K129" s="204" t="s">
        <v>372</v>
      </c>
      <c r="L129" s="203" t="s">
        <v>372</v>
      </c>
      <c r="M129" s="203">
        <v>2.2317443313694002E-3</v>
      </c>
      <c r="N129" s="203">
        <v>1.5532940546331024E-2</v>
      </c>
      <c r="O129" s="203">
        <v>0.98223531512229967</v>
      </c>
      <c r="P129" s="745" t="s">
        <v>372</v>
      </c>
      <c r="Q129" s="263">
        <v>1</v>
      </c>
      <c r="R129" s="205" t="s">
        <v>372</v>
      </c>
      <c r="S129" s="203" t="s">
        <v>372</v>
      </c>
      <c r="T129" s="203">
        <v>7.6008634580888401E-4</v>
      </c>
      <c r="U129" s="203">
        <v>1.3126691192119426E-2</v>
      </c>
      <c r="V129" s="203">
        <v>0.98535313611626285</v>
      </c>
      <c r="W129" s="745">
        <v>7.6008634580888401E-4</v>
      </c>
      <c r="X129" s="263">
        <v>1</v>
      </c>
    </row>
    <row r="130" spans="2:36" x14ac:dyDescent="0.2">
      <c r="B130" s="880"/>
      <c r="C130" s="554" t="s">
        <v>106</v>
      </c>
      <c r="D130" s="202" t="s">
        <v>372</v>
      </c>
      <c r="E130" s="203" t="s">
        <v>372</v>
      </c>
      <c r="F130" s="203" t="s">
        <v>372</v>
      </c>
      <c r="G130" s="203">
        <v>1.2076917064019393E-2</v>
      </c>
      <c r="H130" s="203">
        <v>0.98792308293598063</v>
      </c>
      <c r="I130" s="745" t="s">
        <v>372</v>
      </c>
      <c r="J130" s="205">
        <v>1</v>
      </c>
      <c r="K130" s="204" t="s">
        <v>372</v>
      </c>
      <c r="L130" s="203" t="s">
        <v>372</v>
      </c>
      <c r="M130" s="203" t="s">
        <v>372</v>
      </c>
      <c r="N130" s="203">
        <v>3.6642102760892442E-2</v>
      </c>
      <c r="O130" s="203">
        <v>0.96335789723910747</v>
      </c>
      <c r="P130" s="745" t="s">
        <v>372</v>
      </c>
      <c r="Q130" s="263">
        <v>1</v>
      </c>
      <c r="R130" s="205" t="s">
        <v>372</v>
      </c>
      <c r="S130" s="203" t="s">
        <v>372</v>
      </c>
      <c r="T130" s="203" t="s">
        <v>372</v>
      </c>
      <c r="U130" s="203">
        <v>2.1049628499485242E-2</v>
      </c>
      <c r="V130" s="203">
        <v>0.97895037150051467</v>
      </c>
      <c r="W130" s="745" t="s">
        <v>372</v>
      </c>
      <c r="X130" s="263">
        <v>1</v>
      </c>
    </row>
    <row r="131" spans="2:36" x14ac:dyDescent="0.2">
      <c r="B131" s="880"/>
      <c r="C131" s="554" t="s">
        <v>107</v>
      </c>
      <c r="D131" s="202" t="s">
        <v>372</v>
      </c>
      <c r="E131" s="203" t="s">
        <v>372</v>
      </c>
      <c r="F131" s="203" t="s">
        <v>372</v>
      </c>
      <c r="G131" s="203">
        <v>1.205125954533485E-2</v>
      </c>
      <c r="H131" s="203">
        <v>0.98498200649521628</v>
      </c>
      <c r="I131" s="745">
        <v>2.9667339594487826E-3</v>
      </c>
      <c r="J131" s="205">
        <v>1</v>
      </c>
      <c r="K131" s="204" t="s">
        <v>372</v>
      </c>
      <c r="L131" s="203" t="s">
        <v>372</v>
      </c>
      <c r="M131" s="203">
        <v>5.7043151466344591E-4</v>
      </c>
      <c r="N131" s="203">
        <v>1.6341185155358717E-2</v>
      </c>
      <c r="O131" s="203">
        <v>0.98164552714582898</v>
      </c>
      <c r="P131" s="745">
        <v>1.442856184148716E-3</v>
      </c>
      <c r="Q131" s="263">
        <v>1</v>
      </c>
      <c r="R131" s="205" t="s">
        <v>372</v>
      </c>
      <c r="S131" s="203" t="s">
        <v>372</v>
      </c>
      <c r="T131" s="203">
        <v>1.9592702294651192E-4</v>
      </c>
      <c r="U131" s="203">
        <v>1.3524727142807752E-2</v>
      </c>
      <c r="V131" s="203">
        <v>0.98383602060691266</v>
      </c>
      <c r="W131" s="745">
        <v>2.443325227332972E-3</v>
      </c>
      <c r="X131" s="263">
        <v>1</v>
      </c>
    </row>
    <row r="132" spans="2:36" ht="13.5" thickBot="1" x14ac:dyDescent="0.25">
      <c r="B132" s="882"/>
      <c r="C132" s="555" t="s">
        <v>42</v>
      </c>
      <c r="D132" s="206" t="s">
        <v>372</v>
      </c>
      <c r="E132" s="207">
        <v>7.9315518968628592E-5</v>
      </c>
      <c r="F132" s="207">
        <v>3.1974068584228406E-4</v>
      </c>
      <c r="G132" s="207">
        <v>2.8615552077900536E-2</v>
      </c>
      <c r="H132" s="207">
        <v>0.96965189955462849</v>
      </c>
      <c r="I132" s="288">
        <v>1.3334921626600683E-3</v>
      </c>
      <c r="J132" s="209">
        <v>1</v>
      </c>
      <c r="K132" s="208" t="s">
        <v>372</v>
      </c>
      <c r="L132" s="207">
        <v>2.0213045499565429E-4</v>
      </c>
      <c r="M132" s="207">
        <v>7.47882683483921E-4</v>
      </c>
      <c r="N132" s="207">
        <v>3.8214783821478401E-2</v>
      </c>
      <c r="O132" s="207">
        <v>0.96048753865744918</v>
      </c>
      <c r="P132" s="288">
        <v>3.4766438259252539E-4</v>
      </c>
      <c r="Q132" s="289">
        <v>1</v>
      </c>
      <c r="R132" s="209" t="s">
        <v>372</v>
      </c>
      <c r="S132" s="207">
        <v>1.2599549114379233E-4</v>
      </c>
      <c r="T132" s="207">
        <v>4.8247053925793652E-4</v>
      </c>
      <c r="U132" s="207">
        <v>3.2264064915089652E-2</v>
      </c>
      <c r="V132" s="207">
        <v>0.96616867409751173</v>
      </c>
      <c r="W132" s="288">
        <v>9.5879495699666367E-4</v>
      </c>
      <c r="X132" s="289">
        <v>1</v>
      </c>
    </row>
    <row r="133" spans="2:36" x14ac:dyDescent="0.2">
      <c r="B133" s="161"/>
      <c r="C133" s="10"/>
      <c r="D133" s="160"/>
      <c r="E133" s="160"/>
      <c r="F133" s="160"/>
      <c r="G133" s="160"/>
      <c r="H133" s="160"/>
      <c r="I133" s="160"/>
      <c r="J133" s="160"/>
      <c r="X133" s="20" t="s">
        <v>110</v>
      </c>
    </row>
    <row r="134" spans="2:36" x14ac:dyDescent="0.2">
      <c r="B134" s="161"/>
      <c r="C134" s="10"/>
      <c r="D134" s="160"/>
      <c r="E134" s="160"/>
      <c r="F134" s="160"/>
      <c r="G134" s="160"/>
      <c r="H134" s="160"/>
      <c r="I134" s="160"/>
      <c r="J134" s="160"/>
    </row>
    <row r="135" spans="2:36" ht="16.5" thickBot="1" x14ac:dyDescent="0.25">
      <c r="B135" s="733" t="s">
        <v>364</v>
      </c>
      <c r="C135" s="22"/>
      <c r="D135" s="22"/>
      <c r="E135" s="22"/>
      <c r="F135" s="22"/>
      <c r="G135" s="22"/>
      <c r="H135" s="22"/>
      <c r="I135" s="22"/>
      <c r="J135" s="22"/>
    </row>
    <row r="136" spans="2:36" x14ac:dyDescent="0.2">
      <c r="B136" s="995" t="s">
        <v>45</v>
      </c>
      <c r="C136" s="1037" t="s">
        <v>75</v>
      </c>
      <c r="D136" s="1043" t="s">
        <v>150</v>
      </c>
      <c r="E136" s="1044"/>
      <c r="F136" s="1044"/>
      <c r="G136" s="1044"/>
      <c r="H136" s="1044"/>
      <c r="I136" s="1044"/>
      <c r="J136" s="1044"/>
      <c r="K136" s="1044"/>
      <c r="L136" s="1044"/>
      <c r="M136" s="1044"/>
      <c r="N136" s="1045"/>
      <c r="O136" s="1046" t="s">
        <v>151</v>
      </c>
      <c r="P136" s="1044"/>
      <c r="Q136" s="1044"/>
      <c r="R136" s="1044"/>
      <c r="S136" s="1044"/>
      <c r="T136" s="1044"/>
      <c r="U136" s="1044"/>
      <c r="V136" s="1044"/>
      <c r="W136" s="1044"/>
      <c r="X136" s="1044"/>
      <c r="Y136" s="1045"/>
      <c r="Z136" s="1044" t="s">
        <v>149</v>
      </c>
      <c r="AA136" s="1044"/>
      <c r="AB136" s="1044"/>
      <c r="AC136" s="1044"/>
      <c r="AD136" s="1044"/>
      <c r="AE136" s="1044"/>
      <c r="AF136" s="1044"/>
      <c r="AG136" s="1044"/>
      <c r="AH136" s="1044"/>
      <c r="AI136" s="1044"/>
      <c r="AJ136" s="1045"/>
    </row>
    <row r="137" spans="2:36" ht="12.75" customHeight="1" x14ac:dyDescent="0.2">
      <c r="B137" s="996"/>
      <c r="C137" s="1038"/>
      <c r="D137" s="1041" t="s">
        <v>152</v>
      </c>
      <c r="E137" s="1029" t="s">
        <v>153</v>
      </c>
      <c r="F137" s="1029" t="s">
        <v>154</v>
      </c>
      <c r="G137" s="1029" t="s">
        <v>155</v>
      </c>
      <c r="H137" s="1029" t="s">
        <v>78</v>
      </c>
      <c r="I137" s="1029" t="s">
        <v>79</v>
      </c>
      <c r="J137" s="1029" t="s">
        <v>80</v>
      </c>
      <c r="K137" s="1029" t="s">
        <v>81</v>
      </c>
      <c r="L137" s="1029" t="s">
        <v>82</v>
      </c>
      <c r="M137" s="1031" t="s">
        <v>83</v>
      </c>
      <c r="N137" s="1027" t="s">
        <v>42</v>
      </c>
      <c r="O137" s="1035" t="s">
        <v>152</v>
      </c>
      <c r="P137" s="1029" t="s">
        <v>153</v>
      </c>
      <c r="Q137" s="1029" t="s">
        <v>154</v>
      </c>
      <c r="R137" s="1029" t="s">
        <v>155</v>
      </c>
      <c r="S137" s="1029" t="s">
        <v>78</v>
      </c>
      <c r="T137" s="1029" t="s">
        <v>79</v>
      </c>
      <c r="U137" s="1029" t="s">
        <v>80</v>
      </c>
      <c r="V137" s="1029" t="s">
        <v>81</v>
      </c>
      <c r="W137" s="1029" t="s">
        <v>82</v>
      </c>
      <c r="X137" s="1031" t="s">
        <v>83</v>
      </c>
      <c r="Y137" s="1033" t="s">
        <v>42</v>
      </c>
      <c r="Z137" s="1027" t="s">
        <v>152</v>
      </c>
      <c r="AA137" s="1029" t="s">
        <v>153</v>
      </c>
      <c r="AB137" s="1029" t="s">
        <v>154</v>
      </c>
      <c r="AC137" s="1029" t="s">
        <v>155</v>
      </c>
      <c r="AD137" s="1029" t="s">
        <v>78</v>
      </c>
      <c r="AE137" s="1029" t="s">
        <v>79</v>
      </c>
      <c r="AF137" s="1029" t="s">
        <v>80</v>
      </c>
      <c r="AG137" s="1029" t="s">
        <v>81</v>
      </c>
      <c r="AH137" s="1029" t="s">
        <v>82</v>
      </c>
      <c r="AI137" s="1031" t="s">
        <v>83</v>
      </c>
      <c r="AJ137" s="1033" t="s">
        <v>42</v>
      </c>
    </row>
    <row r="138" spans="2:36" ht="13.5" thickBot="1" x14ac:dyDescent="0.25">
      <c r="B138" s="1036"/>
      <c r="C138" s="1039"/>
      <c r="D138" s="1042"/>
      <c r="E138" s="1030"/>
      <c r="F138" s="1030"/>
      <c r="G138" s="1030"/>
      <c r="H138" s="1030"/>
      <c r="I138" s="1030"/>
      <c r="J138" s="1030"/>
      <c r="K138" s="1030"/>
      <c r="L138" s="1030"/>
      <c r="M138" s="1032"/>
      <c r="N138" s="1028"/>
      <c r="O138" s="1036"/>
      <c r="P138" s="1030"/>
      <c r="Q138" s="1030"/>
      <c r="R138" s="1030"/>
      <c r="S138" s="1030"/>
      <c r="T138" s="1030"/>
      <c r="U138" s="1030"/>
      <c r="V138" s="1030"/>
      <c r="W138" s="1030"/>
      <c r="X138" s="1032"/>
      <c r="Y138" s="1034"/>
      <c r="Z138" s="1028"/>
      <c r="AA138" s="1030"/>
      <c r="AB138" s="1030"/>
      <c r="AC138" s="1030"/>
      <c r="AD138" s="1030"/>
      <c r="AE138" s="1030"/>
      <c r="AF138" s="1030"/>
      <c r="AG138" s="1030"/>
      <c r="AH138" s="1030"/>
      <c r="AI138" s="1032"/>
      <c r="AJ138" s="1034"/>
    </row>
    <row r="139" spans="2:36" x14ac:dyDescent="0.2">
      <c r="B139" s="1024" t="s">
        <v>128</v>
      </c>
      <c r="C139" s="432" t="s">
        <v>108</v>
      </c>
      <c r="D139" s="535">
        <v>1.6796755280828165E-3</v>
      </c>
      <c r="E139" s="536">
        <v>2.6150398624417304E-3</v>
      </c>
      <c r="F139" s="549">
        <v>1.3246351084027518E-2</v>
      </c>
      <c r="G139" s="549">
        <v>4.0009711867982148E-2</v>
      </c>
      <c r="H139" s="549">
        <v>0.61315719295173277</v>
      </c>
      <c r="I139" s="549">
        <v>0.24610032678047505</v>
      </c>
      <c r="J139" s="536">
        <v>2.5000099506844002E-2</v>
      </c>
      <c r="K139" s="536">
        <v>1.1224372012306973E-2</v>
      </c>
      <c r="L139" s="536">
        <v>4.2843666787401508E-2</v>
      </c>
      <c r="M139" s="739">
        <v>4.1235636187056815E-3</v>
      </c>
      <c r="N139" s="538">
        <v>1</v>
      </c>
      <c r="O139" s="537">
        <v>2.9035161580674202E-4</v>
      </c>
      <c r="P139" s="536">
        <v>4.3262390755204553E-3</v>
      </c>
      <c r="Q139" s="549">
        <v>2.5086379605702511E-2</v>
      </c>
      <c r="R139" s="549">
        <v>3.9807206527104323E-2</v>
      </c>
      <c r="S139" s="549">
        <v>0.44568973026334879</v>
      </c>
      <c r="T139" s="549">
        <v>0.27661798437908303</v>
      </c>
      <c r="U139" s="536">
        <v>0.1020876281176505</v>
      </c>
      <c r="V139" s="536">
        <v>5.1276095351470638E-2</v>
      </c>
      <c r="W139" s="536">
        <v>5.2437501814697612E-2</v>
      </c>
      <c r="X139" s="739">
        <v>2.380883249615284E-3</v>
      </c>
      <c r="Y139" s="746">
        <v>1</v>
      </c>
      <c r="Z139" s="538">
        <v>1.512181461775409E-3</v>
      </c>
      <c r="AA139" s="536">
        <v>2.8213385606272673E-3</v>
      </c>
      <c r="AB139" s="549">
        <v>1.4673760851302117E-2</v>
      </c>
      <c r="AC139" s="549">
        <v>3.9985298235788176E-2</v>
      </c>
      <c r="AD139" s="549">
        <v>0.5929676561187357</v>
      </c>
      <c r="AE139" s="549">
        <v>0.24977947353682362</v>
      </c>
      <c r="AF139" s="536">
        <v>3.429361523382797E-2</v>
      </c>
      <c r="AG139" s="536">
        <v>1.6052926351162098E-2</v>
      </c>
      <c r="AH139" s="536">
        <v>4.4000280033603921E-2</v>
      </c>
      <c r="AI139" s="739">
        <v>3.9134696163539524E-3</v>
      </c>
      <c r="AJ139" s="746">
        <v>1</v>
      </c>
    </row>
    <row r="140" spans="2:36" x14ac:dyDescent="0.2">
      <c r="B140" s="1024"/>
      <c r="C140" s="432" t="s">
        <v>104</v>
      </c>
      <c r="D140" s="539">
        <v>2.3037109449003763E-3</v>
      </c>
      <c r="E140" s="540">
        <v>1.7252572098321896E-3</v>
      </c>
      <c r="F140" s="550">
        <v>9.8918114695502966E-3</v>
      </c>
      <c r="G140" s="550">
        <v>5.2144194117958807E-2</v>
      </c>
      <c r="H140" s="550">
        <v>0.58491524010882223</v>
      </c>
      <c r="I140" s="550">
        <v>0.24570390746760901</v>
      </c>
      <c r="J140" s="540">
        <v>3.4156556356297024E-2</v>
      </c>
      <c r="K140" s="540">
        <v>8.1059302874838882E-3</v>
      </c>
      <c r="L140" s="540">
        <v>5.2485203961776312E-2</v>
      </c>
      <c r="M140" s="740">
        <v>8.5681880757698201E-3</v>
      </c>
      <c r="N140" s="473">
        <v>1</v>
      </c>
      <c r="O140" s="541">
        <v>1.2431800467653938E-2</v>
      </c>
      <c r="P140" s="540">
        <v>3.4099766173031963E-3</v>
      </c>
      <c r="Q140" s="550">
        <v>3.1313328137178492E-2</v>
      </c>
      <c r="R140" s="550">
        <v>2.562353858144973E-2</v>
      </c>
      <c r="S140" s="550">
        <v>0.36434138737334348</v>
      </c>
      <c r="T140" s="550">
        <v>0.29536243180046762</v>
      </c>
      <c r="U140" s="540">
        <v>0.13988698363211227</v>
      </c>
      <c r="V140" s="540">
        <v>6.3620420888542487E-2</v>
      </c>
      <c r="W140" s="540">
        <v>6.2061574434918165E-2</v>
      </c>
      <c r="X140" s="740">
        <v>1.9485580670303977E-3</v>
      </c>
      <c r="Y140" s="474">
        <v>1</v>
      </c>
      <c r="Z140" s="473">
        <v>3.4659874821948724E-3</v>
      </c>
      <c r="AA140" s="540">
        <v>1.918591780466581E-3</v>
      </c>
      <c r="AB140" s="550">
        <v>1.2350096041395017E-2</v>
      </c>
      <c r="AC140" s="550">
        <v>4.9100743957441913E-2</v>
      </c>
      <c r="AD140" s="550">
        <v>0.55960268602849472</v>
      </c>
      <c r="AE140" s="550">
        <v>0.25140260686980959</v>
      </c>
      <c r="AF140" s="540">
        <v>4.6289939915429706E-2</v>
      </c>
      <c r="AG140" s="540">
        <v>1.4476647070793292E-2</v>
      </c>
      <c r="AH140" s="540">
        <v>5.3584166474732707E-2</v>
      </c>
      <c r="AI140" s="740">
        <v>7.8085343792416093E-3</v>
      </c>
      <c r="AJ140" s="474">
        <v>1</v>
      </c>
    </row>
    <row r="141" spans="2:36" x14ac:dyDescent="0.2">
      <c r="B141" s="1024"/>
      <c r="C141" s="433" t="s">
        <v>109</v>
      </c>
      <c r="D141" s="542">
        <v>2.1356785489086167E-3</v>
      </c>
      <c r="E141" s="543">
        <v>4.0893451589541201E-3</v>
      </c>
      <c r="F141" s="551">
        <v>1.0036504486777306E-2</v>
      </c>
      <c r="G141" s="551">
        <v>5.8968938768727754E-2</v>
      </c>
      <c r="H141" s="551">
        <v>0.64661277074168433</v>
      </c>
      <c r="I141" s="551">
        <v>0.20363525875829466</v>
      </c>
      <c r="J141" s="543">
        <v>2.832601185821762E-2</v>
      </c>
      <c r="K141" s="543">
        <v>7.6229615578291424E-3</v>
      </c>
      <c r="L141" s="543">
        <v>3.1928555855241986E-2</v>
      </c>
      <c r="M141" s="741">
        <v>6.6439742653642249E-3</v>
      </c>
      <c r="N141" s="483">
        <v>1</v>
      </c>
      <c r="O141" s="544">
        <v>8.4287078774067086E-3</v>
      </c>
      <c r="P141" s="543">
        <v>3.3513749015533631E-3</v>
      </c>
      <c r="Q141" s="551">
        <v>2.8168306047556019E-2</v>
      </c>
      <c r="R141" s="551">
        <v>1.6790388256782349E-2</v>
      </c>
      <c r="S141" s="551">
        <v>0.28872094776882218</v>
      </c>
      <c r="T141" s="551">
        <v>0.30884595405265014</v>
      </c>
      <c r="U141" s="543">
        <v>0.15803408348274883</v>
      </c>
      <c r="V141" s="543">
        <v>7.7131893359250636E-2</v>
      </c>
      <c r="W141" s="543">
        <v>9.1827672302562155E-2</v>
      </c>
      <c r="X141" s="741">
        <v>1.8700671950667765E-2</v>
      </c>
      <c r="Y141" s="484">
        <v>1</v>
      </c>
      <c r="Z141" s="483">
        <v>2.5157168550357552E-3</v>
      </c>
      <c r="AA141" s="543">
        <v>4.0447788695003681E-3</v>
      </c>
      <c r="AB141" s="551">
        <v>1.1131490509007766E-2</v>
      </c>
      <c r="AC141" s="551">
        <v>5.6421760922460928E-2</v>
      </c>
      <c r="AD141" s="551">
        <v>0.62499955474038194</v>
      </c>
      <c r="AE141" s="551">
        <v>0.20998897051442086</v>
      </c>
      <c r="AF141" s="543">
        <v>3.6159128987987781E-2</v>
      </c>
      <c r="AG141" s="543">
        <v>1.1820630966883612E-2</v>
      </c>
      <c r="AH141" s="543">
        <v>3.5545885056309713E-2</v>
      </c>
      <c r="AI141" s="741">
        <v>7.3720825780110534E-3</v>
      </c>
      <c r="AJ141" s="484">
        <v>1</v>
      </c>
    </row>
    <row r="142" spans="2:36" x14ac:dyDescent="0.2">
      <c r="B142" s="1024"/>
      <c r="C142" s="433" t="s">
        <v>105</v>
      </c>
      <c r="D142" s="542">
        <v>4.8642978122380703E-3</v>
      </c>
      <c r="E142" s="543">
        <v>7.0245148888536755E-3</v>
      </c>
      <c r="F142" s="551">
        <v>1.3209791890101939E-2</v>
      </c>
      <c r="G142" s="551">
        <v>5.4485996096840142E-2</v>
      </c>
      <c r="H142" s="551">
        <v>0.55366492606853668</v>
      </c>
      <c r="I142" s="551">
        <v>0.2563074705065303</v>
      </c>
      <c r="J142" s="543">
        <v>3.6091917646851733E-2</v>
      </c>
      <c r="K142" s="543">
        <v>1.0295901682578124E-2</v>
      </c>
      <c r="L142" s="543">
        <v>4.9980366990757488E-2</v>
      </c>
      <c r="M142" s="741">
        <v>1.407481641671199E-2</v>
      </c>
      <c r="N142" s="483">
        <v>1</v>
      </c>
      <c r="O142" s="544">
        <v>3.6961146217856476E-2</v>
      </c>
      <c r="P142" s="543">
        <v>1.1465306888569103E-2</v>
      </c>
      <c r="Q142" s="551">
        <v>4.9130325971344549E-2</v>
      </c>
      <c r="R142" s="551">
        <v>1.7581180003753985E-2</v>
      </c>
      <c r="S142" s="551">
        <v>0.19900832134142518</v>
      </c>
      <c r="T142" s="551">
        <v>0.25170493649502595</v>
      </c>
      <c r="U142" s="543">
        <v>0.18144278295689165</v>
      </c>
      <c r="V142" s="543">
        <v>0.10590940374147532</v>
      </c>
      <c r="W142" s="543">
        <v>0.12985672276794091</v>
      </c>
      <c r="X142" s="741">
        <v>1.6939873615716698E-2</v>
      </c>
      <c r="Y142" s="484">
        <v>1</v>
      </c>
      <c r="Z142" s="483">
        <v>7.1018343952100049E-3</v>
      </c>
      <c r="AA142" s="543">
        <v>7.3340915311196821E-3</v>
      </c>
      <c r="AB142" s="551">
        <v>1.5713885378377302E-2</v>
      </c>
      <c r="AC142" s="551">
        <v>5.1913286307623673E-2</v>
      </c>
      <c r="AD142" s="551">
        <v>0.52894109282979973</v>
      </c>
      <c r="AE142" s="551">
        <v>0.25598661849966131</v>
      </c>
      <c r="AF142" s="543">
        <v>4.6224622091469755E-2</v>
      </c>
      <c r="AG142" s="543">
        <v>1.6961313375939143E-2</v>
      </c>
      <c r="AH142" s="543">
        <v>5.5548710209608984E-2</v>
      </c>
      <c r="AI142" s="741">
        <v>1.4274545381190572E-2</v>
      </c>
      <c r="AJ142" s="484">
        <v>1</v>
      </c>
    </row>
    <row r="143" spans="2:36" x14ac:dyDescent="0.2">
      <c r="B143" s="1024"/>
      <c r="C143" s="433" t="s">
        <v>103</v>
      </c>
      <c r="D143" s="542">
        <v>8.6932607055497362E-3</v>
      </c>
      <c r="E143" s="543">
        <v>1.1504396640224786E-2</v>
      </c>
      <c r="F143" s="551">
        <v>1.8452705740385187E-2</v>
      </c>
      <c r="G143" s="551">
        <v>3.6347908892044915E-2</v>
      </c>
      <c r="H143" s="551">
        <v>0.38539335028235849</v>
      </c>
      <c r="I143" s="551">
        <v>0.34988111257295346</v>
      </c>
      <c r="J143" s="543">
        <v>7.4495889701923765E-2</v>
      </c>
      <c r="K143" s="543">
        <v>1.6729802259973704E-2</v>
      </c>
      <c r="L143" s="543">
        <v>6.8090909395860225E-2</v>
      </c>
      <c r="M143" s="741">
        <v>3.0410663808725615E-2</v>
      </c>
      <c r="N143" s="483">
        <v>1</v>
      </c>
      <c r="O143" s="544">
        <v>4.7828654248751934E-2</v>
      </c>
      <c r="P143" s="543">
        <v>2.2800472381770357E-2</v>
      </c>
      <c r="Q143" s="551">
        <v>4.7144237479199089E-2</v>
      </c>
      <c r="R143" s="551">
        <v>2.0613022706532824E-2</v>
      </c>
      <c r="S143" s="551">
        <v>0.13160931880401525</v>
      </c>
      <c r="T143" s="551">
        <v>0.26580868538300489</v>
      </c>
      <c r="U143" s="543">
        <v>0.23641902410220619</v>
      </c>
      <c r="V143" s="543">
        <v>9.7589779376241331E-2</v>
      </c>
      <c r="W143" s="543">
        <v>0.10840624832250791</v>
      </c>
      <c r="X143" s="741">
        <v>2.1780557195770035E-2</v>
      </c>
      <c r="Y143" s="484">
        <v>1</v>
      </c>
      <c r="Z143" s="483">
        <v>1.2803551753741942E-2</v>
      </c>
      <c r="AA143" s="543">
        <v>1.2690794803026467E-2</v>
      </c>
      <c r="AB143" s="551">
        <v>2.1466104492458137E-2</v>
      </c>
      <c r="AC143" s="551">
        <v>3.4695313735150994E-2</v>
      </c>
      <c r="AD143" s="551">
        <v>0.35873905762504721</v>
      </c>
      <c r="AE143" s="551">
        <v>0.34105119894254204</v>
      </c>
      <c r="AF143" s="543">
        <v>9.1502265505606223E-2</v>
      </c>
      <c r="AG143" s="543">
        <v>2.522232041316733E-2</v>
      </c>
      <c r="AH143" s="543">
        <v>7.2325127112672166E-2</v>
      </c>
      <c r="AI143" s="741">
        <v>2.9504265616587411E-2</v>
      </c>
      <c r="AJ143" s="484">
        <v>1</v>
      </c>
    </row>
    <row r="144" spans="2:36" x14ac:dyDescent="0.2">
      <c r="B144" s="1024"/>
      <c r="C144" s="433" t="s">
        <v>106</v>
      </c>
      <c r="D144" s="542">
        <v>2.0954999025706432E-2</v>
      </c>
      <c r="E144" s="543">
        <v>1.7492868751894066E-2</v>
      </c>
      <c r="F144" s="551">
        <v>1.6889273671262302E-2</v>
      </c>
      <c r="G144" s="551">
        <v>2.5628115656257999E-2</v>
      </c>
      <c r="H144" s="551">
        <v>0.21051042771240916</v>
      </c>
      <c r="I144" s="551">
        <v>0.45546612857873497</v>
      </c>
      <c r="J144" s="543">
        <v>0.11373022025564115</v>
      </c>
      <c r="K144" s="543">
        <v>1.8681077935779236E-2</v>
      </c>
      <c r="L144" s="543">
        <v>7.9875749003603072E-2</v>
      </c>
      <c r="M144" s="741">
        <v>4.0771139408711438E-2</v>
      </c>
      <c r="N144" s="483">
        <v>1</v>
      </c>
      <c r="O144" s="544">
        <v>9.6955827888350235E-2</v>
      </c>
      <c r="P144" s="543">
        <v>5.058564933305229E-2</v>
      </c>
      <c r="Q144" s="551">
        <v>2.7852217638734147E-2</v>
      </c>
      <c r="R144" s="551">
        <v>1.4934810755472582E-2</v>
      </c>
      <c r="S144" s="551">
        <v>9.5811628677245478E-2</v>
      </c>
      <c r="T144" s="551">
        <v>0.23657824214868564</v>
      </c>
      <c r="U144" s="543">
        <v>0.18177712203787896</v>
      </c>
      <c r="V144" s="543">
        <v>0.1055072114660805</v>
      </c>
      <c r="W144" s="543">
        <v>0.14910722351028269</v>
      </c>
      <c r="X144" s="741">
        <v>4.0890066544217271E-2</v>
      </c>
      <c r="Y144" s="484">
        <v>1</v>
      </c>
      <c r="Z144" s="483">
        <v>2.9464054578216839E-2</v>
      </c>
      <c r="AA144" s="543">
        <v>2.1197937664511151E-2</v>
      </c>
      <c r="AB144" s="551">
        <v>1.8116685274981382E-2</v>
      </c>
      <c r="AC144" s="551">
        <v>2.4430892852212518E-2</v>
      </c>
      <c r="AD144" s="551">
        <v>0.19766874601759082</v>
      </c>
      <c r="AE144" s="551">
        <v>0.43095943288504684</v>
      </c>
      <c r="AF144" s="543">
        <v>0.12134875384410679</v>
      </c>
      <c r="AG144" s="543">
        <v>2.8402134991015657E-2</v>
      </c>
      <c r="AH144" s="543">
        <v>8.7626907397207104E-2</v>
      </c>
      <c r="AI144" s="741">
        <v>4.0784454495110672E-2</v>
      </c>
      <c r="AJ144" s="484">
        <v>1</v>
      </c>
    </row>
    <row r="145" spans="2:36" x14ac:dyDescent="0.2">
      <c r="B145" s="1024"/>
      <c r="C145" s="433" t="s">
        <v>107</v>
      </c>
      <c r="D145" s="542">
        <v>3.4688793896071053E-2</v>
      </c>
      <c r="E145" s="543">
        <v>3.5168113089642787E-2</v>
      </c>
      <c r="F145" s="551">
        <v>1.1109381954235368E-2</v>
      </c>
      <c r="G145" s="551">
        <v>1.5755685749987251E-2</v>
      </c>
      <c r="H145" s="551">
        <v>0.16031101012422611</v>
      </c>
      <c r="I145" s="551">
        <v>0.50177475662374693</v>
      </c>
      <c r="J145" s="543">
        <v>0.10160793808247422</v>
      </c>
      <c r="K145" s="543">
        <v>2.3293366616639638E-2</v>
      </c>
      <c r="L145" s="543">
        <v>6.5552697936986953E-2</v>
      </c>
      <c r="M145" s="741">
        <v>5.0738255925989365E-2</v>
      </c>
      <c r="N145" s="483">
        <v>1</v>
      </c>
      <c r="O145" s="544">
        <v>0.13814832767813862</v>
      </c>
      <c r="P145" s="543">
        <v>9.6478775708053438E-2</v>
      </c>
      <c r="Q145" s="551">
        <v>3.6164393047572879E-2</v>
      </c>
      <c r="R145" s="551">
        <v>7.4094591787272337E-3</v>
      </c>
      <c r="S145" s="551">
        <v>6.8399002839138565E-2</v>
      </c>
      <c r="T145" s="551">
        <v>0.237673983796136</v>
      </c>
      <c r="U145" s="543">
        <v>0.15113219306142231</v>
      </c>
      <c r="V145" s="543">
        <v>7.8751471504743431E-2</v>
      </c>
      <c r="W145" s="543">
        <v>0.13755972578076306</v>
      </c>
      <c r="X145" s="741">
        <v>4.8282667405304333E-2</v>
      </c>
      <c r="Y145" s="484">
        <v>1</v>
      </c>
      <c r="Z145" s="483">
        <v>4.5079275752266466E-2</v>
      </c>
      <c r="AA145" s="543">
        <v>4.1325567161201074E-2</v>
      </c>
      <c r="AB145" s="551">
        <v>1.3625666617961751E-2</v>
      </c>
      <c r="AC145" s="551">
        <v>1.4917470917712367E-2</v>
      </c>
      <c r="AD145" s="551">
        <v>0.15108025091672875</v>
      </c>
      <c r="AE145" s="551">
        <v>0.4752510116583688</v>
      </c>
      <c r="AF145" s="543">
        <v>0.10658167857780927</v>
      </c>
      <c r="AG145" s="543">
        <v>2.8863046002907108E-2</v>
      </c>
      <c r="AH145" s="543">
        <v>7.2784392194428074E-2</v>
      </c>
      <c r="AI145" s="741">
        <v>5.0491640200615945E-2</v>
      </c>
      <c r="AJ145" s="484">
        <v>1</v>
      </c>
    </row>
    <row r="146" spans="2:36" ht="13.5" thickBot="1" x14ac:dyDescent="0.25">
      <c r="B146" s="1040"/>
      <c r="C146" s="434" t="s">
        <v>42</v>
      </c>
      <c r="D146" s="545">
        <v>9.4821695026949555E-3</v>
      </c>
      <c r="E146" s="546">
        <v>1.0726517298632209E-2</v>
      </c>
      <c r="F146" s="552">
        <v>1.2939500377192863E-2</v>
      </c>
      <c r="G146" s="552">
        <v>4.4196268501642468E-2</v>
      </c>
      <c r="H146" s="552">
        <v>0.47897733963071326</v>
      </c>
      <c r="I146" s="552">
        <v>0.30396296941648432</v>
      </c>
      <c r="J146" s="546">
        <v>5.377174328054117E-2</v>
      </c>
      <c r="K146" s="546">
        <v>1.2871872779587581E-2</v>
      </c>
      <c r="L146" s="546">
        <v>5.2547423657740865E-2</v>
      </c>
      <c r="M146" s="742">
        <v>2.0524195554770291E-2</v>
      </c>
      <c r="N146" s="548">
        <v>1</v>
      </c>
      <c r="O146" s="547">
        <v>4.8759406820127991E-2</v>
      </c>
      <c r="P146" s="546">
        <v>2.7234094771128498E-2</v>
      </c>
      <c r="Q146" s="552">
        <v>3.6866998700851784E-2</v>
      </c>
      <c r="R146" s="552">
        <v>1.9399190633328081E-2</v>
      </c>
      <c r="S146" s="552">
        <v>0.21592270201488012</v>
      </c>
      <c r="T146" s="552">
        <v>0.26836880870509333</v>
      </c>
      <c r="U146" s="546">
        <v>0.17102339267088335</v>
      </c>
      <c r="V146" s="546">
        <v>8.4644708305211799E-2</v>
      </c>
      <c r="W146" s="546">
        <v>0.10603663758032976</v>
      </c>
      <c r="X146" s="742">
        <v>2.1744059798165183E-2</v>
      </c>
      <c r="Y146" s="747">
        <v>1</v>
      </c>
      <c r="Z146" s="548">
        <v>1.2971610273037495E-2</v>
      </c>
      <c r="AA146" s="546">
        <v>1.2193071918718741E-2</v>
      </c>
      <c r="AB146" s="552">
        <v>1.5065250401515981E-2</v>
      </c>
      <c r="AC146" s="552">
        <v>4.1993263901299822E-2</v>
      </c>
      <c r="AD146" s="552">
        <v>0.45560722401117715</v>
      </c>
      <c r="AE146" s="552">
        <v>0.30080073795481976</v>
      </c>
      <c r="AF146" s="546">
        <v>6.4188532080271046E-2</v>
      </c>
      <c r="AG146" s="546">
        <v>1.9248264694887659E-2</v>
      </c>
      <c r="AH146" s="546">
        <v>5.7299474885952197E-2</v>
      </c>
      <c r="AI146" s="742">
        <v>2.063256987832018E-2</v>
      </c>
      <c r="AJ146" s="747">
        <v>1</v>
      </c>
    </row>
    <row r="147" spans="2:36" x14ac:dyDescent="0.2">
      <c r="B147" s="880" t="s">
        <v>276</v>
      </c>
      <c r="C147" s="750" t="s">
        <v>108</v>
      </c>
      <c r="D147" s="194">
        <v>8.2338410868670314E-5</v>
      </c>
      <c r="E147" s="195">
        <v>8.2338410868670311E-4</v>
      </c>
      <c r="F147" s="210">
        <v>3.2935364347468126E-4</v>
      </c>
      <c r="G147" s="210" t="s">
        <v>372</v>
      </c>
      <c r="H147" s="210">
        <v>0.10041992589543028</v>
      </c>
      <c r="I147" s="210">
        <v>0.80864553314121035</v>
      </c>
      <c r="J147" s="195">
        <v>7.0646356525319115E-2</v>
      </c>
      <c r="K147" s="195">
        <v>8.6620008233841157E-3</v>
      </c>
      <c r="L147" s="195">
        <v>1.0391107451626195E-2</v>
      </c>
      <c r="M147" s="743" t="s">
        <v>372</v>
      </c>
      <c r="N147" s="197">
        <v>1</v>
      </c>
      <c r="O147" s="196">
        <v>1.0566356720202877E-3</v>
      </c>
      <c r="P147" s="195" t="s">
        <v>372</v>
      </c>
      <c r="Q147" s="210" t="s">
        <v>372</v>
      </c>
      <c r="R147" s="210">
        <v>1.0355029585798817E-2</v>
      </c>
      <c r="S147" s="210">
        <v>1.2890955198647511E-2</v>
      </c>
      <c r="T147" s="210">
        <v>0.63905325443786976</v>
      </c>
      <c r="U147" s="195">
        <v>0.21692730346576505</v>
      </c>
      <c r="V147" s="195">
        <v>8.801775147928996E-2</v>
      </c>
      <c r="W147" s="195">
        <v>3.1699070160608626E-2</v>
      </c>
      <c r="X147" s="743" t="s">
        <v>372</v>
      </c>
      <c r="Y147" s="748">
        <v>1</v>
      </c>
      <c r="Z147" s="197">
        <v>2.1370870079357186E-4</v>
      </c>
      <c r="AA147" s="195">
        <v>7.1236233597857278E-4</v>
      </c>
      <c r="AB147" s="210">
        <v>2.8494493439142911E-4</v>
      </c>
      <c r="AC147" s="210">
        <v>1.3962301785180025E-3</v>
      </c>
      <c r="AD147" s="210">
        <v>8.8617874595734406E-2</v>
      </c>
      <c r="AE147" s="210">
        <v>0.78577839832452379</v>
      </c>
      <c r="AF147" s="195">
        <v>9.0370285942241724E-2</v>
      </c>
      <c r="AG147" s="195">
        <v>1.9362008291897607E-2</v>
      </c>
      <c r="AH147" s="195">
        <v>1.3264186695921025E-2</v>
      </c>
      <c r="AI147" s="743" t="s">
        <v>372</v>
      </c>
      <c r="AJ147" s="748">
        <v>1</v>
      </c>
    </row>
    <row r="148" spans="2:36" x14ac:dyDescent="0.2">
      <c r="B148" s="880"/>
      <c r="C148" s="553" t="s">
        <v>104</v>
      </c>
      <c r="D148" s="198" t="s">
        <v>372</v>
      </c>
      <c r="E148" s="199" t="s">
        <v>372</v>
      </c>
      <c r="F148" s="211">
        <v>2.0148697386713969E-3</v>
      </c>
      <c r="G148" s="211" t="s">
        <v>372</v>
      </c>
      <c r="H148" s="211">
        <v>8.8573673711994594E-2</v>
      </c>
      <c r="I148" s="211">
        <v>0.81050150107795527</v>
      </c>
      <c r="J148" s="199">
        <v>8.3536499365316111E-2</v>
      </c>
      <c r="K148" s="199">
        <v>7.3643488948439556E-3</v>
      </c>
      <c r="L148" s="199">
        <v>8.0091072112188025E-3</v>
      </c>
      <c r="M148" s="744" t="s">
        <v>372</v>
      </c>
      <c r="N148" s="201">
        <v>1</v>
      </c>
      <c r="O148" s="200" t="s">
        <v>372</v>
      </c>
      <c r="P148" s="199" t="s">
        <v>372</v>
      </c>
      <c r="Q148" s="211" t="s">
        <v>372</v>
      </c>
      <c r="R148" s="211" t="s">
        <v>372</v>
      </c>
      <c r="S148" s="211">
        <v>4.6204436517668042E-2</v>
      </c>
      <c r="T148" s="211">
        <v>0.60656560026752859</v>
      </c>
      <c r="U148" s="199">
        <v>0.24216921190502735</v>
      </c>
      <c r="V148" s="199">
        <v>7.7193178018058195E-2</v>
      </c>
      <c r="W148" s="199">
        <v>2.7867573291717761E-2</v>
      </c>
      <c r="X148" s="744" t="s">
        <v>372</v>
      </c>
      <c r="Y148" s="749">
        <v>1</v>
      </c>
      <c r="Z148" s="201" t="s">
        <v>372</v>
      </c>
      <c r="AA148" s="199" t="s">
        <v>372</v>
      </c>
      <c r="AB148" s="211">
        <v>1.7064264018292906E-3</v>
      </c>
      <c r="AC148" s="211" t="s">
        <v>372</v>
      </c>
      <c r="AD148" s="211">
        <v>8.2087642059997995E-2</v>
      </c>
      <c r="AE148" s="211">
        <v>0.77928227705539044</v>
      </c>
      <c r="AF148" s="199">
        <v>0.10782055219958372</v>
      </c>
      <c r="AG148" s="199">
        <v>1.8053991331353894E-2</v>
      </c>
      <c r="AH148" s="199">
        <v>1.1049110951844656E-2</v>
      </c>
      <c r="AI148" s="744" t="s">
        <v>372</v>
      </c>
      <c r="AJ148" s="749">
        <v>1</v>
      </c>
    </row>
    <row r="149" spans="2:36" x14ac:dyDescent="0.2">
      <c r="B149" s="880"/>
      <c r="C149" s="554" t="s">
        <v>109</v>
      </c>
      <c r="D149" s="202" t="s">
        <v>372</v>
      </c>
      <c r="E149" s="203" t="s">
        <v>372</v>
      </c>
      <c r="F149" s="212">
        <v>1.0099414087541411E-4</v>
      </c>
      <c r="G149" s="212">
        <v>1.833043656888766E-3</v>
      </c>
      <c r="H149" s="212">
        <v>7.7345403345097499E-2</v>
      </c>
      <c r="I149" s="212">
        <v>0.81490899746196699</v>
      </c>
      <c r="J149" s="203">
        <v>9.1182560089367648E-2</v>
      </c>
      <c r="K149" s="203">
        <v>1.0473092408780442E-2</v>
      </c>
      <c r="L149" s="203">
        <v>4.1559088970232905E-3</v>
      </c>
      <c r="M149" s="745" t="s">
        <v>372</v>
      </c>
      <c r="N149" s="205">
        <v>1</v>
      </c>
      <c r="O149" s="204" t="s">
        <v>372</v>
      </c>
      <c r="P149" s="203" t="s">
        <v>372</v>
      </c>
      <c r="Q149" s="212" t="s">
        <v>372</v>
      </c>
      <c r="R149" s="212">
        <v>3.1746031746031755E-3</v>
      </c>
      <c r="S149" s="212">
        <v>4.9396825396825404E-2</v>
      </c>
      <c r="T149" s="212">
        <v>0.56871957671957662</v>
      </c>
      <c r="U149" s="203">
        <v>0.24986243386243392</v>
      </c>
      <c r="V149" s="203">
        <v>6.9925925925925947E-2</v>
      </c>
      <c r="W149" s="203">
        <v>5.8920634920634936E-2</v>
      </c>
      <c r="X149" s="745" t="s">
        <v>372</v>
      </c>
      <c r="Y149" s="263">
        <v>1</v>
      </c>
      <c r="Z149" s="205" t="s">
        <v>372</v>
      </c>
      <c r="AA149" s="203" t="s">
        <v>372</v>
      </c>
      <c r="AB149" s="212">
        <v>9.0229787749312185E-5</v>
      </c>
      <c r="AC149" s="212">
        <v>1.9760323517099367E-3</v>
      </c>
      <c r="AD149" s="212">
        <v>7.4366533879999405E-2</v>
      </c>
      <c r="AE149" s="212">
        <v>0.78866915980593222</v>
      </c>
      <c r="AF149" s="203">
        <v>0.10809528572367602</v>
      </c>
      <c r="AG149" s="203">
        <v>1.6809809457696858E-2</v>
      </c>
      <c r="AH149" s="203">
        <v>9.9929489932363228E-3</v>
      </c>
      <c r="AI149" s="745" t="s">
        <v>372</v>
      </c>
      <c r="AJ149" s="263">
        <v>1</v>
      </c>
    </row>
    <row r="150" spans="2:36" x14ac:dyDescent="0.2">
      <c r="B150" s="880"/>
      <c r="C150" s="554" t="s">
        <v>105</v>
      </c>
      <c r="D150" s="202">
        <v>4.3559888312446298E-4</v>
      </c>
      <c r="E150" s="203">
        <v>4.3559888312446298E-4</v>
      </c>
      <c r="F150" s="212" t="s">
        <v>372</v>
      </c>
      <c r="G150" s="212">
        <v>4.0510696130575052E-4</v>
      </c>
      <c r="H150" s="212">
        <v>5.2515801349485212E-2</v>
      </c>
      <c r="I150" s="212">
        <v>0.82400933924005437</v>
      </c>
      <c r="J150" s="203">
        <v>9.7077567093117836E-2</v>
      </c>
      <c r="K150" s="203">
        <v>1.4853921914544188E-2</v>
      </c>
      <c r="L150" s="203">
        <v>1.0267065675243593E-2</v>
      </c>
      <c r="M150" s="745" t="s">
        <v>372</v>
      </c>
      <c r="N150" s="205">
        <v>1</v>
      </c>
      <c r="O150" s="204">
        <v>3.5492457852706301E-3</v>
      </c>
      <c r="P150" s="203" t="s">
        <v>372</v>
      </c>
      <c r="Q150" s="212" t="s">
        <v>372</v>
      </c>
      <c r="R150" s="212" t="s">
        <v>372</v>
      </c>
      <c r="S150" s="212">
        <v>1.1144631765749778E-2</v>
      </c>
      <c r="T150" s="212">
        <v>0.42647737355811888</v>
      </c>
      <c r="U150" s="203">
        <v>0.31357586512866009</v>
      </c>
      <c r="V150" s="203">
        <v>0.14544809228039043</v>
      </c>
      <c r="W150" s="203">
        <v>9.9804791481810123E-2</v>
      </c>
      <c r="X150" s="745" t="s">
        <v>372</v>
      </c>
      <c r="Y150" s="263">
        <v>1</v>
      </c>
      <c r="Z150" s="205">
        <v>7.7596374697374031E-4</v>
      </c>
      <c r="AA150" s="203">
        <v>3.8798187348687015E-4</v>
      </c>
      <c r="AB150" s="212" t="s">
        <v>372</v>
      </c>
      <c r="AC150" s="212">
        <v>3.6082314234278922E-4</v>
      </c>
      <c r="AD150" s="212">
        <v>4.7993357750325802E-2</v>
      </c>
      <c r="AE150" s="212">
        <v>0.78055357253709134</v>
      </c>
      <c r="AF150" s="203">
        <v>0.12074383884784887</v>
      </c>
      <c r="AG150" s="203">
        <v>2.9129679061394215E-2</v>
      </c>
      <c r="AH150" s="203">
        <v>2.0054783040536317E-2</v>
      </c>
      <c r="AI150" s="745" t="s">
        <v>372</v>
      </c>
      <c r="AJ150" s="263">
        <v>1</v>
      </c>
    </row>
    <row r="151" spans="2:36" x14ac:dyDescent="0.2">
      <c r="B151" s="880"/>
      <c r="C151" s="554" t="s">
        <v>103</v>
      </c>
      <c r="D151" s="202" t="s">
        <v>372</v>
      </c>
      <c r="E151" s="203">
        <v>7.8503410973206739E-4</v>
      </c>
      <c r="F151" s="212" t="s">
        <v>372</v>
      </c>
      <c r="G151" s="212">
        <v>4.9064631858254204E-4</v>
      </c>
      <c r="H151" s="212">
        <v>4.3310331833918136E-2</v>
      </c>
      <c r="I151" s="212">
        <v>0.77572360519064576</v>
      </c>
      <c r="J151" s="203">
        <v>0.15253997786203802</v>
      </c>
      <c r="K151" s="203">
        <v>2.0344158953706525E-2</v>
      </c>
      <c r="L151" s="203">
        <v>5.6286945667789225E-3</v>
      </c>
      <c r="M151" s="745">
        <v>1.177551164598101E-3</v>
      </c>
      <c r="N151" s="205">
        <v>1</v>
      </c>
      <c r="O151" s="204" t="s">
        <v>372</v>
      </c>
      <c r="P151" s="203">
        <v>6.3241685793817446E-3</v>
      </c>
      <c r="Q151" s="212">
        <v>1.6115641939737266E-3</v>
      </c>
      <c r="R151" s="212" t="s">
        <v>372</v>
      </c>
      <c r="S151" s="212">
        <v>1.9485276163500511E-2</v>
      </c>
      <c r="T151" s="212">
        <v>0.40091321970991833</v>
      </c>
      <c r="U151" s="203">
        <v>0.38360111344435216</v>
      </c>
      <c r="V151" s="203">
        <v>0.12174634956292425</v>
      </c>
      <c r="W151" s="203">
        <v>5.8993016555159442E-2</v>
      </c>
      <c r="X151" s="745">
        <v>7.3252917907896658E-3</v>
      </c>
      <c r="Y151" s="263">
        <v>1</v>
      </c>
      <c r="Z151" s="205" t="s">
        <v>372</v>
      </c>
      <c r="AA151" s="203">
        <v>1.5521439199242518E-3</v>
      </c>
      <c r="AB151" s="212">
        <v>2.2318409306100353E-4</v>
      </c>
      <c r="AC151" s="212">
        <v>4.2269714594887032E-4</v>
      </c>
      <c r="AD151" s="212">
        <v>4.0010821046936255E-2</v>
      </c>
      <c r="AE151" s="212">
        <v>0.72381644799134326</v>
      </c>
      <c r="AF151" s="203">
        <v>0.18453942918977401</v>
      </c>
      <c r="AG151" s="203">
        <v>3.43872582172325E-2</v>
      </c>
      <c r="AH151" s="203">
        <v>1.3019072095225206E-2</v>
      </c>
      <c r="AI151" s="745">
        <v>2.0289463005545775E-3</v>
      </c>
      <c r="AJ151" s="263">
        <v>1</v>
      </c>
    </row>
    <row r="152" spans="2:36" x14ac:dyDescent="0.2">
      <c r="B152" s="880"/>
      <c r="C152" s="554" t="s">
        <v>106</v>
      </c>
      <c r="D152" s="202" t="s">
        <v>372</v>
      </c>
      <c r="E152" s="203">
        <v>1.3768225688755493E-3</v>
      </c>
      <c r="F152" s="212" t="s">
        <v>372</v>
      </c>
      <c r="G152" s="212">
        <v>3.4420564221888732E-4</v>
      </c>
      <c r="H152" s="212">
        <v>2.905784031611847E-2</v>
      </c>
      <c r="I152" s="212">
        <v>0.76492131459018875</v>
      </c>
      <c r="J152" s="203">
        <v>0.17288072586085834</v>
      </c>
      <c r="K152" s="203">
        <v>2.1953435860720634E-2</v>
      </c>
      <c r="L152" s="203">
        <v>8.088832592143852E-3</v>
      </c>
      <c r="M152" s="745">
        <v>1.3768225688755493E-3</v>
      </c>
      <c r="N152" s="205">
        <v>1</v>
      </c>
      <c r="O152" s="204" t="s">
        <v>372</v>
      </c>
      <c r="P152" s="203" t="s">
        <v>372</v>
      </c>
      <c r="Q152" s="212" t="s">
        <v>372</v>
      </c>
      <c r="R152" s="212" t="s">
        <v>372</v>
      </c>
      <c r="S152" s="212">
        <v>2.0381036774479395E-2</v>
      </c>
      <c r="T152" s="212">
        <v>0.41774795873156528</v>
      </c>
      <c r="U152" s="203">
        <v>0.33464143300208871</v>
      </c>
      <c r="V152" s="203">
        <v>0.14494588265080066</v>
      </c>
      <c r="W152" s="203">
        <v>8.2283688841065891E-2</v>
      </c>
      <c r="X152" s="745" t="s">
        <v>372</v>
      </c>
      <c r="Y152" s="263">
        <v>1</v>
      </c>
      <c r="Z152" s="205" t="s">
        <v>372</v>
      </c>
      <c r="AA152" s="203">
        <v>1.2417655422479685E-3</v>
      </c>
      <c r="AB152" s="212" t="s">
        <v>372</v>
      </c>
      <c r="AC152" s="212">
        <v>3.1044138556199211E-4</v>
      </c>
      <c r="AD152" s="212">
        <v>2.8206704292162602E-2</v>
      </c>
      <c r="AE152" s="212">
        <v>0.73086594520088655</v>
      </c>
      <c r="AF152" s="203">
        <v>0.18874836242169116</v>
      </c>
      <c r="AG152" s="203">
        <v>3.4018167029883091E-2</v>
      </c>
      <c r="AH152" s="203">
        <v>1.5366848585318608E-2</v>
      </c>
      <c r="AI152" s="745">
        <v>1.2417655422479685E-3</v>
      </c>
      <c r="AJ152" s="263">
        <v>1</v>
      </c>
    </row>
    <row r="153" spans="2:36" x14ac:dyDescent="0.2">
      <c r="B153" s="880"/>
      <c r="C153" s="554" t="s">
        <v>107</v>
      </c>
      <c r="D153" s="202">
        <v>7.896873154105891E-4</v>
      </c>
      <c r="E153" s="203">
        <v>1.1371497341912484E-3</v>
      </c>
      <c r="F153" s="212">
        <v>3.7273241287379805E-4</v>
      </c>
      <c r="G153" s="212" t="s">
        <v>372</v>
      </c>
      <c r="H153" s="212">
        <v>3.3163708497983092E-2</v>
      </c>
      <c r="I153" s="212">
        <v>0.78074805500014233</v>
      </c>
      <c r="J153" s="203">
        <v>0.14977209624077234</v>
      </c>
      <c r="K153" s="203">
        <v>2.4224448087535232E-2</v>
      </c>
      <c r="L153" s="203">
        <v>9.1603728587628334E-3</v>
      </c>
      <c r="M153" s="745">
        <v>6.3174985232847128E-4</v>
      </c>
      <c r="N153" s="205">
        <v>1</v>
      </c>
      <c r="O153" s="204">
        <v>3.2382305650076652E-2</v>
      </c>
      <c r="P153" s="203">
        <v>7.4785925288860635E-3</v>
      </c>
      <c r="Q153" s="212" t="s">
        <v>372</v>
      </c>
      <c r="R153" s="212" t="s">
        <v>372</v>
      </c>
      <c r="S153" s="212">
        <v>2.1463560557903005E-2</v>
      </c>
      <c r="T153" s="212">
        <v>0.49295142654152491</v>
      </c>
      <c r="U153" s="203">
        <v>0.25632875892756979</v>
      </c>
      <c r="V153" s="203">
        <v>0.10739258871480387</v>
      </c>
      <c r="W153" s="203">
        <v>7.8263470814792652E-2</v>
      </c>
      <c r="X153" s="745">
        <v>3.7392962644430317E-3</v>
      </c>
      <c r="Y153" s="263">
        <v>1</v>
      </c>
      <c r="Z153" s="205">
        <v>3.2505738020062649E-3</v>
      </c>
      <c r="AA153" s="203">
        <v>1.6311123020819967E-3</v>
      </c>
      <c r="AB153" s="212">
        <v>3.4369866365299213E-4</v>
      </c>
      <c r="AC153" s="212" t="s">
        <v>372</v>
      </c>
      <c r="AD153" s="212">
        <v>3.2252333073132043E-2</v>
      </c>
      <c r="AE153" s="212">
        <v>0.75833032354277619</v>
      </c>
      <c r="AF153" s="203">
        <v>0.15807225827498209</v>
      </c>
      <c r="AG153" s="203">
        <v>3.0702776386154155E-2</v>
      </c>
      <c r="AH153" s="203">
        <v>1.454311379338466E-2</v>
      </c>
      <c r="AI153" s="745">
        <v>8.7381016182964109E-4</v>
      </c>
      <c r="AJ153" s="263">
        <v>1</v>
      </c>
    </row>
    <row r="154" spans="2:36" ht="13.5" thickBot="1" x14ac:dyDescent="0.25">
      <c r="B154" s="882"/>
      <c r="C154" s="555" t="s">
        <v>42</v>
      </c>
      <c r="D154" s="206">
        <v>2.7219829002887269E-4</v>
      </c>
      <c r="E154" s="207">
        <v>6.9774772936978633E-4</v>
      </c>
      <c r="F154" s="213">
        <v>2.7449855726855332E-4</v>
      </c>
      <c r="G154" s="213">
        <v>4.8382287607948924E-4</v>
      </c>
      <c r="H154" s="213">
        <v>5.2152279930193585E-2</v>
      </c>
      <c r="I154" s="213">
        <v>0.79436928930383655</v>
      </c>
      <c r="J154" s="207">
        <v>0.12598947049604006</v>
      </c>
      <c r="K154" s="207">
        <v>1.7468229418134588E-2</v>
      </c>
      <c r="L154" s="207">
        <v>7.7557343764564721E-3</v>
      </c>
      <c r="M154" s="288">
        <v>5.3672902259214344E-4</v>
      </c>
      <c r="N154" s="209">
        <v>1</v>
      </c>
      <c r="O154" s="208">
        <v>5.9986970043392216E-3</v>
      </c>
      <c r="P154" s="207">
        <v>2.8211085297046132E-3</v>
      </c>
      <c r="Q154" s="213">
        <v>4.0564959250654573E-4</v>
      </c>
      <c r="R154" s="213">
        <v>1.0632936288429153E-3</v>
      </c>
      <c r="S154" s="213">
        <v>2.5359245737606173E-2</v>
      </c>
      <c r="T154" s="213">
        <v>0.48299959435040746</v>
      </c>
      <c r="U154" s="207">
        <v>0.30109033693501003</v>
      </c>
      <c r="V154" s="207">
        <v>0.11134466693709974</v>
      </c>
      <c r="W154" s="207">
        <v>6.6458924905655734E-2</v>
      </c>
      <c r="X154" s="288">
        <v>2.4584823788275497E-3</v>
      </c>
      <c r="Y154" s="289">
        <v>1</v>
      </c>
      <c r="Z154" s="209">
        <v>9.0735670569225301E-4</v>
      </c>
      <c r="AA154" s="207">
        <v>9.3326170555424069E-4</v>
      </c>
      <c r="AB154" s="213">
        <v>2.8904526161796794E-4</v>
      </c>
      <c r="AC154" s="213">
        <v>5.480952602378448E-4</v>
      </c>
      <c r="AD154" s="213">
        <v>4.9180512712984299E-2</v>
      </c>
      <c r="AE154" s="213">
        <v>0.75983351238346619</v>
      </c>
      <c r="AF154" s="207">
        <v>0.14541089962004108</v>
      </c>
      <c r="AG154" s="207">
        <v>2.7880596956725595E-2</v>
      </c>
      <c r="AH154" s="207">
        <v>1.4266837818728378E-2</v>
      </c>
      <c r="AI154" s="288">
        <v>7.4988157495227523E-4</v>
      </c>
      <c r="AJ154" s="289">
        <v>1</v>
      </c>
    </row>
    <row r="155" spans="2:36" x14ac:dyDescent="0.2">
      <c r="B155" s="880" t="s">
        <v>269</v>
      </c>
      <c r="C155" s="750" t="s">
        <v>108</v>
      </c>
      <c r="D155" s="194">
        <v>2.5021000840033478E-3</v>
      </c>
      <c r="E155" s="195">
        <v>3.6421456858274151E-3</v>
      </c>
      <c r="F155" s="210">
        <v>1.9626785071402756E-2</v>
      </c>
      <c r="G155" s="210">
        <v>5.9414376575062697E-2</v>
      </c>
      <c r="H155" s="210">
        <v>0.8667046681867282</v>
      </c>
      <c r="I155" s="210">
        <v>4.2451698067922518E-2</v>
      </c>
      <c r="J155" s="195">
        <v>1.5180607224288898E-3</v>
      </c>
      <c r="K155" s="195">
        <v>2.1180847233889253E-3</v>
      </c>
      <c r="L155" s="195">
        <v>2.0220808832353198E-3</v>
      </c>
      <c r="M155" s="743" t="s">
        <v>372</v>
      </c>
      <c r="N155" s="197">
        <v>1</v>
      </c>
      <c r="O155" s="196" t="s">
        <v>372</v>
      </c>
      <c r="P155" s="195">
        <v>7.9305939961677677E-3</v>
      </c>
      <c r="Q155" s="210">
        <v>4.5986800085160755E-2</v>
      </c>
      <c r="R155" s="210">
        <v>6.775601447732596E-2</v>
      </c>
      <c r="S155" s="210">
        <v>0.80237385565254404</v>
      </c>
      <c r="T155" s="210">
        <v>6.9299552906110298E-2</v>
      </c>
      <c r="U155" s="195" t="s">
        <v>372</v>
      </c>
      <c r="V155" s="195" t="s">
        <v>372</v>
      </c>
      <c r="W155" s="195">
        <v>6.6531828826910805E-3</v>
      </c>
      <c r="X155" s="743" t="s">
        <v>372</v>
      </c>
      <c r="Y155" s="748">
        <v>1</v>
      </c>
      <c r="Z155" s="197">
        <v>2.2486087744273231E-3</v>
      </c>
      <c r="AA155" s="195">
        <v>4.076614468745938E-3</v>
      </c>
      <c r="AB155" s="210">
        <v>2.2297355592942398E-2</v>
      </c>
      <c r="AC155" s="210">
        <v>6.0259479746343714E-2</v>
      </c>
      <c r="AD155" s="210">
        <v>0.86018722229412092</v>
      </c>
      <c r="AE155" s="210">
        <v>4.5171692334239059E-2</v>
      </c>
      <c r="AF155" s="195">
        <v>1.3642638367628605E-3</v>
      </c>
      <c r="AG155" s="195">
        <v>1.9034985548509473E-3</v>
      </c>
      <c r="AH155" s="195">
        <v>2.4912643975669624E-3</v>
      </c>
      <c r="AI155" s="743" t="s">
        <v>372</v>
      </c>
      <c r="AJ155" s="748">
        <v>1</v>
      </c>
    </row>
    <row r="156" spans="2:36" x14ac:dyDescent="0.2">
      <c r="B156" s="880"/>
      <c r="C156" s="553" t="s">
        <v>104</v>
      </c>
      <c r="D156" s="198">
        <v>3.6130688503547424E-3</v>
      </c>
      <c r="E156" s="199">
        <v>2.4087125669031615E-3</v>
      </c>
      <c r="F156" s="211">
        <v>1.4325501055792481E-2</v>
      </c>
      <c r="G156" s="211">
        <v>7.8877413169476829E-2</v>
      </c>
      <c r="H156" s="211">
        <v>0.86697805615311274</v>
      </c>
      <c r="I156" s="211">
        <v>2.8809470043618085E-2</v>
      </c>
      <c r="J156" s="199">
        <v>6.3387172813241096E-4</v>
      </c>
      <c r="K156" s="199">
        <v>5.1898247740841139E-4</v>
      </c>
      <c r="L156" s="199">
        <v>3.8349239552010858E-3</v>
      </c>
      <c r="M156" s="744" t="s">
        <v>372</v>
      </c>
      <c r="N156" s="201">
        <v>1</v>
      </c>
      <c r="O156" s="200">
        <v>1.9392544053838671E-2</v>
      </c>
      <c r="P156" s="199">
        <v>7.7481625785885107E-3</v>
      </c>
      <c r="Q156" s="211">
        <v>7.1150270078809918E-2</v>
      </c>
      <c r="R156" s="211">
        <v>5.0163818294518756E-2</v>
      </c>
      <c r="S156" s="211">
        <v>0.7814575400690692</v>
      </c>
      <c r="T156" s="211">
        <v>6.3756309218099744E-2</v>
      </c>
      <c r="U156" s="199" t="s">
        <v>372</v>
      </c>
      <c r="V156" s="199">
        <v>3.7191180377224848E-3</v>
      </c>
      <c r="W156" s="199">
        <v>2.6122376693526977E-3</v>
      </c>
      <c r="X156" s="744" t="s">
        <v>372</v>
      </c>
      <c r="Y156" s="749">
        <v>1</v>
      </c>
      <c r="Z156" s="201">
        <v>4.9090373559560821E-3</v>
      </c>
      <c r="AA156" s="199">
        <v>2.8472416664545278E-3</v>
      </c>
      <c r="AB156" s="211">
        <v>1.8992520081598973E-2</v>
      </c>
      <c r="AC156" s="211">
        <v>7.6519165245469478E-2</v>
      </c>
      <c r="AD156" s="211">
        <v>0.85995425504449152</v>
      </c>
      <c r="AE156" s="211">
        <v>3.1679654403769929E-2</v>
      </c>
      <c r="AF156" s="199">
        <v>5.8181183477998017E-4</v>
      </c>
      <c r="AG156" s="199">
        <v>7.8180965298559827E-4</v>
      </c>
      <c r="AH156" s="199">
        <v>3.7345047144939974E-3</v>
      </c>
      <c r="AI156" s="744" t="s">
        <v>372</v>
      </c>
      <c r="AJ156" s="749">
        <v>1</v>
      </c>
    </row>
    <row r="157" spans="2:36" x14ac:dyDescent="0.2">
      <c r="B157" s="880"/>
      <c r="C157" s="554" t="s">
        <v>109</v>
      </c>
      <c r="D157" s="202">
        <v>2.992035978787506E-3</v>
      </c>
      <c r="E157" s="203">
        <v>5.4725741276158779E-3</v>
      </c>
      <c r="F157" s="212">
        <v>1.4015644078142783E-2</v>
      </c>
      <c r="G157" s="212">
        <v>8.1029826494654275E-2</v>
      </c>
      <c r="H157" s="212">
        <v>0.86955706898224339</v>
      </c>
      <c r="I157" s="212">
        <v>2.3966464693424481E-2</v>
      </c>
      <c r="J157" s="203">
        <v>3.0176863124432737E-4</v>
      </c>
      <c r="K157" s="203">
        <v>5.1300667311535652E-4</v>
      </c>
      <c r="L157" s="203">
        <v>2.1516103407720542E-3</v>
      </c>
      <c r="M157" s="745" t="s">
        <v>372</v>
      </c>
      <c r="N157" s="205">
        <v>1</v>
      </c>
      <c r="O157" s="204">
        <v>2.3080805763318498E-2</v>
      </c>
      <c r="P157" s="203">
        <v>9.177258752810535E-3</v>
      </c>
      <c r="Q157" s="212">
        <v>7.7134859817372559E-2</v>
      </c>
      <c r="R157" s="212">
        <v>4.2536594319276831E-2</v>
      </c>
      <c r="S157" s="212">
        <v>0.73018859266737024</v>
      </c>
      <c r="T157" s="212">
        <v>0.1018216858624329</v>
      </c>
      <c r="U157" s="203" t="s">
        <v>372</v>
      </c>
      <c r="V157" s="203">
        <v>9.177258752810535E-3</v>
      </c>
      <c r="W157" s="203">
        <v>6.8829440646079017E-3</v>
      </c>
      <c r="X157" s="745" t="s">
        <v>372</v>
      </c>
      <c r="Y157" s="263">
        <v>1</v>
      </c>
      <c r="Z157" s="205">
        <v>3.6315700064513332E-3</v>
      </c>
      <c r="AA157" s="203">
        <v>5.5905142456513486E-3</v>
      </c>
      <c r="AB157" s="212">
        <v>1.6025069577944941E-2</v>
      </c>
      <c r="AC157" s="212">
        <v>7.980437903943606E-2</v>
      </c>
      <c r="AD157" s="212">
        <v>0.86512021774928949</v>
      </c>
      <c r="AE157" s="212">
        <v>2.6445016824935032E-2</v>
      </c>
      <c r="AF157" s="203">
        <v>2.9216170607009924E-4</v>
      </c>
      <c r="AG157" s="203">
        <v>7.8883660638926791E-4</v>
      </c>
      <c r="AH157" s="203">
        <v>2.3022342438323816E-3</v>
      </c>
      <c r="AI157" s="745" t="s">
        <v>372</v>
      </c>
      <c r="AJ157" s="263">
        <v>1</v>
      </c>
    </row>
    <row r="158" spans="2:36" x14ac:dyDescent="0.2">
      <c r="B158" s="880"/>
      <c r="C158" s="554" t="s">
        <v>105</v>
      </c>
      <c r="D158" s="202">
        <v>7.2911859713889401E-3</v>
      </c>
      <c r="E158" s="203">
        <v>1.0877711121365827E-2</v>
      </c>
      <c r="F158" s="212">
        <v>2.0802953391785655E-2</v>
      </c>
      <c r="G158" s="212">
        <v>8.4705122288877693E-2</v>
      </c>
      <c r="H158" s="212">
        <v>0.83972127365020943</v>
      </c>
      <c r="I158" s="212">
        <v>3.377203507152713E-2</v>
      </c>
      <c r="J158" s="203">
        <v>6.4605445316104533E-4</v>
      </c>
      <c r="K158" s="203">
        <v>4.5962159667742943E-4</v>
      </c>
      <c r="L158" s="203">
        <v>1.5209967697277179E-3</v>
      </c>
      <c r="M158" s="745">
        <v>2.030456852791857E-4</v>
      </c>
      <c r="N158" s="205">
        <v>1</v>
      </c>
      <c r="O158" s="204">
        <v>0.10735803406233696</v>
      </c>
      <c r="P158" s="203">
        <v>3.4773945633094556E-2</v>
      </c>
      <c r="Q158" s="212">
        <v>0.14901086389297408</v>
      </c>
      <c r="R158" s="212">
        <v>5.3323212676123159E-2</v>
      </c>
      <c r="S158" s="212">
        <v>0.57507471891455941</v>
      </c>
      <c r="T158" s="212">
        <v>7.8561601594003536E-2</v>
      </c>
      <c r="U158" s="203" t="s">
        <v>372</v>
      </c>
      <c r="V158" s="203" t="s">
        <v>372</v>
      </c>
      <c r="W158" s="203">
        <v>1.8976232269082979E-3</v>
      </c>
      <c r="X158" s="745" t="s">
        <v>372</v>
      </c>
      <c r="Y158" s="263">
        <v>1</v>
      </c>
      <c r="Z158" s="205">
        <v>1.1038876816937182E-2</v>
      </c>
      <c r="AA158" s="203">
        <v>1.1772669851766579E-2</v>
      </c>
      <c r="AB158" s="212">
        <v>2.5604579721371593E-2</v>
      </c>
      <c r="AC158" s="212">
        <v>8.3529811008316024E-2</v>
      </c>
      <c r="AD158" s="212">
        <v>0.82980976459990696</v>
      </c>
      <c r="AE158" s="212">
        <v>3.5449488210450797E-2</v>
      </c>
      <c r="AF158" s="203">
        <v>6.2185850409271102E-4</v>
      </c>
      <c r="AG158" s="203">
        <v>4.4240790719738587E-4</v>
      </c>
      <c r="AH158" s="203">
        <v>1.535102135817435E-3</v>
      </c>
      <c r="AI158" s="745">
        <v>1.9544124414342347E-4</v>
      </c>
      <c r="AJ158" s="263">
        <v>1</v>
      </c>
    </row>
    <row r="159" spans="2:36" x14ac:dyDescent="0.2">
      <c r="B159" s="880"/>
      <c r="C159" s="554" t="s">
        <v>103</v>
      </c>
      <c r="D159" s="202">
        <v>1.8914238422815557E-2</v>
      </c>
      <c r="E159" s="203">
        <v>2.3317281244068816E-2</v>
      </c>
      <c r="F159" s="212">
        <v>3.9353265993847211E-2</v>
      </c>
      <c r="G159" s="212">
        <v>7.6499870838365971E-2</v>
      </c>
      <c r="H159" s="212">
        <v>0.79119081680830361</v>
      </c>
      <c r="I159" s="212">
        <v>4.7123283108834388E-2</v>
      </c>
      <c r="J159" s="203">
        <v>7.9837274502101894E-4</v>
      </c>
      <c r="K159" s="203">
        <v>2.090160405419835E-4</v>
      </c>
      <c r="L159" s="203">
        <v>2.2512055514111993E-3</v>
      </c>
      <c r="M159" s="745">
        <v>3.4264924679013687E-4</v>
      </c>
      <c r="N159" s="205">
        <v>1</v>
      </c>
      <c r="O159" s="204">
        <v>0.17738403344614767</v>
      </c>
      <c r="P159" s="203">
        <v>7.1670316543898063E-2</v>
      </c>
      <c r="Q159" s="212">
        <v>0.17156082022695598</v>
      </c>
      <c r="R159" s="212">
        <v>7.6448337646824599E-2</v>
      </c>
      <c r="S159" s="212">
        <v>0.43634282301413502</v>
      </c>
      <c r="T159" s="212">
        <v>6.2562213816444348E-2</v>
      </c>
      <c r="U159" s="203" t="s">
        <v>372</v>
      </c>
      <c r="V159" s="203" t="s">
        <v>372</v>
      </c>
      <c r="W159" s="203">
        <v>4.0314553055942667E-3</v>
      </c>
      <c r="X159" s="745" t="s">
        <v>372</v>
      </c>
      <c r="Y159" s="263">
        <v>1</v>
      </c>
      <c r="Z159" s="205">
        <v>2.9121392769399086E-2</v>
      </c>
      <c r="AA159" s="203">
        <v>2.6431735291027682E-2</v>
      </c>
      <c r="AB159" s="212">
        <v>4.7868850377880565E-2</v>
      </c>
      <c r="AC159" s="212">
        <v>7.6496551548150701E-2</v>
      </c>
      <c r="AD159" s="212">
        <v>0.76833480035608748</v>
      </c>
      <c r="AE159" s="212">
        <v>4.8117715824896025E-2</v>
      </c>
      <c r="AF159" s="203">
        <v>7.469489779029048E-4</v>
      </c>
      <c r="AG159" s="203">
        <v>1.9555316588874331E-4</v>
      </c>
      <c r="AH159" s="203">
        <v>2.3658727282933208E-3</v>
      </c>
      <c r="AI159" s="745">
        <v>3.2057896047334969E-4</v>
      </c>
      <c r="AJ159" s="263">
        <v>1</v>
      </c>
    </row>
    <row r="160" spans="2:36" x14ac:dyDescent="0.2">
      <c r="B160" s="880"/>
      <c r="C160" s="554" t="s">
        <v>106</v>
      </c>
      <c r="D160" s="202">
        <v>7.2226133744219781E-2</v>
      </c>
      <c r="E160" s="203">
        <v>5.7676231439224783E-2</v>
      </c>
      <c r="F160" s="212">
        <v>5.8212693664498875E-2</v>
      </c>
      <c r="G160" s="212">
        <v>8.5271324929543535E-2</v>
      </c>
      <c r="H160" s="212">
        <v>0.66141867042940394</v>
      </c>
      <c r="I160" s="212">
        <v>5.7344279081780795E-2</v>
      </c>
      <c r="J160" s="203">
        <v>2.3944533469551126E-3</v>
      </c>
      <c r="K160" s="203">
        <v>3.2711111297200989E-4</v>
      </c>
      <c r="L160" s="203">
        <v>3.8206577995130754E-3</v>
      </c>
      <c r="M160" s="745">
        <v>1.3084444518880395E-3</v>
      </c>
      <c r="N160" s="205">
        <v>1</v>
      </c>
      <c r="O160" s="204">
        <v>0.33510250806535541</v>
      </c>
      <c r="P160" s="203">
        <v>0.17483609116453325</v>
      </c>
      <c r="Q160" s="212">
        <v>9.6263919242376941E-2</v>
      </c>
      <c r="R160" s="212">
        <v>5.161827453429077E-2</v>
      </c>
      <c r="S160" s="212">
        <v>0.27682381101051101</v>
      </c>
      <c r="T160" s="212">
        <v>5.4948485794567584E-2</v>
      </c>
      <c r="U160" s="203" t="s">
        <v>372</v>
      </c>
      <c r="V160" s="203" t="s">
        <v>372</v>
      </c>
      <c r="W160" s="203">
        <v>1.0406910188365074E-2</v>
      </c>
      <c r="X160" s="745" t="s">
        <v>372</v>
      </c>
      <c r="Y160" s="263">
        <v>1</v>
      </c>
      <c r="Z160" s="205">
        <v>0.10158581973538172</v>
      </c>
      <c r="AA160" s="203">
        <v>7.0761381069680079E-2</v>
      </c>
      <c r="AB160" s="212">
        <v>6.2462493736606561E-2</v>
      </c>
      <c r="AC160" s="212">
        <v>8.151274070986636E-2</v>
      </c>
      <c r="AD160" s="212">
        <v>0.61846469886952637</v>
      </c>
      <c r="AE160" s="212">
        <v>5.7076701826905905E-2</v>
      </c>
      <c r="AF160" s="203">
        <v>2.1270257450314478E-3</v>
      </c>
      <c r="AG160" s="203">
        <v>2.9057728757260216E-4</v>
      </c>
      <c r="AH160" s="203">
        <v>4.5562518691384018E-3</v>
      </c>
      <c r="AI160" s="745">
        <v>1.1623091502904086E-3</v>
      </c>
      <c r="AJ160" s="263">
        <v>1</v>
      </c>
    </row>
    <row r="161" spans="2:36" x14ac:dyDescent="0.2">
      <c r="B161" s="880"/>
      <c r="C161" s="554" t="s">
        <v>107</v>
      </c>
      <c r="D161" s="202">
        <v>0.13825350397814556</v>
      </c>
      <c r="E161" s="203">
        <v>0.14256992928736145</v>
      </c>
      <c r="F161" s="212">
        <v>4.3611882383485311E-2</v>
      </c>
      <c r="G161" s="212">
        <v>6.2116557551698016E-2</v>
      </c>
      <c r="H161" s="212">
        <v>0.57036764433166998</v>
      </c>
      <c r="I161" s="212">
        <v>4.15937137500208E-2</v>
      </c>
      <c r="J161" s="203">
        <v>4.236491507193405E-4</v>
      </c>
      <c r="K161" s="203">
        <v>2.6378154667430634E-4</v>
      </c>
      <c r="L161" s="203">
        <v>7.9933802022517074E-4</v>
      </c>
      <c r="M161" s="745" t="s">
        <v>372</v>
      </c>
      <c r="N161" s="205">
        <v>1</v>
      </c>
      <c r="O161" s="204">
        <v>0.371765998352101</v>
      </c>
      <c r="P161" s="203">
        <v>0.29513869815984611</v>
      </c>
      <c r="Q161" s="212">
        <v>0.11474869541334796</v>
      </c>
      <c r="R161" s="212">
        <v>2.3510024718483929E-2</v>
      </c>
      <c r="S161" s="212">
        <v>0.18544355946168634</v>
      </c>
      <c r="T161" s="212">
        <v>9.3930238945344659E-3</v>
      </c>
      <c r="U161" s="203" t="s">
        <v>372</v>
      </c>
      <c r="V161" s="203" t="s">
        <v>372</v>
      </c>
      <c r="W161" s="203" t="s">
        <v>372</v>
      </c>
      <c r="X161" s="745" t="s">
        <v>372</v>
      </c>
      <c r="Y161" s="263">
        <v>1</v>
      </c>
      <c r="Z161" s="205">
        <v>0.16791744133565831</v>
      </c>
      <c r="AA161" s="203">
        <v>0.16195129221905305</v>
      </c>
      <c r="AB161" s="212">
        <v>5.2648649221972307E-2</v>
      </c>
      <c r="AC161" s="212">
        <v>5.7212229949761557E-2</v>
      </c>
      <c r="AD161" s="212">
        <v>0.5214693446000277</v>
      </c>
      <c r="AE161" s="212">
        <v>3.7503143567458534E-2</v>
      </c>
      <c r="AF161" s="203">
        <v>3.6983146570769153E-4</v>
      </c>
      <c r="AG161" s="203">
        <v>2.3027242204441171E-4</v>
      </c>
      <c r="AH161" s="203">
        <v>6.9779521831639911E-4</v>
      </c>
      <c r="AI161" s="745" t="s">
        <v>372</v>
      </c>
      <c r="AJ161" s="263">
        <v>1</v>
      </c>
    </row>
    <row r="162" spans="2:36" ht="13.5" thickBot="1" x14ac:dyDescent="0.25">
      <c r="B162" s="882"/>
      <c r="C162" s="555" t="s">
        <v>42</v>
      </c>
      <c r="D162" s="206">
        <v>1.6815620892710187E-2</v>
      </c>
      <c r="E162" s="207">
        <v>1.8792984482150173E-2</v>
      </c>
      <c r="F162" s="213">
        <v>2.3068926959840284E-2</v>
      </c>
      <c r="G162" s="213">
        <v>7.8422957967857976E-2</v>
      </c>
      <c r="H162" s="213">
        <v>0.82539111422780376</v>
      </c>
      <c r="I162" s="213">
        <v>3.3947629407239568E-2</v>
      </c>
      <c r="J162" s="207">
        <v>6.7644162925897485E-4</v>
      </c>
      <c r="K162" s="207">
        <v>5.6307152379657681E-4</v>
      </c>
      <c r="L162" s="207">
        <v>2.1748165231203352E-3</v>
      </c>
      <c r="M162" s="288">
        <v>1.4643638622226411E-4</v>
      </c>
      <c r="N162" s="209">
        <v>1</v>
      </c>
      <c r="O162" s="208">
        <v>0.12679338943035295</v>
      </c>
      <c r="P162" s="207">
        <v>7.3778679096797639E-2</v>
      </c>
      <c r="Q162" s="213">
        <v>0.10407712331254922</v>
      </c>
      <c r="R162" s="213">
        <v>5.2341243416671714E-2</v>
      </c>
      <c r="S162" s="213">
        <v>0.57178854652218647</v>
      </c>
      <c r="T162" s="213">
        <v>6.4872268297112429E-2</v>
      </c>
      <c r="U162" s="207" t="s">
        <v>372</v>
      </c>
      <c r="V162" s="207">
        <v>2.1490404988195413E-3</v>
      </c>
      <c r="W162" s="207">
        <v>4.1997094255100198E-3</v>
      </c>
      <c r="X162" s="288" t="s">
        <v>372</v>
      </c>
      <c r="Y162" s="289">
        <v>1</v>
      </c>
      <c r="Z162" s="209">
        <v>2.3277629383174351E-2</v>
      </c>
      <c r="AA162" s="207">
        <v>2.2023801311574248E-2</v>
      </c>
      <c r="AB162" s="213">
        <v>2.7828758511152584E-2</v>
      </c>
      <c r="AC162" s="213">
        <v>7.6890464054618218E-2</v>
      </c>
      <c r="AD162" s="213">
        <v>0.81049008497882158</v>
      </c>
      <c r="AE162" s="213">
        <v>3.5764680996193184E-2</v>
      </c>
      <c r="AF162" s="207">
        <v>6.3669567323806529E-4</v>
      </c>
      <c r="AG162" s="207">
        <v>6.5625894811409521E-4</v>
      </c>
      <c r="AH162" s="207">
        <v>2.2937939792145104E-3</v>
      </c>
      <c r="AI162" s="288">
        <v>1.3783216389930185E-4</v>
      </c>
      <c r="AJ162" s="289">
        <v>1</v>
      </c>
    </row>
    <row r="163" spans="2:36" x14ac:dyDescent="0.2">
      <c r="B163" s="880" t="s">
        <v>270</v>
      </c>
      <c r="C163" s="750" t="s">
        <v>108</v>
      </c>
      <c r="D163" s="194" t="s">
        <v>372</v>
      </c>
      <c r="E163" s="195" t="s">
        <v>372</v>
      </c>
      <c r="F163" s="210" t="s">
        <v>372</v>
      </c>
      <c r="G163" s="210" t="s">
        <v>372</v>
      </c>
      <c r="H163" s="210">
        <v>7.7594208279190641E-2</v>
      </c>
      <c r="I163" s="210" t="s">
        <v>372</v>
      </c>
      <c r="J163" s="195" t="s">
        <v>372</v>
      </c>
      <c r="K163" s="195">
        <v>0.17727863374791167</v>
      </c>
      <c r="L163" s="195">
        <v>0.73101912010395387</v>
      </c>
      <c r="M163" s="743">
        <v>1.4108037868943754E-2</v>
      </c>
      <c r="N163" s="197">
        <v>1</v>
      </c>
      <c r="O163" s="196" t="s">
        <v>372</v>
      </c>
      <c r="P163" s="195" t="s">
        <v>372</v>
      </c>
      <c r="Q163" s="210" t="s">
        <v>372</v>
      </c>
      <c r="R163" s="210" t="s">
        <v>372</v>
      </c>
      <c r="S163" s="210" t="s">
        <v>372</v>
      </c>
      <c r="T163" s="210" t="s">
        <v>372</v>
      </c>
      <c r="U163" s="195" t="s">
        <v>372</v>
      </c>
      <c r="V163" s="195" t="s">
        <v>372</v>
      </c>
      <c r="W163" s="195" t="s">
        <v>372</v>
      </c>
      <c r="X163" s="743" t="s">
        <v>372</v>
      </c>
      <c r="Y163" s="748" t="s">
        <v>372</v>
      </c>
      <c r="Z163" s="197" t="s">
        <v>372</v>
      </c>
      <c r="AA163" s="195" t="s">
        <v>372</v>
      </c>
      <c r="AB163" s="210" t="s">
        <v>372</v>
      </c>
      <c r="AC163" s="210" t="s">
        <v>372</v>
      </c>
      <c r="AD163" s="210">
        <v>7.7594208279190641E-2</v>
      </c>
      <c r="AE163" s="210" t="s">
        <v>372</v>
      </c>
      <c r="AF163" s="195" t="s">
        <v>372</v>
      </c>
      <c r="AG163" s="195">
        <v>0.17727863374791167</v>
      </c>
      <c r="AH163" s="195">
        <v>0.73101912010395387</v>
      </c>
      <c r="AI163" s="743">
        <v>1.4108037868943754E-2</v>
      </c>
      <c r="AJ163" s="748">
        <v>1</v>
      </c>
    </row>
    <row r="164" spans="2:36" x14ac:dyDescent="0.2">
      <c r="B164" s="880"/>
      <c r="C164" s="553" t="s">
        <v>104</v>
      </c>
      <c r="D164" s="198" t="s">
        <v>372</v>
      </c>
      <c r="E164" s="199" t="s">
        <v>372</v>
      </c>
      <c r="F164" s="211" t="s">
        <v>372</v>
      </c>
      <c r="G164" s="211">
        <v>1.1867156151284898E-2</v>
      </c>
      <c r="H164" s="211">
        <v>7.2654315717578757E-2</v>
      </c>
      <c r="I164" s="211" t="s">
        <v>372</v>
      </c>
      <c r="J164" s="199">
        <v>5.9762656876974308E-4</v>
      </c>
      <c r="K164" s="199">
        <v>7.0946811235379478E-2</v>
      </c>
      <c r="L164" s="199">
        <v>0.71800563476479129</v>
      </c>
      <c r="M164" s="744">
        <v>0.12592845556219587</v>
      </c>
      <c r="N164" s="201">
        <v>1</v>
      </c>
      <c r="O164" s="200" t="s">
        <v>372</v>
      </c>
      <c r="P164" s="199" t="s">
        <v>372</v>
      </c>
      <c r="Q164" s="211" t="s">
        <v>372</v>
      </c>
      <c r="R164" s="211" t="s">
        <v>372</v>
      </c>
      <c r="S164" s="211" t="s">
        <v>372</v>
      </c>
      <c r="T164" s="211">
        <v>0.10822510822510822</v>
      </c>
      <c r="U164" s="199" t="s">
        <v>372</v>
      </c>
      <c r="V164" s="199">
        <v>0.16233766233766234</v>
      </c>
      <c r="W164" s="199">
        <v>0.72943722943722944</v>
      </c>
      <c r="X164" s="744" t="s">
        <v>372</v>
      </c>
      <c r="Y164" s="749">
        <v>1</v>
      </c>
      <c r="Z164" s="201" t="s">
        <v>372</v>
      </c>
      <c r="AA164" s="199" t="s">
        <v>372</v>
      </c>
      <c r="AB164" s="211" t="s">
        <v>372</v>
      </c>
      <c r="AC164" s="211">
        <v>1.0999446071061172E-2</v>
      </c>
      <c r="AD164" s="211">
        <v>6.7341932420669465E-2</v>
      </c>
      <c r="AE164" s="211">
        <v>7.9132705547202663E-3</v>
      </c>
      <c r="AF164" s="199">
        <v>5.5392893883041876E-4</v>
      </c>
      <c r="AG164" s="199">
        <v>7.7629184141805807E-2</v>
      </c>
      <c r="AH164" s="199">
        <v>0.71884149719078894</v>
      </c>
      <c r="AI164" s="744">
        <v>0.11672074068212393</v>
      </c>
      <c r="AJ164" s="749">
        <v>1</v>
      </c>
    </row>
    <row r="165" spans="2:36" x14ac:dyDescent="0.2">
      <c r="B165" s="880"/>
      <c r="C165" s="554" t="s">
        <v>109</v>
      </c>
      <c r="D165" s="202" t="s">
        <v>372</v>
      </c>
      <c r="E165" s="203" t="s">
        <v>372</v>
      </c>
      <c r="F165" s="212" t="s">
        <v>372</v>
      </c>
      <c r="G165" s="212" t="s">
        <v>372</v>
      </c>
      <c r="H165" s="212">
        <v>7.2235120303925718E-2</v>
      </c>
      <c r="I165" s="212">
        <v>4.0628957365977207E-3</v>
      </c>
      <c r="J165" s="203">
        <v>1.9206416209371045E-2</v>
      </c>
      <c r="K165" s="203">
        <v>6.3317855635289161E-2</v>
      </c>
      <c r="L165" s="203">
        <v>0.70256437315322917</v>
      </c>
      <c r="M165" s="745">
        <v>0.1386133389615872</v>
      </c>
      <c r="N165" s="205">
        <v>1</v>
      </c>
      <c r="O165" s="204" t="s">
        <v>372</v>
      </c>
      <c r="P165" s="203" t="s">
        <v>372</v>
      </c>
      <c r="Q165" s="212" t="s">
        <v>372</v>
      </c>
      <c r="R165" s="212" t="s">
        <v>372</v>
      </c>
      <c r="S165" s="212">
        <v>2.4826216484607746E-3</v>
      </c>
      <c r="T165" s="212">
        <v>5.4617676266137038E-3</v>
      </c>
      <c r="U165" s="203" t="s">
        <v>372</v>
      </c>
      <c r="V165" s="203">
        <v>4.9652432969215489E-2</v>
      </c>
      <c r="W165" s="203">
        <v>0.81777557100297904</v>
      </c>
      <c r="X165" s="745">
        <v>0.12462760675273087</v>
      </c>
      <c r="Y165" s="263">
        <v>1</v>
      </c>
      <c r="Z165" s="205" t="s">
        <v>372</v>
      </c>
      <c r="AA165" s="203" t="s">
        <v>372</v>
      </c>
      <c r="AB165" s="212" t="s">
        <v>372</v>
      </c>
      <c r="AC165" s="212" t="s">
        <v>372</v>
      </c>
      <c r="AD165" s="212">
        <v>6.5534675188400282E-2</v>
      </c>
      <c r="AE165" s="212">
        <v>4.1972717733473252E-3</v>
      </c>
      <c r="AF165" s="203">
        <v>1.7361442335209389E-2</v>
      </c>
      <c r="AG165" s="203">
        <v>6.2005151197176388E-2</v>
      </c>
      <c r="AH165" s="203">
        <v>0.7136315940093485</v>
      </c>
      <c r="AI165" s="745">
        <v>0.13726986549651821</v>
      </c>
      <c r="AJ165" s="263">
        <v>1</v>
      </c>
    </row>
    <row r="166" spans="2:36" x14ac:dyDescent="0.2">
      <c r="B166" s="880"/>
      <c r="C166" s="554" t="s">
        <v>105</v>
      </c>
      <c r="D166" s="202" t="s">
        <v>372</v>
      </c>
      <c r="E166" s="203" t="s">
        <v>372</v>
      </c>
      <c r="F166" s="212" t="s">
        <v>372</v>
      </c>
      <c r="G166" s="212">
        <v>5.0199123188648317E-3</v>
      </c>
      <c r="H166" s="212">
        <v>2.245574110638868E-2</v>
      </c>
      <c r="I166" s="212">
        <v>1.0039824637729663E-3</v>
      </c>
      <c r="J166" s="203">
        <v>1.3721093671563872E-3</v>
      </c>
      <c r="K166" s="203">
        <v>5.8732974130718527E-2</v>
      </c>
      <c r="L166" s="203">
        <v>0.72520999966533917</v>
      </c>
      <c r="M166" s="745">
        <v>0.18620528094775948</v>
      </c>
      <c r="N166" s="205">
        <v>1</v>
      </c>
      <c r="O166" s="204" t="s">
        <v>372</v>
      </c>
      <c r="P166" s="203" t="s">
        <v>372</v>
      </c>
      <c r="Q166" s="212" t="s">
        <v>372</v>
      </c>
      <c r="R166" s="212" t="s">
        <v>372</v>
      </c>
      <c r="S166" s="212" t="s">
        <v>372</v>
      </c>
      <c r="T166" s="212" t="s">
        <v>372</v>
      </c>
      <c r="U166" s="203" t="s">
        <v>372</v>
      </c>
      <c r="V166" s="203">
        <v>4.8309178743961345E-2</v>
      </c>
      <c r="W166" s="203">
        <v>0.79082125603864728</v>
      </c>
      <c r="X166" s="745">
        <v>0.16086956521739129</v>
      </c>
      <c r="Y166" s="263">
        <v>1</v>
      </c>
      <c r="Z166" s="205" t="s">
        <v>372</v>
      </c>
      <c r="AA166" s="203" t="s">
        <v>372</v>
      </c>
      <c r="AB166" s="212" t="s">
        <v>372</v>
      </c>
      <c r="AC166" s="212">
        <v>4.6946887421363973E-3</v>
      </c>
      <c r="AD166" s="212">
        <v>2.1000907639823485E-2</v>
      </c>
      <c r="AE166" s="212">
        <v>9.3893774842727939E-4</v>
      </c>
      <c r="AF166" s="203">
        <v>1.2832149228506151E-3</v>
      </c>
      <c r="AG166" s="203">
        <v>5.8057650777753447E-2</v>
      </c>
      <c r="AH166" s="203">
        <v>0.72946073675315326</v>
      </c>
      <c r="AI166" s="745">
        <v>0.18456386341585557</v>
      </c>
      <c r="AJ166" s="263">
        <v>1</v>
      </c>
    </row>
    <row r="167" spans="2:36" x14ac:dyDescent="0.2">
      <c r="B167" s="880"/>
      <c r="C167" s="554" t="s">
        <v>103</v>
      </c>
      <c r="D167" s="202" t="s">
        <v>372</v>
      </c>
      <c r="E167" s="203" t="s">
        <v>372</v>
      </c>
      <c r="F167" s="212" t="s">
        <v>372</v>
      </c>
      <c r="G167" s="212">
        <v>2.0405387022173855E-3</v>
      </c>
      <c r="H167" s="212">
        <v>1.0012243232213305E-2</v>
      </c>
      <c r="I167" s="212" t="s">
        <v>372</v>
      </c>
      <c r="J167" s="203">
        <v>2.7207182696231806E-3</v>
      </c>
      <c r="K167" s="203">
        <v>2.6853489321180795E-2</v>
      </c>
      <c r="L167" s="203">
        <v>0.67762209223234937</v>
      </c>
      <c r="M167" s="745">
        <v>0.28075091824241599</v>
      </c>
      <c r="N167" s="205">
        <v>1</v>
      </c>
      <c r="O167" s="204" t="s">
        <v>372</v>
      </c>
      <c r="P167" s="203" t="s">
        <v>372</v>
      </c>
      <c r="Q167" s="212" t="s">
        <v>372</v>
      </c>
      <c r="R167" s="212" t="s">
        <v>372</v>
      </c>
      <c r="S167" s="212">
        <v>7.659900421294523E-4</v>
      </c>
      <c r="T167" s="212" t="s">
        <v>372</v>
      </c>
      <c r="U167" s="203" t="s">
        <v>372</v>
      </c>
      <c r="V167" s="203">
        <v>7.6599004212945229E-2</v>
      </c>
      <c r="W167" s="203">
        <v>0.67368824205285327</v>
      </c>
      <c r="X167" s="745">
        <v>0.248946763692072</v>
      </c>
      <c r="Y167" s="263">
        <v>1</v>
      </c>
      <c r="Z167" s="205" t="s">
        <v>372</v>
      </c>
      <c r="AA167" s="203" t="s">
        <v>372</v>
      </c>
      <c r="AB167" s="212" t="s">
        <v>372</v>
      </c>
      <c r="AC167" s="212">
        <v>1.9051973784484071E-3</v>
      </c>
      <c r="AD167" s="212">
        <v>9.3989737336788084E-3</v>
      </c>
      <c r="AE167" s="212" t="s">
        <v>372</v>
      </c>
      <c r="AF167" s="203">
        <v>2.540263171264543E-3</v>
      </c>
      <c r="AG167" s="203">
        <v>3.0152923842910125E-2</v>
      </c>
      <c r="AH167" s="203">
        <v>0.67736117461769041</v>
      </c>
      <c r="AI167" s="745">
        <v>0.27864146725600769</v>
      </c>
      <c r="AJ167" s="263">
        <v>1</v>
      </c>
    </row>
    <row r="168" spans="2:36" x14ac:dyDescent="0.2">
      <c r="B168" s="880"/>
      <c r="C168" s="554" t="s">
        <v>106</v>
      </c>
      <c r="D168" s="202" t="s">
        <v>372</v>
      </c>
      <c r="E168" s="203" t="s">
        <v>372</v>
      </c>
      <c r="F168" s="212" t="s">
        <v>372</v>
      </c>
      <c r="G168" s="212" t="s">
        <v>372</v>
      </c>
      <c r="H168" s="212">
        <v>1.9930244145490786E-3</v>
      </c>
      <c r="I168" s="212">
        <v>4.9825610363726965E-4</v>
      </c>
      <c r="J168" s="203" t="s">
        <v>372</v>
      </c>
      <c r="K168" s="203">
        <v>1.2257100149476832E-2</v>
      </c>
      <c r="L168" s="203">
        <v>0.66163428001993008</v>
      </c>
      <c r="M168" s="745">
        <v>0.32361733931240666</v>
      </c>
      <c r="N168" s="205">
        <v>1</v>
      </c>
      <c r="O168" s="204" t="s">
        <v>372</v>
      </c>
      <c r="P168" s="203" t="s">
        <v>372</v>
      </c>
      <c r="Q168" s="212" t="s">
        <v>372</v>
      </c>
      <c r="R168" s="212" t="s">
        <v>372</v>
      </c>
      <c r="S168" s="212" t="s">
        <v>372</v>
      </c>
      <c r="T168" s="212" t="s">
        <v>372</v>
      </c>
      <c r="U168" s="203">
        <v>3.6036036036036036E-2</v>
      </c>
      <c r="V168" s="203">
        <v>4.6846846846846845E-3</v>
      </c>
      <c r="W168" s="203">
        <v>0.63135135135135134</v>
      </c>
      <c r="X168" s="745">
        <v>0.32792792792792791</v>
      </c>
      <c r="Y168" s="263">
        <v>1</v>
      </c>
      <c r="Z168" s="205" t="s">
        <v>372</v>
      </c>
      <c r="AA168" s="203" t="s">
        <v>372</v>
      </c>
      <c r="AB168" s="212" t="s">
        <v>372</v>
      </c>
      <c r="AC168" s="212" t="s">
        <v>372</v>
      </c>
      <c r="AD168" s="212">
        <v>1.7509301816590066E-3</v>
      </c>
      <c r="AE168" s="212">
        <v>4.3773254541475164E-4</v>
      </c>
      <c r="AF168" s="203">
        <v>4.3773254541475161E-3</v>
      </c>
      <c r="AG168" s="203">
        <v>1.1337272926242066E-2</v>
      </c>
      <c r="AH168" s="203">
        <v>0.65795578901291307</v>
      </c>
      <c r="AI168" s="745">
        <v>0.32414094987962361</v>
      </c>
      <c r="AJ168" s="263">
        <v>1</v>
      </c>
    </row>
    <row r="169" spans="2:36" x14ac:dyDescent="0.2">
      <c r="B169" s="880"/>
      <c r="C169" s="554" t="s">
        <v>107</v>
      </c>
      <c r="D169" s="202">
        <v>2.4898538455792639E-3</v>
      </c>
      <c r="E169" s="203" t="s">
        <v>372</v>
      </c>
      <c r="F169" s="212" t="s">
        <v>372</v>
      </c>
      <c r="G169" s="212" t="s">
        <v>372</v>
      </c>
      <c r="H169" s="212">
        <v>1.9669845380076187E-3</v>
      </c>
      <c r="I169" s="212" t="s">
        <v>372</v>
      </c>
      <c r="J169" s="203">
        <v>1.2449269227896319E-4</v>
      </c>
      <c r="K169" s="203">
        <v>2.2931553917785022E-2</v>
      </c>
      <c r="L169" s="203">
        <v>0.5744341807135922</v>
      </c>
      <c r="M169" s="745">
        <v>0.3980529342927569</v>
      </c>
      <c r="N169" s="205">
        <v>1</v>
      </c>
      <c r="O169" s="204">
        <v>2.9052876234747237E-2</v>
      </c>
      <c r="P169" s="203" t="s">
        <v>372</v>
      </c>
      <c r="Q169" s="212" t="s">
        <v>372</v>
      </c>
      <c r="R169" s="212" t="s">
        <v>372</v>
      </c>
      <c r="S169" s="212" t="s">
        <v>372</v>
      </c>
      <c r="T169" s="212" t="s">
        <v>372</v>
      </c>
      <c r="U169" s="203" t="s">
        <v>372</v>
      </c>
      <c r="V169" s="203">
        <v>6.1011040092969196E-3</v>
      </c>
      <c r="W169" s="203">
        <v>0.51481696687972101</v>
      </c>
      <c r="X169" s="745">
        <v>0.45002905287623474</v>
      </c>
      <c r="Y169" s="263">
        <v>1</v>
      </c>
      <c r="Z169" s="205">
        <v>4.5866299736268762E-3</v>
      </c>
      <c r="AA169" s="203" t="s">
        <v>372</v>
      </c>
      <c r="AB169" s="212" t="s">
        <v>372</v>
      </c>
      <c r="AC169" s="212" t="s">
        <v>372</v>
      </c>
      <c r="AD169" s="212">
        <v>1.8117188395826162E-3</v>
      </c>
      <c r="AE169" s="212" t="s">
        <v>372</v>
      </c>
      <c r="AF169" s="203">
        <v>1.1466574934067191E-4</v>
      </c>
      <c r="AG169" s="203">
        <v>2.160302717578259E-2</v>
      </c>
      <c r="AH169" s="203">
        <v>0.5697282421740627</v>
      </c>
      <c r="AI169" s="745">
        <v>0.40215571608760453</v>
      </c>
      <c r="AJ169" s="263">
        <v>1</v>
      </c>
    </row>
    <row r="170" spans="2:36" ht="13.5" thickBot="1" x14ac:dyDescent="0.25">
      <c r="B170" s="882"/>
      <c r="C170" s="555" t="s">
        <v>42</v>
      </c>
      <c r="D170" s="206">
        <v>6.1379441569840601E-4</v>
      </c>
      <c r="E170" s="207" t="s">
        <v>372</v>
      </c>
      <c r="F170" s="213" t="s">
        <v>372</v>
      </c>
      <c r="G170" s="213">
        <v>2.2342116731421976E-3</v>
      </c>
      <c r="H170" s="213">
        <v>2.3299636019911491E-2</v>
      </c>
      <c r="I170" s="213">
        <v>7.1813946636713503E-4</v>
      </c>
      <c r="J170" s="207">
        <v>3.1733171291607586E-3</v>
      </c>
      <c r="K170" s="207">
        <v>4.2321124962405095E-2</v>
      </c>
      <c r="L170" s="207">
        <v>0.66651321806274211</v>
      </c>
      <c r="M170" s="288">
        <v>0.26112655827057291</v>
      </c>
      <c r="N170" s="209">
        <v>1</v>
      </c>
      <c r="O170" s="208">
        <v>7.2275224053194561E-3</v>
      </c>
      <c r="P170" s="207" t="s">
        <v>372</v>
      </c>
      <c r="Q170" s="213" t="s">
        <v>372</v>
      </c>
      <c r="R170" s="213" t="s">
        <v>372</v>
      </c>
      <c r="S170" s="213">
        <v>5.0592656837236195E-4</v>
      </c>
      <c r="T170" s="213">
        <v>8.0225498699045966E-3</v>
      </c>
      <c r="U170" s="207">
        <v>7.2275224053194561E-3</v>
      </c>
      <c r="V170" s="207">
        <v>4.2208730847065619E-2</v>
      </c>
      <c r="W170" s="207">
        <v>0.66789534547557083</v>
      </c>
      <c r="X170" s="288">
        <v>0.26691240242844749</v>
      </c>
      <c r="Y170" s="289">
        <v>1</v>
      </c>
      <c r="Z170" s="209">
        <v>1.1314969138421674E-3</v>
      </c>
      <c r="AA170" s="207" t="s">
        <v>372</v>
      </c>
      <c r="AB170" s="213" t="s">
        <v>372</v>
      </c>
      <c r="AC170" s="213">
        <v>2.0593243831927449E-3</v>
      </c>
      <c r="AD170" s="213">
        <v>2.1515413816708812E-2</v>
      </c>
      <c r="AE170" s="213">
        <v>1.2899064817800709E-3</v>
      </c>
      <c r="AF170" s="207">
        <v>3.4906679792030865E-3</v>
      </c>
      <c r="AG170" s="207">
        <v>4.2312327093127856E-2</v>
      </c>
      <c r="AH170" s="207">
        <v>0.66662140679011306</v>
      </c>
      <c r="AI170" s="288">
        <v>0.2615794565420323</v>
      </c>
      <c r="AJ170" s="289">
        <v>1</v>
      </c>
    </row>
    <row r="171" spans="2:36" x14ac:dyDescent="0.2">
      <c r="B171" s="878" t="s">
        <v>271</v>
      </c>
      <c r="C171" s="750" t="s">
        <v>108</v>
      </c>
      <c r="D171" s="194" t="s">
        <v>372</v>
      </c>
      <c r="E171" s="195" t="s">
        <v>372</v>
      </c>
      <c r="F171" s="210" t="s">
        <v>372</v>
      </c>
      <c r="G171" s="210" t="s">
        <v>372</v>
      </c>
      <c r="H171" s="210" t="s">
        <v>372</v>
      </c>
      <c r="I171" s="210" t="s">
        <v>372</v>
      </c>
      <c r="J171" s="195">
        <v>7.2865053920139894E-3</v>
      </c>
      <c r="K171" s="195">
        <v>8.2337510929758093E-2</v>
      </c>
      <c r="L171" s="195">
        <v>0.77776158554357333</v>
      </c>
      <c r="M171" s="743">
        <v>0.13261439813465462</v>
      </c>
      <c r="N171" s="197">
        <v>1</v>
      </c>
      <c r="O171" s="196" t="s">
        <v>372</v>
      </c>
      <c r="P171" s="195" t="s">
        <v>372</v>
      </c>
      <c r="Q171" s="210" t="s">
        <v>372</v>
      </c>
      <c r="R171" s="210" t="s">
        <v>372</v>
      </c>
      <c r="S171" s="210" t="s">
        <v>372</v>
      </c>
      <c r="T171" s="210" t="s">
        <v>372</v>
      </c>
      <c r="U171" s="195" t="s">
        <v>372</v>
      </c>
      <c r="V171" s="195">
        <v>0.14901256732495513</v>
      </c>
      <c r="W171" s="195">
        <v>0.85098743267504484</v>
      </c>
      <c r="X171" s="743" t="s">
        <v>372</v>
      </c>
      <c r="Y171" s="748">
        <v>1</v>
      </c>
      <c r="Z171" s="197" t="s">
        <v>372</v>
      </c>
      <c r="AA171" s="195" t="s">
        <v>372</v>
      </c>
      <c r="AB171" s="210" t="s">
        <v>372</v>
      </c>
      <c r="AC171" s="210" t="s">
        <v>372</v>
      </c>
      <c r="AD171" s="210" t="s">
        <v>372</v>
      </c>
      <c r="AE171" s="210" t="s">
        <v>372</v>
      </c>
      <c r="AF171" s="195">
        <v>6.2688064192577726E-3</v>
      </c>
      <c r="AG171" s="195">
        <v>9.1649949849548648E-2</v>
      </c>
      <c r="AH171" s="195">
        <v>0.78798896690070219</v>
      </c>
      <c r="AI171" s="743">
        <v>0.11409227683049146</v>
      </c>
      <c r="AJ171" s="748">
        <v>1</v>
      </c>
    </row>
    <row r="172" spans="2:36" x14ac:dyDescent="0.2">
      <c r="B172" s="880"/>
      <c r="C172" s="553" t="s">
        <v>104</v>
      </c>
      <c r="D172" s="198" t="s">
        <v>372</v>
      </c>
      <c r="E172" s="199" t="s">
        <v>372</v>
      </c>
      <c r="F172" s="211" t="s">
        <v>372</v>
      </c>
      <c r="G172" s="211" t="s">
        <v>372</v>
      </c>
      <c r="H172" s="211" t="s">
        <v>372</v>
      </c>
      <c r="I172" s="211" t="s">
        <v>372</v>
      </c>
      <c r="J172" s="199">
        <v>9.4209372208235234E-3</v>
      </c>
      <c r="K172" s="199">
        <v>2.9318606351011144E-2</v>
      </c>
      <c r="L172" s="199">
        <v>0.81369284496061067</v>
      </c>
      <c r="M172" s="744">
        <v>0.1475676114675547</v>
      </c>
      <c r="N172" s="201">
        <v>1</v>
      </c>
      <c r="O172" s="200" t="s">
        <v>372</v>
      </c>
      <c r="P172" s="199" t="s">
        <v>372</v>
      </c>
      <c r="Q172" s="211" t="s">
        <v>372</v>
      </c>
      <c r="R172" s="211" t="s">
        <v>372</v>
      </c>
      <c r="S172" s="211" t="s">
        <v>372</v>
      </c>
      <c r="T172" s="211" t="s">
        <v>372</v>
      </c>
      <c r="U172" s="199" t="s">
        <v>372</v>
      </c>
      <c r="V172" s="199">
        <v>0.10774410774410775</v>
      </c>
      <c r="W172" s="199">
        <v>0.82491582491582494</v>
      </c>
      <c r="X172" s="744">
        <v>6.7340067340067339E-2</v>
      </c>
      <c r="Y172" s="749">
        <v>1</v>
      </c>
      <c r="Z172" s="201" t="s">
        <v>372</v>
      </c>
      <c r="AA172" s="199" t="s">
        <v>372</v>
      </c>
      <c r="AB172" s="211" t="s">
        <v>372</v>
      </c>
      <c r="AC172" s="211" t="s">
        <v>372</v>
      </c>
      <c r="AD172" s="211" t="s">
        <v>372</v>
      </c>
      <c r="AE172" s="211" t="s">
        <v>372</v>
      </c>
      <c r="AF172" s="199">
        <v>8.407015509494133E-3</v>
      </c>
      <c r="AG172" s="199">
        <v>3.7759095521090039E-2</v>
      </c>
      <c r="AH172" s="199">
        <v>0.81490071024786193</v>
      </c>
      <c r="AI172" s="744">
        <v>0.13893317872155392</v>
      </c>
      <c r="AJ172" s="749">
        <v>1</v>
      </c>
    </row>
    <row r="173" spans="2:36" x14ac:dyDescent="0.2">
      <c r="B173" s="880"/>
      <c r="C173" s="554" t="s">
        <v>109</v>
      </c>
      <c r="D173" s="202" t="s">
        <v>372</v>
      </c>
      <c r="E173" s="203" t="s">
        <v>372</v>
      </c>
      <c r="F173" s="212" t="s">
        <v>372</v>
      </c>
      <c r="G173" s="212" t="s">
        <v>372</v>
      </c>
      <c r="H173" s="212" t="s">
        <v>372</v>
      </c>
      <c r="I173" s="212" t="s">
        <v>372</v>
      </c>
      <c r="J173" s="203">
        <v>2.4298384157453532E-3</v>
      </c>
      <c r="K173" s="203">
        <v>2.9765520592880568E-2</v>
      </c>
      <c r="L173" s="203">
        <v>0.77086623739521332</v>
      </c>
      <c r="M173" s="745">
        <v>0.19693840359616085</v>
      </c>
      <c r="N173" s="205">
        <v>1</v>
      </c>
      <c r="O173" s="204" t="s">
        <v>372</v>
      </c>
      <c r="P173" s="203" t="s">
        <v>372</v>
      </c>
      <c r="Q173" s="212" t="s">
        <v>372</v>
      </c>
      <c r="R173" s="212" t="s">
        <v>372</v>
      </c>
      <c r="S173" s="212" t="s">
        <v>372</v>
      </c>
      <c r="T173" s="212" t="s">
        <v>372</v>
      </c>
      <c r="U173" s="203" t="s">
        <v>372</v>
      </c>
      <c r="V173" s="203" t="s">
        <v>372</v>
      </c>
      <c r="W173" s="203">
        <v>0.69882246376811596</v>
      </c>
      <c r="X173" s="745">
        <v>0.30117753623188409</v>
      </c>
      <c r="Y173" s="263">
        <v>1</v>
      </c>
      <c r="Z173" s="205" t="s">
        <v>372</v>
      </c>
      <c r="AA173" s="203" t="s">
        <v>372</v>
      </c>
      <c r="AB173" s="212" t="s">
        <v>372</v>
      </c>
      <c r="AC173" s="212" t="s">
        <v>372</v>
      </c>
      <c r="AD173" s="212" t="s">
        <v>372</v>
      </c>
      <c r="AE173" s="212" t="s">
        <v>372</v>
      </c>
      <c r="AF173" s="203">
        <v>2.1424745581146228E-3</v>
      </c>
      <c r="AG173" s="203">
        <v>2.6245313336904122E-2</v>
      </c>
      <c r="AH173" s="203">
        <v>0.76234600964113564</v>
      </c>
      <c r="AI173" s="745">
        <v>0.20926620246384575</v>
      </c>
      <c r="AJ173" s="263">
        <v>1</v>
      </c>
    </row>
    <row r="174" spans="2:36" x14ac:dyDescent="0.2">
      <c r="B174" s="880"/>
      <c r="C174" s="554" t="s">
        <v>105</v>
      </c>
      <c r="D174" s="202" t="s">
        <v>372</v>
      </c>
      <c r="E174" s="203" t="s">
        <v>372</v>
      </c>
      <c r="F174" s="212" t="s">
        <v>372</v>
      </c>
      <c r="G174" s="212" t="s">
        <v>372</v>
      </c>
      <c r="H174" s="212" t="s">
        <v>372</v>
      </c>
      <c r="I174" s="212" t="s">
        <v>372</v>
      </c>
      <c r="J174" s="203" t="s">
        <v>372</v>
      </c>
      <c r="K174" s="203">
        <v>2.3845415924352471E-2</v>
      </c>
      <c r="L174" s="203">
        <v>0.7256406742496917</v>
      </c>
      <c r="M174" s="745">
        <v>0.25051390982595584</v>
      </c>
      <c r="N174" s="205">
        <v>1</v>
      </c>
      <c r="O174" s="204" t="s">
        <v>372</v>
      </c>
      <c r="P174" s="203" t="s">
        <v>372</v>
      </c>
      <c r="Q174" s="212" t="s">
        <v>372</v>
      </c>
      <c r="R174" s="212" t="s">
        <v>372</v>
      </c>
      <c r="S174" s="212" t="s">
        <v>372</v>
      </c>
      <c r="T174" s="212" t="s">
        <v>372</v>
      </c>
      <c r="U174" s="203" t="s">
        <v>372</v>
      </c>
      <c r="V174" s="203" t="s">
        <v>372</v>
      </c>
      <c r="W174" s="203">
        <v>0.76720124159337821</v>
      </c>
      <c r="X174" s="745">
        <v>0.23279875840662184</v>
      </c>
      <c r="Y174" s="263">
        <v>1</v>
      </c>
      <c r="Z174" s="205" t="s">
        <v>372</v>
      </c>
      <c r="AA174" s="203" t="s">
        <v>372</v>
      </c>
      <c r="AB174" s="212" t="s">
        <v>372</v>
      </c>
      <c r="AC174" s="212" t="s">
        <v>372</v>
      </c>
      <c r="AD174" s="212" t="s">
        <v>372</v>
      </c>
      <c r="AE174" s="212" t="s">
        <v>372</v>
      </c>
      <c r="AF174" s="203" t="s">
        <v>372</v>
      </c>
      <c r="AG174" s="203">
        <v>2.1910678307588985E-2</v>
      </c>
      <c r="AH174" s="203">
        <v>0.72901276024177308</v>
      </c>
      <c r="AI174" s="745">
        <v>0.24907656145063803</v>
      </c>
      <c r="AJ174" s="263">
        <v>1</v>
      </c>
    </row>
    <row r="175" spans="2:36" x14ac:dyDescent="0.2">
      <c r="B175" s="880"/>
      <c r="C175" s="554" t="s">
        <v>103</v>
      </c>
      <c r="D175" s="202" t="s">
        <v>372</v>
      </c>
      <c r="E175" s="203" t="s">
        <v>372</v>
      </c>
      <c r="F175" s="212" t="s">
        <v>372</v>
      </c>
      <c r="G175" s="212" t="s">
        <v>372</v>
      </c>
      <c r="H175" s="212" t="s">
        <v>372</v>
      </c>
      <c r="I175" s="212" t="s">
        <v>372</v>
      </c>
      <c r="J175" s="203" t="s">
        <v>372</v>
      </c>
      <c r="K175" s="203">
        <v>1.8998272884283251E-2</v>
      </c>
      <c r="L175" s="203">
        <v>0.66957809030347892</v>
      </c>
      <c r="M175" s="745">
        <v>0.31142363681223789</v>
      </c>
      <c r="N175" s="205">
        <v>1</v>
      </c>
      <c r="O175" s="204" t="s">
        <v>372</v>
      </c>
      <c r="P175" s="203" t="s">
        <v>372</v>
      </c>
      <c r="Q175" s="212" t="s">
        <v>372</v>
      </c>
      <c r="R175" s="212" t="s">
        <v>372</v>
      </c>
      <c r="S175" s="212" t="s">
        <v>372</v>
      </c>
      <c r="T175" s="212" t="s">
        <v>372</v>
      </c>
      <c r="U175" s="203" t="s">
        <v>372</v>
      </c>
      <c r="V175" s="203" t="s">
        <v>372</v>
      </c>
      <c r="W175" s="203">
        <v>0.85619285120531996</v>
      </c>
      <c r="X175" s="745">
        <v>0.14380714879467996</v>
      </c>
      <c r="Y175" s="263">
        <v>1</v>
      </c>
      <c r="Z175" s="205" t="s">
        <v>372</v>
      </c>
      <c r="AA175" s="203" t="s">
        <v>372</v>
      </c>
      <c r="AB175" s="212" t="s">
        <v>372</v>
      </c>
      <c r="AC175" s="212" t="s">
        <v>372</v>
      </c>
      <c r="AD175" s="212" t="s">
        <v>372</v>
      </c>
      <c r="AE175" s="212" t="s">
        <v>372</v>
      </c>
      <c r="AF175" s="203" t="s">
        <v>372</v>
      </c>
      <c r="AG175" s="203">
        <v>1.7933668716228809E-2</v>
      </c>
      <c r="AH175" s="203">
        <v>0.68003540152785547</v>
      </c>
      <c r="AI175" s="745">
        <v>0.30203092975591578</v>
      </c>
      <c r="AJ175" s="263">
        <v>1</v>
      </c>
    </row>
    <row r="176" spans="2:36" x14ac:dyDescent="0.2">
      <c r="B176" s="880"/>
      <c r="C176" s="554" t="s">
        <v>106</v>
      </c>
      <c r="D176" s="202" t="s">
        <v>372</v>
      </c>
      <c r="E176" s="203" t="s">
        <v>372</v>
      </c>
      <c r="F176" s="212" t="s">
        <v>372</v>
      </c>
      <c r="G176" s="212" t="s">
        <v>372</v>
      </c>
      <c r="H176" s="212" t="s">
        <v>372</v>
      </c>
      <c r="I176" s="212" t="s">
        <v>372</v>
      </c>
      <c r="J176" s="203">
        <v>1.1883541295306003E-2</v>
      </c>
      <c r="K176" s="203">
        <v>2.8371954842543082E-2</v>
      </c>
      <c r="L176" s="203">
        <v>0.65597147950089141</v>
      </c>
      <c r="M176" s="745">
        <v>0.30377302436125964</v>
      </c>
      <c r="N176" s="205">
        <v>1</v>
      </c>
      <c r="O176" s="204" t="s">
        <v>372</v>
      </c>
      <c r="P176" s="203" t="s">
        <v>372</v>
      </c>
      <c r="Q176" s="212" t="s">
        <v>372</v>
      </c>
      <c r="R176" s="212" t="s">
        <v>372</v>
      </c>
      <c r="S176" s="212" t="s">
        <v>372</v>
      </c>
      <c r="T176" s="212" t="s">
        <v>372</v>
      </c>
      <c r="U176" s="203" t="s">
        <v>372</v>
      </c>
      <c r="V176" s="203" t="s">
        <v>372</v>
      </c>
      <c r="W176" s="203">
        <v>0.68883312421580922</v>
      </c>
      <c r="X176" s="745">
        <v>0.31116687578419067</v>
      </c>
      <c r="Y176" s="263">
        <v>1</v>
      </c>
      <c r="Z176" s="205" t="s">
        <v>372</v>
      </c>
      <c r="AA176" s="203" t="s">
        <v>372</v>
      </c>
      <c r="AB176" s="212" t="s">
        <v>372</v>
      </c>
      <c r="AC176" s="212" t="s">
        <v>372</v>
      </c>
      <c r="AD176" s="212" t="s">
        <v>372</v>
      </c>
      <c r="AE176" s="212" t="s">
        <v>372</v>
      </c>
      <c r="AF176" s="203">
        <v>1.0625581086465668E-2</v>
      </c>
      <c r="AG176" s="203">
        <v>2.5368574843936783E-2</v>
      </c>
      <c r="AH176" s="203">
        <v>0.65945012617877552</v>
      </c>
      <c r="AI176" s="745">
        <v>0.30455571789082214</v>
      </c>
      <c r="AJ176" s="263">
        <v>1</v>
      </c>
    </row>
    <row r="177" spans="2:36" x14ac:dyDescent="0.2">
      <c r="B177" s="880"/>
      <c r="C177" s="554" t="s">
        <v>107</v>
      </c>
      <c r="D177" s="202" t="s">
        <v>372</v>
      </c>
      <c r="E177" s="203" t="s">
        <v>372</v>
      </c>
      <c r="F177" s="212" t="s">
        <v>372</v>
      </c>
      <c r="G177" s="212" t="s">
        <v>372</v>
      </c>
      <c r="H177" s="212" t="s">
        <v>372</v>
      </c>
      <c r="I177" s="212" t="s">
        <v>372</v>
      </c>
      <c r="J177" s="203">
        <v>9.5887884934538099E-3</v>
      </c>
      <c r="K177" s="203">
        <v>2.5815969020837177E-2</v>
      </c>
      <c r="L177" s="203">
        <v>0.46662364005163187</v>
      </c>
      <c r="M177" s="745">
        <v>0.49797160243407707</v>
      </c>
      <c r="N177" s="205">
        <v>1</v>
      </c>
      <c r="O177" s="204" t="s">
        <v>372</v>
      </c>
      <c r="P177" s="203" t="s">
        <v>372</v>
      </c>
      <c r="Q177" s="212" t="s">
        <v>372</v>
      </c>
      <c r="R177" s="212" t="s">
        <v>372</v>
      </c>
      <c r="S177" s="212" t="s">
        <v>372</v>
      </c>
      <c r="T177" s="212" t="s">
        <v>372</v>
      </c>
      <c r="U177" s="203" t="s">
        <v>372</v>
      </c>
      <c r="V177" s="203">
        <v>2.9726516052318668E-2</v>
      </c>
      <c r="W177" s="203">
        <v>0.70868014268727708</v>
      </c>
      <c r="X177" s="745">
        <v>0.26159334126040429</v>
      </c>
      <c r="Y177" s="263">
        <v>1</v>
      </c>
      <c r="Z177" s="205" t="s">
        <v>372</v>
      </c>
      <c r="AA177" s="203" t="s">
        <v>372</v>
      </c>
      <c r="AB177" s="212" t="s">
        <v>372</v>
      </c>
      <c r="AC177" s="212" t="s">
        <v>372</v>
      </c>
      <c r="AD177" s="212" t="s">
        <v>372</v>
      </c>
      <c r="AE177" s="212" t="s">
        <v>372</v>
      </c>
      <c r="AF177" s="203">
        <v>8.3014048531289929E-3</v>
      </c>
      <c r="AG177" s="203">
        <v>2.6340996168582379E-2</v>
      </c>
      <c r="AH177" s="203">
        <v>0.49912196679438059</v>
      </c>
      <c r="AI177" s="745">
        <v>0.46623563218390807</v>
      </c>
      <c r="AJ177" s="263">
        <v>1</v>
      </c>
    </row>
    <row r="178" spans="2:36" ht="13.5" thickBot="1" x14ac:dyDescent="0.25">
      <c r="B178" s="882"/>
      <c r="C178" s="555" t="s">
        <v>42</v>
      </c>
      <c r="D178" s="206" t="s">
        <v>372</v>
      </c>
      <c r="E178" s="207" t="s">
        <v>372</v>
      </c>
      <c r="F178" s="213" t="s">
        <v>372</v>
      </c>
      <c r="G178" s="213" t="s">
        <v>372</v>
      </c>
      <c r="H178" s="213" t="s">
        <v>372</v>
      </c>
      <c r="I178" s="213" t="s">
        <v>372</v>
      </c>
      <c r="J178" s="207">
        <v>4.0892933910727583E-3</v>
      </c>
      <c r="K178" s="207">
        <v>2.9296117268352014E-2</v>
      </c>
      <c r="L178" s="207">
        <v>0.70227847039456437</v>
      </c>
      <c r="M178" s="288">
        <v>0.26433611894601078</v>
      </c>
      <c r="N178" s="209">
        <v>1</v>
      </c>
      <c r="O178" s="208" t="s">
        <v>372</v>
      </c>
      <c r="P178" s="207" t="s">
        <v>372</v>
      </c>
      <c r="Q178" s="213" t="s">
        <v>372</v>
      </c>
      <c r="R178" s="213" t="s">
        <v>372</v>
      </c>
      <c r="S178" s="213" t="s">
        <v>372</v>
      </c>
      <c r="T178" s="213" t="s">
        <v>372</v>
      </c>
      <c r="U178" s="207" t="s">
        <v>372</v>
      </c>
      <c r="V178" s="207">
        <v>3.6077528305507582E-2</v>
      </c>
      <c r="W178" s="207">
        <v>0.76472845902897701</v>
      </c>
      <c r="X178" s="288">
        <v>0.19919401266551523</v>
      </c>
      <c r="Y178" s="289">
        <v>1</v>
      </c>
      <c r="Z178" s="209" t="s">
        <v>372</v>
      </c>
      <c r="AA178" s="207" t="s">
        <v>372</v>
      </c>
      <c r="AB178" s="213" t="s">
        <v>372</v>
      </c>
      <c r="AC178" s="213" t="s">
        <v>372</v>
      </c>
      <c r="AD178" s="213" t="s">
        <v>372</v>
      </c>
      <c r="AE178" s="213" t="s">
        <v>372</v>
      </c>
      <c r="AF178" s="207">
        <v>3.6864442827030143E-3</v>
      </c>
      <c r="AG178" s="207">
        <v>2.9964175323509118E-2</v>
      </c>
      <c r="AH178" s="207">
        <v>0.7084306145019047</v>
      </c>
      <c r="AI178" s="288">
        <v>0.25791876589188317</v>
      </c>
      <c r="AJ178" s="289">
        <v>1</v>
      </c>
    </row>
    <row r="179" spans="2:36" x14ac:dyDescent="0.2">
      <c r="B179" s="880" t="s">
        <v>272</v>
      </c>
      <c r="C179" s="750" t="s">
        <v>108</v>
      </c>
      <c r="D179" s="194" t="s">
        <v>372</v>
      </c>
      <c r="E179" s="195" t="s">
        <v>372</v>
      </c>
      <c r="F179" s="210" t="s">
        <v>372</v>
      </c>
      <c r="G179" s="210" t="s">
        <v>372</v>
      </c>
      <c r="H179" s="210">
        <v>5.4219323277619254E-2</v>
      </c>
      <c r="I179" s="210">
        <v>0.71572224487022684</v>
      </c>
      <c r="J179" s="195">
        <v>0.21538252479956518</v>
      </c>
      <c r="K179" s="195">
        <v>1.3588802826470989E-2</v>
      </c>
      <c r="L179" s="195">
        <v>1.0871042261176792E-3</v>
      </c>
      <c r="M179" s="743" t="s">
        <v>372</v>
      </c>
      <c r="N179" s="197">
        <v>1</v>
      </c>
      <c r="O179" s="196" t="s">
        <v>372</v>
      </c>
      <c r="P179" s="195" t="s">
        <v>372</v>
      </c>
      <c r="Q179" s="210" t="s">
        <v>372</v>
      </c>
      <c r="R179" s="210" t="s">
        <v>372</v>
      </c>
      <c r="S179" s="210">
        <v>2.4885237980188452E-2</v>
      </c>
      <c r="T179" s="210">
        <v>0.52597245711524521</v>
      </c>
      <c r="U179" s="195">
        <v>0.33872916163324479</v>
      </c>
      <c r="V179" s="195">
        <v>0.11041314327132158</v>
      </c>
      <c r="W179" s="195" t="s">
        <v>372</v>
      </c>
      <c r="X179" s="743" t="s">
        <v>372</v>
      </c>
      <c r="Y179" s="748">
        <v>1</v>
      </c>
      <c r="Z179" s="197" t="s">
        <v>372</v>
      </c>
      <c r="AA179" s="195" t="s">
        <v>372</v>
      </c>
      <c r="AB179" s="210" t="s">
        <v>372</v>
      </c>
      <c r="AC179" s="210" t="s">
        <v>372</v>
      </c>
      <c r="AD179" s="210">
        <v>4.3659766915985394E-2</v>
      </c>
      <c r="AE179" s="210">
        <v>0.64741694207688283</v>
      </c>
      <c r="AF179" s="195">
        <v>0.2597843103148374</v>
      </c>
      <c r="AG179" s="195">
        <v>4.8443207514350328E-2</v>
      </c>
      <c r="AH179" s="195">
        <v>6.9577317794399039E-4</v>
      </c>
      <c r="AI179" s="743" t="s">
        <v>372</v>
      </c>
      <c r="AJ179" s="748">
        <v>1</v>
      </c>
    </row>
    <row r="180" spans="2:36" x14ac:dyDescent="0.2">
      <c r="B180" s="880"/>
      <c r="C180" s="553" t="s">
        <v>104</v>
      </c>
      <c r="D180" s="198" t="s">
        <v>372</v>
      </c>
      <c r="E180" s="199" t="s">
        <v>372</v>
      </c>
      <c r="F180" s="211" t="s">
        <v>372</v>
      </c>
      <c r="G180" s="211" t="s">
        <v>372</v>
      </c>
      <c r="H180" s="211">
        <v>2.1192234071643418E-2</v>
      </c>
      <c r="I180" s="211">
        <v>0.57478807765928364</v>
      </c>
      <c r="J180" s="199">
        <v>0.32451462947771392</v>
      </c>
      <c r="K180" s="199">
        <v>7.8137817883511054E-2</v>
      </c>
      <c r="L180" s="199">
        <v>1.3672409078479626E-3</v>
      </c>
      <c r="M180" s="744" t="s">
        <v>372</v>
      </c>
      <c r="N180" s="201">
        <v>1</v>
      </c>
      <c r="O180" s="200" t="s">
        <v>372</v>
      </c>
      <c r="P180" s="199" t="s">
        <v>372</v>
      </c>
      <c r="Q180" s="211" t="s">
        <v>372</v>
      </c>
      <c r="R180" s="211" t="s">
        <v>372</v>
      </c>
      <c r="S180" s="211">
        <v>1.9800332778702162E-2</v>
      </c>
      <c r="T180" s="211">
        <v>0.44342762063227947</v>
      </c>
      <c r="U180" s="199">
        <v>0.42961730449251251</v>
      </c>
      <c r="V180" s="199">
        <v>0.10715474209650581</v>
      </c>
      <c r="W180" s="199" t="s">
        <v>372</v>
      </c>
      <c r="X180" s="744" t="s">
        <v>372</v>
      </c>
      <c r="Y180" s="749">
        <v>1</v>
      </c>
      <c r="Z180" s="201" t="s">
        <v>372</v>
      </c>
      <c r="AA180" s="199" t="s">
        <v>372</v>
      </c>
      <c r="AB180" s="211" t="s">
        <v>372</v>
      </c>
      <c r="AC180" s="211" t="s">
        <v>372</v>
      </c>
      <c r="AD180" s="211">
        <v>2.0786897955228215E-2</v>
      </c>
      <c r="AE180" s="211">
        <v>0.53653454792131028</v>
      </c>
      <c r="AF180" s="199">
        <v>0.35512162031204575</v>
      </c>
      <c r="AG180" s="199">
        <v>8.6587847659656922E-2</v>
      </c>
      <c r="AH180" s="199">
        <v>9.6908615175889134E-4</v>
      </c>
      <c r="AI180" s="744" t="s">
        <v>372</v>
      </c>
      <c r="AJ180" s="749">
        <v>1</v>
      </c>
    </row>
    <row r="181" spans="2:36" x14ac:dyDescent="0.2">
      <c r="B181" s="880"/>
      <c r="C181" s="554" t="s">
        <v>109</v>
      </c>
      <c r="D181" s="202" t="s">
        <v>372</v>
      </c>
      <c r="E181" s="203" t="s">
        <v>372</v>
      </c>
      <c r="F181" s="212" t="s">
        <v>372</v>
      </c>
      <c r="G181" s="212" t="s">
        <v>372</v>
      </c>
      <c r="H181" s="212">
        <v>2.4083819276537244E-2</v>
      </c>
      <c r="I181" s="212">
        <v>0.50509647750438524</v>
      </c>
      <c r="J181" s="203">
        <v>0.36049874365903378</v>
      </c>
      <c r="K181" s="203">
        <v>0.1067652775802399</v>
      </c>
      <c r="L181" s="203">
        <v>3.5556819798037266E-3</v>
      </c>
      <c r="M181" s="745" t="s">
        <v>372</v>
      </c>
      <c r="N181" s="205">
        <v>1</v>
      </c>
      <c r="O181" s="204" t="s">
        <v>372</v>
      </c>
      <c r="P181" s="203" t="s">
        <v>372</v>
      </c>
      <c r="Q181" s="212" t="s">
        <v>372</v>
      </c>
      <c r="R181" s="212" t="s">
        <v>372</v>
      </c>
      <c r="S181" s="212">
        <v>9.141961603761262E-3</v>
      </c>
      <c r="T181" s="212">
        <v>0.33498759305210923</v>
      </c>
      <c r="U181" s="203">
        <v>0.45879587305733316</v>
      </c>
      <c r="V181" s="203">
        <v>0.19589917722345565</v>
      </c>
      <c r="W181" s="203">
        <v>1.1753950633407338E-3</v>
      </c>
      <c r="X181" s="745" t="s">
        <v>372</v>
      </c>
      <c r="Y181" s="263">
        <v>1</v>
      </c>
      <c r="Z181" s="205" t="s">
        <v>372</v>
      </c>
      <c r="AA181" s="203" t="s">
        <v>372</v>
      </c>
      <c r="AB181" s="212" t="s">
        <v>372</v>
      </c>
      <c r="AC181" s="212" t="s">
        <v>372</v>
      </c>
      <c r="AD181" s="212">
        <v>2.0104347826086957E-2</v>
      </c>
      <c r="AE181" s="212">
        <v>0.459791304347826</v>
      </c>
      <c r="AF181" s="203">
        <v>0.38667826086956519</v>
      </c>
      <c r="AG181" s="203">
        <v>0.13050434782608694</v>
      </c>
      <c r="AH181" s="203">
        <v>2.9217391304347824E-3</v>
      </c>
      <c r="AI181" s="745" t="s">
        <v>372</v>
      </c>
      <c r="AJ181" s="263">
        <v>1</v>
      </c>
    </row>
    <row r="182" spans="2:36" x14ac:dyDescent="0.2">
      <c r="B182" s="880"/>
      <c r="C182" s="554" t="s">
        <v>105</v>
      </c>
      <c r="D182" s="202" t="s">
        <v>372</v>
      </c>
      <c r="E182" s="203" t="s">
        <v>372</v>
      </c>
      <c r="F182" s="212" t="s">
        <v>372</v>
      </c>
      <c r="G182" s="212" t="s">
        <v>372</v>
      </c>
      <c r="H182" s="212">
        <v>3.4363117870722437E-2</v>
      </c>
      <c r="I182" s="212">
        <v>0.47257604562737643</v>
      </c>
      <c r="J182" s="203">
        <v>0.37290874524714823</v>
      </c>
      <c r="K182" s="203">
        <v>0.11302281368821293</v>
      </c>
      <c r="L182" s="203">
        <v>7.1292775665399242E-3</v>
      </c>
      <c r="M182" s="745" t="s">
        <v>372</v>
      </c>
      <c r="N182" s="205">
        <v>1</v>
      </c>
      <c r="O182" s="204" t="s">
        <v>372</v>
      </c>
      <c r="P182" s="203" t="s">
        <v>372</v>
      </c>
      <c r="Q182" s="212" t="s">
        <v>372</v>
      </c>
      <c r="R182" s="212" t="s">
        <v>372</v>
      </c>
      <c r="S182" s="212">
        <v>2.7052617340727714E-2</v>
      </c>
      <c r="T182" s="212">
        <v>0.32733666982280535</v>
      </c>
      <c r="U182" s="203">
        <v>0.36047612606519674</v>
      </c>
      <c r="V182" s="203">
        <v>0.24455566076017854</v>
      </c>
      <c r="W182" s="203">
        <v>2.7052617340727714E-2</v>
      </c>
      <c r="X182" s="745">
        <v>1.3526308670363857E-2</v>
      </c>
      <c r="Y182" s="263">
        <v>1</v>
      </c>
      <c r="Z182" s="205" t="s">
        <v>372</v>
      </c>
      <c r="AA182" s="203" t="s">
        <v>372</v>
      </c>
      <c r="AB182" s="212" t="s">
        <v>372</v>
      </c>
      <c r="AC182" s="212" t="s">
        <v>372</v>
      </c>
      <c r="AD182" s="212">
        <v>3.2462279745366293E-2</v>
      </c>
      <c r="AE182" s="212">
        <v>0.43481166250483588</v>
      </c>
      <c r="AF182" s="203">
        <v>0.36967608061055807</v>
      </c>
      <c r="AG182" s="203">
        <v>0.14722329687335137</v>
      </c>
      <c r="AH182" s="203">
        <v>1.2309640206801954E-2</v>
      </c>
      <c r="AI182" s="745">
        <v>3.5170400590862727E-3</v>
      </c>
      <c r="AJ182" s="263">
        <v>1</v>
      </c>
    </row>
    <row r="183" spans="2:36" x14ac:dyDescent="0.2">
      <c r="B183" s="880"/>
      <c r="C183" s="554" t="s">
        <v>103</v>
      </c>
      <c r="D183" s="202" t="s">
        <v>372</v>
      </c>
      <c r="E183" s="203" t="s">
        <v>372</v>
      </c>
      <c r="F183" s="212" t="s">
        <v>372</v>
      </c>
      <c r="G183" s="212">
        <v>6.8395685104429664E-3</v>
      </c>
      <c r="H183" s="212">
        <v>1.721367913702089E-2</v>
      </c>
      <c r="I183" s="212">
        <v>0.44314895570346574</v>
      </c>
      <c r="J183" s="203">
        <v>0.35515262795501495</v>
      </c>
      <c r="K183" s="203">
        <v>0.14473261418407163</v>
      </c>
      <c r="L183" s="203">
        <v>3.2912554509983941E-2</v>
      </c>
      <c r="M183" s="745" t="s">
        <v>372</v>
      </c>
      <c r="N183" s="205">
        <v>1</v>
      </c>
      <c r="O183" s="204" t="s">
        <v>372</v>
      </c>
      <c r="P183" s="203" t="s">
        <v>372</v>
      </c>
      <c r="Q183" s="212" t="s">
        <v>372</v>
      </c>
      <c r="R183" s="212" t="s">
        <v>372</v>
      </c>
      <c r="S183" s="212">
        <v>2.698812522490104E-2</v>
      </c>
      <c r="T183" s="212">
        <v>0.36541921554516016</v>
      </c>
      <c r="U183" s="203">
        <v>0.32511694854264123</v>
      </c>
      <c r="V183" s="203">
        <v>0.1799208348326736</v>
      </c>
      <c r="W183" s="203">
        <v>8.4562792371356596E-2</v>
      </c>
      <c r="X183" s="745">
        <v>1.7992083483267359E-2</v>
      </c>
      <c r="Y183" s="263">
        <v>1</v>
      </c>
      <c r="Z183" s="205" t="s">
        <v>372</v>
      </c>
      <c r="AA183" s="203" t="s">
        <v>372</v>
      </c>
      <c r="AB183" s="212" t="s">
        <v>372</v>
      </c>
      <c r="AC183" s="212">
        <v>5.4492923234465869E-3</v>
      </c>
      <c r="AD183" s="212">
        <v>1.9200526643016497E-2</v>
      </c>
      <c r="AE183" s="212">
        <v>0.42734886442599573</v>
      </c>
      <c r="AF183" s="203">
        <v>0.34904728815418945</v>
      </c>
      <c r="AG183" s="203">
        <v>0.15188530885418575</v>
      </c>
      <c r="AH183" s="203">
        <v>4.3411476429067779E-2</v>
      </c>
      <c r="AI183" s="745">
        <v>3.6572431700983804E-3</v>
      </c>
      <c r="AJ183" s="263">
        <v>1</v>
      </c>
    </row>
    <row r="184" spans="2:36" x14ac:dyDescent="0.2">
      <c r="B184" s="880"/>
      <c r="C184" s="554" t="s">
        <v>106</v>
      </c>
      <c r="D184" s="202" t="s">
        <v>372</v>
      </c>
      <c r="E184" s="203" t="s">
        <v>372</v>
      </c>
      <c r="F184" s="212" t="s">
        <v>372</v>
      </c>
      <c r="G184" s="212" t="s">
        <v>372</v>
      </c>
      <c r="H184" s="212">
        <v>1.1602538675128921E-2</v>
      </c>
      <c r="I184" s="212">
        <v>0.42264974216580725</v>
      </c>
      <c r="J184" s="203">
        <v>0.41501388337961126</v>
      </c>
      <c r="K184" s="203">
        <v>0.11106703689012297</v>
      </c>
      <c r="L184" s="203">
        <v>3.9666798889329634E-2</v>
      </c>
      <c r="M184" s="745" t="s">
        <v>372</v>
      </c>
      <c r="N184" s="205">
        <v>1</v>
      </c>
      <c r="O184" s="204" t="s">
        <v>372</v>
      </c>
      <c r="P184" s="203" t="s">
        <v>372</v>
      </c>
      <c r="Q184" s="212" t="s">
        <v>372</v>
      </c>
      <c r="R184" s="212" t="s">
        <v>372</v>
      </c>
      <c r="S184" s="212" t="s">
        <v>372</v>
      </c>
      <c r="T184" s="212">
        <v>0.31848101265822787</v>
      </c>
      <c r="U184" s="203">
        <v>0.32911392405063289</v>
      </c>
      <c r="V184" s="203">
        <v>0.25316455696202533</v>
      </c>
      <c r="W184" s="203">
        <v>9.9240506329113923E-2</v>
      </c>
      <c r="X184" s="745" t="s">
        <v>372</v>
      </c>
      <c r="Y184" s="263">
        <v>1</v>
      </c>
      <c r="Z184" s="205" t="s">
        <v>372</v>
      </c>
      <c r="AA184" s="203" t="s">
        <v>372</v>
      </c>
      <c r="AB184" s="212" t="s">
        <v>372</v>
      </c>
      <c r="AC184" s="212" t="s">
        <v>372</v>
      </c>
      <c r="AD184" s="212">
        <v>9.7022970395555207E-3</v>
      </c>
      <c r="AE184" s="212">
        <v>0.40558918649970976</v>
      </c>
      <c r="AF184" s="203">
        <v>0.40094535201923875</v>
      </c>
      <c r="AG184" s="203">
        <v>0.13433949747076873</v>
      </c>
      <c r="AH184" s="203">
        <v>4.9423666970727261E-2</v>
      </c>
      <c r="AI184" s="745" t="s">
        <v>372</v>
      </c>
      <c r="AJ184" s="263">
        <v>1</v>
      </c>
    </row>
    <row r="185" spans="2:36" x14ac:dyDescent="0.2">
      <c r="B185" s="880"/>
      <c r="C185" s="554" t="s">
        <v>107</v>
      </c>
      <c r="D185" s="202" t="s">
        <v>372</v>
      </c>
      <c r="E185" s="203" t="s">
        <v>372</v>
      </c>
      <c r="F185" s="212" t="s">
        <v>372</v>
      </c>
      <c r="G185" s="212" t="s">
        <v>372</v>
      </c>
      <c r="H185" s="212">
        <v>1.9694098538170005E-2</v>
      </c>
      <c r="I185" s="212">
        <v>0.41953167298321598</v>
      </c>
      <c r="J185" s="203">
        <v>0.28234975636166759</v>
      </c>
      <c r="K185" s="203">
        <v>0.19206821873308066</v>
      </c>
      <c r="L185" s="203">
        <v>7.2820790471034111E-2</v>
      </c>
      <c r="M185" s="745">
        <v>1.3535462912831619E-2</v>
      </c>
      <c r="N185" s="205">
        <v>1</v>
      </c>
      <c r="O185" s="204" t="s">
        <v>372</v>
      </c>
      <c r="P185" s="203" t="s">
        <v>372</v>
      </c>
      <c r="Q185" s="212" t="s">
        <v>372</v>
      </c>
      <c r="R185" s="212" t="s">
        <v>372</v>
      </c>
      <c r="S185" s="212" t="s">
        <v>372</v>
      </c>
      <c r="T185" s="212">
        <v>7.3177221926556679E-2</v>
      </c>
      <c r="U185" s="203">
        <v>0.38877062267163393</v>
      </c>
      <c r="V185" s="203">
        <v>0.30787653006918575</v>
      </c>
      <c r="W185" s="203">
        <v>0.20356572645023951</v>
      </c>
      <c r="X185" s="745">
        <v>2.6609898882384249E-2</v>
      </c>
      <c r="Y185" s="263">
        <v>1</v>
      </c>
      <c r="Z185" s="205" t="s">
        <v>372</v>
      </c>
      <c r="AA185" s="203" t="s">
        <v>372</v>
      </c>
      <c r="AB185" s="212" t="s">
        <v>372</v>
      </c>
      <c r="AC185" s="212" t="s">
        <v>372</v>
      </c>
      <c r="AD185" s="212">
        <v>1.5700874069278083E-2</v>
      </c>
      <c r="AE185" s="212">
        <v>0.34930398187115563</v>
      </c>
      <c r="AF185" s="203">
        <v>0.30392791626200499</v>
      </c>
      <c r="AG185" s="203">
        <v>0.21554980036689333</v>
      </c>
      <c r="AH185" s="203">
        <v>9.9330959318010156E-2</v>
      </c>
      <c r="AI185" s="745">
        <v>1.618646811265782E-2</v>
      </c>
      <c r="AJ185" s="263">
        <v>1</v>
      </c>
    </row>
    <row r="186" spans="2:36" ht="13.5" thickBot="1" x14ac:dyDescent="0.25">
      <c r="B186" s="882"/>
      <c r="C186" s="555" t="s">
        <v>42</v>
      </c>
      <c r="D186" s="206" t="s">
        <v>372</v>
      </c>
      <c r="E186" s="207" t="s">
        <v>372</v>
      </c>
      <c r="F186" s="213" t="s">
        <v>372</v>
      </c>
      <c r="G186" s="213">
        <v>1.345190267683835E-3</v>
      </c>
      <c r="H186" s="213">
        <v>2.4583577844987138E-2</v>
      </c>
      <c r="I186" s="213">
        <v>0.49101250394980361</v>
      </c>
      <c r="J186" s="207">
        <v>0.34194917166975125</v>
      </c>
      <c r="K186" s="207">
        <v>0.11722114386313366</v>
      </c>
      <c r="L186" s="207">
        <v>2.2082787884259467E-2</v>
      </c>
      <c r="M186" s="288">
        <v>1.8056245203809866E-3</v>
      </c>
      <c r="N186" s="209">
        <v>1</v>
      </c>
      <c r="O186" s="208" t="s">
        <v>372</v>
      </c>
      <c r="P186" s="207" t="s">
        <v>372</v>
      </c>
      <c r="Q186" s="213" t="s">
        <v>372</v>
      </c>
      <c r="R186" s="213" t="s">
        <v>372</v>
      </c>
      <c r="S186" s="213">
        <v>1.7593861331871748E-2</v>
      </c>
      <c r="T186" s="213">
        <v>0.34973965469991786</v>
      </c>
      <c r="U186" s="207">
        <v>0.38585913949027134</v>
      </c>
      <c r="V186" s="207">
        <v>0.19364209372430805</v>
      </c>
      <c r="W186" s="207">
        <v>4.49438202247191E-2</v>
      </c>
      <c r="X186" s="288">
        <v>8.2214305289120305E-3</v>
      </c>
      <c r="Y186" s="289">
        <v>1</v>
      </c>
      <c r="Z186" s="209" t="s">
        <v>372</v>
      </c>
      <c r="AA186" s="207" t="s">
        <v>372</v>
      </c>
      <c r="AB186" s="213" t="s">
        <v>372</v>
      </c>
      <c r="AC186" s="213">
        <v>1.0118501918440798E-3</v>
      </c>
      <c r="AD186" s="213">
        <v>2.2851516077552547E-2</v>
      </c>
      <c r="AE186" s="213">
        <v>0.45600488947743706</v>
      </c>
      <c r="AF186" s="207">
        <v>0.35283012461376517</v>
      </c>
      <c r="AG186" s="207">
        <v>0.13615836474143492</v>
      </c>
      <c r="AH186" s="207">
        <v>2.7747784455536311E-2</v>
      </c>
      <c r="AI186" s="288">
        <v>3.3954704424297984E-3</v>
      </c>
      <c r="AJ186" s="289">
        <v>1</v>
      </c>
    </row>
    <row r="187" spans="2:36" x14ac:dyDescent="0.2">
      <c r="B187" s="880" t="s">
        <v>277</v>
      </c>
      <c r="C187" s="750" t="s">
        <v>108</v>
      </c>
      <c r="D187" s="194" t="s">
        <v>372</v>
      </c>
      <c r="E187" s="195" t="s">
        <v>372</v>
      </c>
      <c r="F187" s="210">
        <v>8.7140838436175223E-3</v>
      </c>
      <c r="G187" s="210">
        <v>3.5327366933584549E-2</v>
      </c>
      <c r="H187" s="210">
        <v>0.63330193122939227</v>
      </c>
      <c r="I187" s="210">
        <v>9.0202543570419222E-2</v>
      </c>
      <c r="J187" s="195">
        <v>2.4258125294394726E-2</v>
      </c>
      <c r="K187" s="195">
        <v>7.560056523787094E-2</v>
      </c>
      <c r="L187" s="195">
        <v>0.12081959491285915</v>
      </c>
      <c r="M187" s="743">
        <v>1.1775788977861516E-2</v>
      </c>
      <c r="N187" s="197">
        <v>1</v>
      </c>
      <c r="O187" s="196" t="s">
        <v>372</v>
      </c>
      <c r="P187" s="195" t="s">
        <v>372</v>
      </c>
      <c r="Q187" s="210" t="s">
        <v>372</v>
      </c>
      <c r="R187" s="210" t="s">
        <v>372</v>
      </c>
      <c r="S187" s="210">
        <v>5.3418803418803423E-2</v>
      </c>
      <c r="T187" s="210" t="s">
        <v>372</v>
      </c>
      <c r="U187" s="195">
        <v>6.5170940170940175E-2</v>
      </c>
      <c r="V187" s="195">
        <v>0.33119658119658124</v>
      </c>
      <c r="W187" s="195">
        <v>0.46260683760683763</v>
      </c>
      <c r="X187" s="743">
        <v>8.7606837606837601E-2</v>
      </c>
      <c r="Y187" s="748">
        <v>1</v>
      </c>
      <c r="Z187" s="197" t="s">
        <v>372</v>
      </c>
      <c r="AA187" s="195" t="s">
        <v>372</v>
      </c>
      <c r="AB187" s="210">
        <v>7.1401003473562331E-3</v>
      </c>
      <c r="AC187" s="210">
        <v>2.8946352759552298E-2</v>
      </c>
      <c r="AD187" s="210">
        <v>0.52856040138942484</v>
      </c>
      <c r="AE187" s="210">
        <v>7.3909687379390202E-2</v>
      </c>
      <c r="AF187" s="195">
        <v>3.1648012350443844E-2</v>
      </c>
      <c r="AG187" s="195">
        <v>0.12176765727518334</v>
      </c>
      <c r="AH187" s="195">
        <v>0.18255499807024317</v>
      </c>
      <c r="AI187" s="743">
        <v>2.5472790428406018E-2</v>
      </c>
      <c r="AJ187" s="748">
        <v>1</v>
      </c>
    </row>
    <row r="188" spans="2:36" x14ac:dyDescent="0.2">
      <c r="B188" s="880"/>
      <c r="C188" s="553" t="s">
        <v>104</v>
      </c>
      <c r="D188" s="198" t="s">
        <v>372</v>
      </c>
      <c r="E188" s="199">
        <v>1.3513513513513516E-2</v>
      </c>
      <c r="F188" s="211">
        <v>1.8018018018018021E-2</v>
      </c>
      <c r="G188" s="211">
        <v>0.10702702702702703</v>
      </c>
      <c r="H188" s="211">
        <v>0.49819819819819822</v>
      </c>
      <c r="I188" s="211">
        <v>0.20504504504504506</v>
      </c>
      <c r="J188" s="199">
        <v>3.6036036036036043E-2</v>
      </c>
      <c r="K188" s="199">
        <v>2.1621621621621622E-3</v>
      </c>
      <c r="L188" s="199">
        <v>0.10198198198198198</v>
      </c>
      <c r="M188" s="744">
        <v>1.8018018018018021E-2</v>
      </c>
      <c r="N188" s="201">
        <v>1</v>
      </c>
      <c r="O188" s="200">
        <v>8.4281500210703755E-2</v>
      </c>
      <c r="P188" s="199" t="s">
        <v>372</v>
      </c>
      <c r="Q188" s="211" t="s">
        <v>372</v>
      </c>
      <c r="R188" s="211">
        <v>7.6696165191740412E-2</v>
      </c>
      <c r="S188" s="211">
        <v>4.2140750105351878E-2</v>
      </c>
      <c r="T188" s="211">
        <v>2.9498525073746309E-2</v>
      </c>
      <c r="U188" s="199">
        <v>0.10619469026548672</v>
      </c>
      <c r="V188" s="199">
        <v>0.35482511588706278</v>
      </c>
      <c r="W188" s="199">
        <v>0.30636325326590813</v>
      </c>
      <c r="X188" s="744" t="s">
        <v>372</v>
      </c>
      <c r="Y188" s="749">
        <v>1</v>
      </c>
      <c r="Z188" s="201">
        <v>2.5242963523917712E-2</v>
      </c>
      <c r="AA188" s="199">
        <v>9.4661113214691422E-3</v>
      </c>
      <c r="AB188" s="211">
        <v>1.2621481761958856E-2</v>
      </c>
      <c r="AC188" s="211">
        <v>9.794269847280071E-2</v>
      </c>
      <c r="AD188" s="211">
        <v>0.36160545248012121</v>
      </c>
      <c r="AE188" s="211">
        <v>0.15246749968446296</v>
      </c>
      <c r="AF188" s="199">
        <v>5.7049097564054019E-2</v>
      </c>
      <c r="AG188" s="199">
        <v>0.10778745424712861</v>
      </c>
      <c r="AH188" s="199">
        <v>0.163195759182128</v>
      </c>
      <c r="AI188" s="744">
        <v>1.2621481761958856E-2</v>
      </c>
      <c r="AJ188" s="749">
        <v>1</v>
      </c>
    </row>
    <row r="189" spans="2:36" x14ac:dyDescent="0.2">
      <c r="B189" s="880"/>
      <c r="C189" s="554" t="s">
        <v>109</v>
      </c>
      <c r="D189" s="202" t="s">
        <v>372</v>
      </c>
      <c r="E189" s="203">
        <v>1.5161217249541149E-2</v>
      </c>
      <c r="F189" s="212">
        <v>8.9183630879653827E-4</v>
      </c>
      <c r="G189" s="212">
        <v>6.1269154414322173E-2</v>
      </c>
      <c r="H189" s="212">
        <v>0.61410242918373792</v>
      </c>
      <c r="I189" s="212">
        <v>9.6764239504424393E-2</v>
      </c>
      <c r="J189" s="203">
        <v>3.2106107116675374E-3</v>
      </c>
      <c r="K189" s="203">
        <v>6.4390581495110052E-2</v>
      </c>
      <c r="L189" s="203">
        <v>0.11745484186850408</v>
      </c>
      <c r="M189" s="745">
        <v>2.6755089263896147E-2</v>
      </c>
      <c r="N189" s="205">
        <v>1</v>
      </c>
      <c r="O189" s="204" t="s">
        <v>372</v>
      </c>
      <c r="P189" s="203" t="s">
        <v>372</v>
      </c>
      <c r="Q189" s="212" t="s">
        <v>372</v>
      </c>
      <c r="R189" s="212" t="s">
        <v>372</v>
      </c>
      <c r="S189" s="212">
        <v>3.1512605042016806E-2</v>
      </c>
      <c r="T189" s="212">
        <v>8.4033613445378144E-2</v>
      </c>
      <c r="U189" s="203">
        <v>6.3025210084033606E-3</v>
      </c>
      <c r="V189" s="203">
        <v>0.48361344537815126</v>
      </c>
      <c r="W189" s="203">
        <v>0.31050420168067228</v>
      </c>
      <c r="X189" s="745">
        <v>8.4033613445378144E-2</v>
      </c>
      <c r="Y189" s="263">
        <v>1</v>
      </c>
      <c r="Z189" s="205" t="s">
        <v>372</v>
      </c>
      <c r="AA189" s="203">
        <v>1.2506602750569785E-2</v>
      </c>
      <c r="AB189" s="212">
        <v>7.356825147393992E-4</v>
      </c>
      <c r="AC189" s="212">
        <v>5.0541388762596721E-2</v>
      </c>
      <c r="AD189" s="212">
        <v>0.51209535622483049</v>
      </c>
      <c r="AE189" s="212">
        <v>9.4535203144012786E-2</v>
      </c>
      <c r="AF189" s="203">
        <v>3.7519808251709357E-3</v>
      </c>
      <c r="AG189" s="203">
        <v>0.13779333501068947</v>
      </c>
      <c r="AH189" s="203">
        <v>0.1512563250304205</v>
      </c>
      <c r="AI189" s="745">
        <v>3.6784125736969958E-2</v>
      </c>
      <c r="AJ189" s="263">
        <v>1</v>
      </c>
    </row>
    <row r="190" spans="2:36" x14ac:dyDescent="0.2">
      <c r="B190" s="880"/>
      <c r="C190" s="554" t="s">
        <v>105</v>
      </c>
      <c r="D190" s="202">
        <v>1.1081560283687942E-2</v>
      </c>
      <c r="E190" s="203" t="s">
        <v>372</v>
      </c>
      <c r="F190" s="212" t="s">
        <v>372</v>
      </c>
      <c r="G190" s="212">
        <v>3.9117907801418432E-2</v>
      </c>
      <c r="H190" s="212">
        <v>0.44248670212765961</v>
      </c>
      <c r="I190" s="212">
        <v>0.13674645390070919</v>
      </c>
      <c r="J190" s="203">
        <v>2.9809397163120564E-2</v>
      </c>
      <c r="K190" s="203">
        <v>5.2083333333333329E-2</v>
      </c>
      <c r="L190" s="203">
        <v>0.19448138297872339</v>
      </c>
      <c r="M190" s="745">
        <v>9.4193262411347511E-2</v>
      </c>
      <c r="N190" s="205">
        <v>1</v>
      </c>
      <c r="O190" s="204" t="s">
        <v>372</v>
      </c>
      <c r="P190" s="203" t="s">
        <v>372</v>
      </c>
      <c r="Q190" s="212" t="s">
        <v>372</v>
      </c>
      <c r="R190" s="212" t="s">
        <v>372</v>
      </c>
      <c r="S190" s="212">
        <v>2.6508226691042046E-2</v>
      </c>
      <c r="T190" s="212" t="s">
        <v>372</v>
      </c>
      <c r="U190" s="203">
        <v>3.0469226081657527E-2</v>
      </c>
      <c r="V190" s="203">
        <v>0.23308957952468007</v>
      </c>
      <c r="W190" s="203">
        <v>0.64899451553930532</v>
      </c>
      <c r="X190" s="745">
        <v>6.0938452163315053E-2</v>
      </c>
      <c r="Y190" s="263">
        <v>1</v>
      </c>
      <c r="Z190" s="205">
        <v>8.1261173411344059E-3</v>
      </c>
      <c r="AA190" s="203" t="s">
        <v>372</v>
      </c>
      <c r="AB190" s="212" t="s">
        <v>372</v>
      </c>
      <c r="AC190" s="212">
        <v>2.868519421420445E-2</v>
      </c>
      <c r="AD190" s="212">
        <v>0.33154558751828378</v>
      </c>
      <c r="AE190" s="212">
        <v>0.10027628798959856</v>
      </c>
      <c r="AF190" s="203">
        <v>2.9985372988785956E-2</v>
      </c>
      <c r="AG190" s="203">
        <v>0.10035754916300993</v>
      </c>
      <c r="AH190" s="203">
        <v>0.31569965870307165</v>
      </c>
      <c r="AI190" s="745">
        <v>8.5324232081911255E-2</v>
      </c>
      <c r="AJ190" s="263">
        <v>1</v>
      </c>
    </row>
    <row r="191" spans="2:36" x14ac:dyDescent="0.2">
      <c r="B191" s="880"/>
      <c r="C191" s="554" t="s">
        <v>103</v>
      </c>
      <c r="D191" s="202" t="s">
        <v>372</v>
      </c>
      <c r="E191" s="203">
        <v>3.1380753138075312E-2</v>
      </c>
      <c r="F191" s="212">
        <v>2.4267782426778243E-2</v>
      </c>
      <c r="G191" s="212">
        <v>4.2364016736401666E-2</v>
      </c>
      <c r="H191" s="212">
        <v>0.21276150627615065</v>
      </c>
      <c r="I191" s="212">
        <v>0.11830543933054392</v>
      </c>
      <c r="J191" s="203">
        <v>3.8807531380753137E-2</v>
      </c>
      <c r="K191" s="203">
        <v>8.9330543933054382E-2</v>
      </c>
      <c r="L191" s="203">
        <v>0.20428870292887033</v>
      </c>
      <c r="M191" s="745">
        <v>0.23849372384937237</v>
      </c>
      <c r="N191" s="205">
        <v>1</v>
      </c>
      <c r="O191" s="204" t="s">
        <v>372</v>
      </c>
      <c r="P191" s="203" t="s">
        <v>372</v>
      </c>
      <c r="Q191" s="212" t="s">
        <v>372</v>
      </c>
      <c r="R191" s="212" t="s">
        <v>372</v>
      </c>
      <c r="S191" s="212">
        <v>2.1961932650073207E-2</v>
      </c>
      <c r="T191" s="212">
        <v>2.440214738897023E-2</v>
      </c>
      <c r="U191" s="203">
        <v>2.440214738897023E-2</v>
      </c>
      <c r="V191" s="203">
        <v>0.26500732064421673</v>
      </c>
      <c r="W191" s="203">
        <v>0.5666178623718886</v>
      </c>
      <c r="X191" s="745">
        <v>9.760858955588092E-2</v>
      </c>
      <c r="Y191" s="263">
        <v>1</v>
      </c>
      <c r="Z191" s="205" t="s">
        <v>372</v>
      </c>
      <c r="AA191" s="203">
        <v>2.1965148630839065E-2</v>
      </c>
      <c r="AB191" s="212">
        <v>1.6986381607848881E-2</v>
      </c>
      <c r="AC191" s="212">
        <v>2.9652950651632738E-2</v>
      </c>
      <c r="AD191" s="212">
        <v>0.15551325230634061</v>
      </c>
      <c r="AE191" s="212">
        <v>9.0130326548542972E-2</v>
      </c>
      <c r="AF191" s="203">
        <v>3.4485283350417333E-2</v>
      </c>
      <c r="AG191" s="203">
        <v>0.14204129447942596</v>
      </c>
      <c r="AH191" s="203">
        <v>0.31300336798945672</v>
      </c>
      <c r="AI191" s="745">
        <v>0.19622199443549568</v>
      </c>
      <c r="AJ191" s="263">
        <v>1</v>
      </c>
    </row>
    <row r="192" spans="2:36" x14ac:dyDescent="0.2">
      <c r="B192" s="880"/>
      <c r="C192" s="554" t="s">
        <v>106</v>
      </c>
      <c r="D192" s="202" t="s">
        <v>372</v>
      </c>
      <c r="E192" s="203" t="s">
        <v>372</v>
      </c>
      <c r="F192" s="212" t="s">
        <v>372</v>
      </c>
      <c r="G192" s="212">
        <v>3.7961625747885294E-2</v>
      </c>
      <c r="H192" s="212">
        <v>0.10831442129152057</v>
      </c>
      <c r="I192" s="212">
        <v>4.3532081700020632E-2</v>
      </c>
      <c r="J192" s="203">
        <v>8.2112646998143177E-2</v>
      </c>
      <c r="K192" s="203">
        <v>3.0946977511863007E-2</v>
      </c>
      <c r="L192" s="203">
        <v>0.30513719826696922</v>
      </c>
      <c r="M192" s="745">
        <v>0.39199504848359812</v>
      </c>
      <c r="N192" s="205">
        <v>1</v>
      </c>
      <c r="O192" s="204" t="s">
        <v>372</v>
      </c>
      <c r="P192" s="203" t="s">
        <v>372</v>
      </c>
      <c r="Q192" s="212" t="s">
        <v>372</v>
      </c>
      <c r="R192" s="212" t="s">
        <v>372</v>
      </c>
      <c r="S192" s="212">
        <v>8.8652482269503535E-2</v>
      </c>
      <c r="T192" s="212">
        <v>4.4326241134751768E-2</v>
      </c>
      <c r="U192" s="203" t="s">
        <v>372</v>
      </c>
      <c r="V192" s="203">
        <v>0.3107269503546099</v>
      </c>
      <c r="W192" s="203">
        <v>0.46764184397163117</v>
      </c>
      <c r="X192" s="745">
        <v>8.8652482269503535E-2</v>
      </c>
      <c r="Y192" s="263">
        <v>1</v>
      </c>
      <c r="Z192" s="205" t="s">
        <v>372</v>
      </c>
      <c r="AA192" s="203" t="s">
        <v>372</v>
      </c>
      <c r="AB192" s="212" t="s">
        <v>372</v>
      </c>
      <c r="AC192" s="212">
        <v>2.5904547374348868E-2</v>
      </c>
      <c r="AD192" s="212">
        <v>0.10206954807827681</v>
      </c>
      <c r="AE192" s="212">
        <v>4.3784316485991834E-2</v>
      </c>
      <c r="AF192" s="203">
        <v>5.6032662255385043E-2</v>
      </c>
      <c r="AG192" s="203">
        <v>0.1198085316063635</v>
      </c>
      <c r="AH192" s="203">
        <v>0.35675066873152189</v>
      </c>
      <c r="AI192" s="745">
        <v>0.29564972546811208</v>
      </c>
      <c r="AJ192" s="263">
        <v>1</v>
      </c>
    </row>
    <row r="193" spans="2:36" x14ac:dyDescent="0.2">
      <c r="B193" s="880"/>
      <c r="C193" s="554" t="s">
        <v>107</v>
      </c>
      <c r="D193" s="202">
        <v>3.0409827811902126E-2</v>
      </c>
      <c r="E193" s="203" t="s">
        <v>372</v>
      </c>
      <c r="F193" s="212">
        <v>1.7520894169771421E-2</v>
      </c>
      <c r="G193" s="212">
        <v>3.8364716544154666E-2</v>
      </c>
      <c r="H193" s="212">
        <v>7.2600946531064331E-2</v>
      </c>
      <c r="I193" s="212">
        <v>0.10532675460678684</v>
      </c>
      <c r="J193" s="203">
        <v>8.2871815527137252E-2</v>
      </c>
      <c r="K193" s="203">
        <v>3.1316080958614441E-2</v>
      </c>
      <c r="L193" s="203">
        <v>0.17208740308126069</v>
      </c>
      <c r="M193" s="745">
        <v>0.44950156076930819</v>
      </c>
      <c r="N193" s="205">
        <v>1</v>
      </c>
      <c r="O193" s="204">
        <v>6.2531774275546528E-2</v>
      </c>
      <c r="P193" s="203" t="s">
        <v>372</v>
      </c>
      <c r="Q193" s="212" t="s">
        <v>372</v>
      </c>
      <c r="R193" s="212" t="s">
        <v>372</v>
      </c>
      <c r="S193" s="212">
        <v>2.5419420437214032E-4</v>
      </c>
      <c r="T193" s="212">
        <v>2.5419420437214034E-2</v>
      </c>
      <c r="U193" s="203">
        <v>0.10523640061006609</v>
      </c>
      <c r="V193" s="203">
        <v>0.114133197763091</v>
      </c>
      <c r="W193" s="203">
        <v>0.53990849008642605</v>
      </c>
      <c r="X193" s="745">
        <v>0.15251652262328419</v>
      </c>
      <c r="Y193" s="263">
        <v>1</v>
      </c>
      <c r="Z193" s="205">
        <v>3.9523981247746122E-2</v>
      </c>
      <c r="AA193" s="203" t="s">
        <v>372</v>
      </c>
      <c r="AB193" s="212">
        <v>1.2549585286693112E-2</v>
      </c>
      <c r="AC193" s="212">
        <v>2.7479264334655609E-2</v>
      </c>
      <c r="AD193" s="212">
        <v>5.2073566534439224E-2</v>
      </c>
      <c r="AE193" s="212">
        <v>8.2654165164082222E-2</v>
      </c>
      <c r="AF193" s="203">
        <v>8.9217454020915979E-2</v>
      </c>
      <c r="AG193" s="203">
        <v>5.481428056256761E-2</v>
      </c>
      <c r="AH193" s="203">
        <v>0.27645149657410745</v>
      </c>
      <c r="AI193" s="745">
        <v>0.36523620627479264</v>
      </c>
      <c r="AJ193" s="263">
        <v>1</v>
      </c>
    </row>
    <row r="194" spans="2:36" ht="13.5" thickBot="1" x14ac:dyDescent="0.25">
      <c r="B194" s="882"/>
      <c r="C194" s="555" t="s">
        <v>42</v>
      </c>
      <c r="D194" s="206">
        <v>7.3936718261744059E-3</v>
      </c>
      <c r="E194" s="207">
        <v>1.0023759067823513E-2</v>
      </c>
      <c r="F194" s="213">
        <v>1.0170896815608078E-2</v>
      </c>
      <c r="G194" s="213">
        <v>5.0652169674836607E-2</v>
      </c>
      <c r="H194" s="213">
        <v>0.36072327031300983</v>
      </c>
      <c r="I194" s="213">
        <v>0.1145467366502841</v>
      </c>
      <c r="J194" s="207">
        <v>4.0462880640755462E-2</v>
      </c>
      <c r="K194" s="207">
        <v>5.2233900463520687E-2</v>
      </c>
      <c r="L194" s="207">
        <v>0.17090049405177266</v>
      </c>
      <c r="M194" s="288">
        <v>0.18289222049621467</v>
      </c>
      <c r="N194" s="209">
        <v>1</v>
      </c>
      <c r="O194" s="208">
        <v>2.3158004050054519E-2</v>
      </c>
      <c r="P194" s="207" t="s">
        <v>372</v>
      </c>
      <c r="Q194" s="213" t="s">
        <v>372</v>
      </c>
      <c r="R194" s="213">
        <v>9.4501272132509473E-3</v>
      </c>
      <c r="S194" s="213">
        <v>3.1310036865880887E-2</v>
      </c>
      <c r="T194" s="213">
        <v>2.959655226128044E-2</v>
      </c>
      <c r="U194" s="207">
        <v>4.8912196894958189E-2</v>
      </c>
      <c r="V194" s="207">
        <v>0.27540370735759906</v>
      </c>
      <c r="W194" s="207">
        <v>0.49483358429825014</v>
      </c>
      <c r="X194" s="288">
        <v>8.7335791058725784E-2</v>
      </c>
      <c r="Y194" s="289">
        <v>1</v>
      </c>
      <c r="Z194" s="209">
        <v>1.1517072838151716E-2</v>
      </c>
      <c r="AA194" s="207">
        <v>7.4018923311234492E-3</v>
      </c>
      <c r="AB194" s="213">
        <v>7.5105439616720508E-3</v>
      </c>
      <c r="AC194" s="213">
        <v>3.9875148411336596E-2</v>
      </c>
      <c r="AD194" s="213">
        <v>0.27456022573462763</v>
      </c>
      <c r="AE194" s="213">
        <v>9.2326723058673774E-2</v>
      </c>
      <c r="AF194" s="207">
        <v>4.2672927897963071E-2</v>
      </c>
      <c r="AG194" s="207">
        <v>0.11060735989847591</v>
      </c>
      <c r="AH194" s="207">
        <v>0.25563012377322125</v>
      </c>
      <c r="AI194" s="288">
        <v>0.15789798209475453</v>
      </c>
      <c r="AJ194" s="289">
        <v>1</v>
      </c>
    </row>
    <row r="195" spans="2:36" x14ac:dyDescent="0.2">
      <c r="AJ195" s="20" t="s">
        <v>110</v>
      </c>
    </row>
  </sheetData>
  <mergeCells count="112">
    <mergeCell ref="B187:B194"/>
    <mergeCell ref="AC137:AC138"/>
    <mergeCell ref="AD137:AD138"/>
    <mergeCell ref="AE137:AE138"/>
    <mergeCell ref="Z136:AJ136"/>
    <mergeCell ref="O136:Y136"/>
    <mergeCell ref="Q137:Q138"/>
    <mergeCell ref="R137:R138"/>
    <mergeCell ref="S137:S138"/>
    <mergeCell ref="T137:T138"/>
    <mergeCell ref="AB137:AB138"/>
    <mergeCell ref="AI137:AI138"/>
    <mergeCell ref="AJ137:AJ138"/>
    <mergeCell ref="Y137:Y138"/>
    <mergeCell ref="Z137:Z138"/>
    <mergeCell ref="AA137:AA138"/>
    <mergeCell ref="AF137:AF138"/>
    <mergeCell ref="AG137:AG138"/>
    <mergeCell ref="AH137:AH138"/>
    <mergeCell ref="O137:O138"/>
    <mergeCell ref="P137:P138"/>
    <mergeCell ref="U137:U138"/>
    <mergeCell ref="V137:V138"/>
    <mergeCell ref="W137:W138"/>
    <mergeCell ref="X137:X138"/>
    <mergeCell ref="B31:B38"/>
    <mergeCell ref="B39:B46"/>
    <mergeCell ref="B47:B54"/>
    <mergeCell ref="B55:B62"/>
    <mergeCell ref="H5:H6"/>
    <mergeCell ref="B7:B14"/>
    <mergeCell ref="B15:B22"/>
    <mergeCell ref="B23:B30"/>
    <mergeCell ref="D5:D6"/>
    <mergeCell ref="E5:E6"/>
    <mergeCell ref="F5:F6"/>
    <mergeCell ref="G5:G6"/>
    <mergeCell ref="B101:B108"/>
    <mergeCell ref="D67:D68"/>
    <mergeCell ref="E67:E68"/>
    <mergeCell ref="F67:F68"/>
    <mergeCell ref="G67:G68"/>
    <mergeCell ref="J67:J68"/>
    <mergeCell ref="B69:B76"/>
    <mergeCell ref="B77:B84"/>
    <mergeCell ref="B85:B92"/>
    <mergeCell ref="B93:B100"/>
    <mergeCell ref="H67:H68"/>
    <mergeCell ref="I67:I68"/>
    <mergeCell ref="B66:B68"/>
    <mergeCell ref="C66:C68"/>
    <mergeCell ref="D66:J66"/>
    <mergeCell ref="M137:M138"/>
    <mergeCell ref="N137:N138"/>
    <mergeCell ref="B109:B116"/>
    <mergeCell ref="B117:B124"/>
    <mergeCell ref="B125:B132"/>
    <mergeCell ref="D137:D138"/>
    <mergeCell ref="F137:F138"/>
    <mergeCell ref="G137:G138"/>
    <mergeCell ref="H137:H138"/>
    <mergeCell ref="I137:I138"/>
    <mergeCell ref="D136:N136"/>
    <mergeCell ref="B179:B186"/>
    <mergeCell ref="E137:E138"/>
    <mergeCell ref="J137:J138"/>
    <mergeCell ref="K137:K138"/>
    <mergeCell ref="L137:L138"/>
    <mergeCell ref="B139:B146"/>
    <mergeCell ref="B147:B154"/>
    <mergeCell ref="B155:B162"/>
    <mergeCell ref="B163:B170"/>
    <mergeCell ref="B171:B178"/>
    <mergeCell ref="B136:B138"/>
    <mergeCell ref="C136:C138"/>
    <mergeCell ref="D4:J4"/>
    <mergeCell ref="C4:C6"/>
    <mergeCell ref="B4:B6"/>
    <mergeCell ref="K4:Q4"/>
    <mergeCell ref="K5:K6"/>
    <mergeCell ref="L5:L6"/>
    <mergeCell ref="M5:M6"/>
    <mergeCell ref="N5:N6"/>
    <mergeCell ref="O5:O6"/>
    <mergeCell ref="P5:P6"/>
    <mergeCell ref="I5:I6"/>
    <mergeCell ref="J5:J6"/>
    <mergeCell ref="Q5:Q6"/>
    <mergeCell ref="R4:X4"/>
    <mergeCell ref="R5:R6"/>
    <mergeCell ref="S5:S6"/>
    <mergeCell ref="T5:T6"/>
    <mergeCell ref="U5:U6"/>
    <mergeCell ref="V5:V6"/>
    <mergeCell ref="W5:W6"/>
    <mergeCell ref="X5:X6"/>
    <mergeCell ref="L67:L68"/>
    <mergeCell ref="M67:M68"/>
    <mergeCell ref="N67:N68"/>
    <mergeCell ref="O67:O68"/>
    <mergeCell ref="P67:P68"/>
    <mergeCell ref="X67:X68"/>
    <mergeCell ref="R67:R68"/>
    <mergeCell ref="S67:S68"/>
    <mergeCell ref="T67:T68"/>
    <mergeCell ref="U67:U68"/>
    <mergeCell ref="V67:V68"/>
    <mergeCell ref="W67:W68"/>
    <mergeCell ref="K66:Q66"/>
    <mergeCell ref="R66:X66"/>
    <mergeCell ref="K67:K68"/>
    <mergeCell ref="Q67:Q68"/>
  </mergeCells>
  <printOptions horizontalCentered="1"/>
  <pageMargins left="0.59055118110236227" right="0.59055118110236227" top="0.98425196850393704" bottom="0.47244094488188981" header="0.19685039370078741" footer="0.27559055118110237"/>
  <pageSetup paperSize="9" scale="32" fitToWidth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64" max="16383" man="1"/>
    <brk id="13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</sheetPr>
  <dimension ref="B1:AJ195"/>
  <sheetViews>
    <sheetView zoomScaleNormal="100" zoomScaleSheetLayoutView="70" workbookViewId="0"/>
  </sheetViews>
  <sheetFormatPr defaultColWidth="9.33203125" defaultRowHeight="12.75" x14ac:dyDescent="0.2"/>
  <cols>
    <col min="1" max="1" width="2.83203125" style="106" customWidth="1"/>
    <col min="2" max="2" width="38.83203125" style="106" customWidth="1"/>
    <col min="3" max="3" width="17.5" style="108" customWidth="1"/>
    <col min="4" max="4" width="12.5" style="106" bestFit="1" customWidth="1"/>
    <col min="5" max="36" width="11.83203125" style="106" customWidth="1"/>
    <col min="37" max="16384" width="9.33203125" style="106"/>
  </cols>
  <sheetData>
    <row r="1" spans="2:24" ht="21" x14ac:dyDescent="0.2">
      <c r="B1" s="735" t="s">
        <v>357</v>
      </c>
      <c r="C1" s="107"/>
    </row>
    <row r="2" spans="2:24" ht="13.5" customHeight="1" x14ac:dyDescent="0.2"/>
    <row r="3" spans="2:24" ht="12.75" customHeight="1" thickBot="1" x14ac:dyDescent="0.25">
      <c r="B3" s="733" t="s">
        <v>361</v>
      </c>
      <c r="D3" s="116"/>
      <c r="E3" s="116"/>
      <c r="F3" s="116"/>
      <c r="G3" s="116"/>
      <c r="H3" s="116"/>
      <c r="I3" s="116"/>
      <c r="J3" s="116"/>
      <c r="K3" s="116"/>
    </row>
    <row r="4" spans="2:24" ht="12.75" customHeight="1" x14ac:dyDescent="0.2">
      <c r="B4" s="995" t="s">
        <v>45</v>
      </c>
      <c r="C4" s="1037" t="s">
        <v>75</v>
      </c>
      <c r="D4" s="1025" t="s">
        <v>150</v>
      </c>
      <c r="E4" s="1025"/>
      <c r="F4" s="1025"/>
      <c r="G4" s="1025"/>
      <c r="H4" s="1025"/>
      <c r="I4" s="1025"/>
      <c r="J4" s="1025"/>
      <c r="K4" s="995" t="s">
        <v>151</v>
      </c>
      <c r="L4" s="1025"/>
      <c r="M4" s="1025"/>
      <c r="N4" s="1025"/>
      <c r="O4" s="1025"/>
      <c r="P4" s="1025"/>
      <c r="Q4" s="1026"/>
      <c r="R4" s="1025" t="s">
        <v>149</v>
      </c>
      <c r="S4" s="1025"/>
      <c r="T4" s="1025"/>
      <c r="U4" s="1025"/>
      <c r="V4" s="1025"/>
      <c r="W4" s="1025"/>
      <c r="X4" s="1026"/>
    </row>
    <row r="5" spans="2:24" s="111" customFormat="1" ht="12.75" customHeight="1" x14ac:dyDescent="0.2">
      <c r="B5" s="996"/>
      <c r="C5" s="1038"/>
      <c r="D5" s="1041" t="s">
        <v>78</v>
      </c>
      <c r="E5" s="1029" t="s">
        <v>79</v>
      </c>
      <c r="F5" s="1029" t="s">
        <v>80</v>
      </c>
      <c r="G5" s="1029" t="s">
        <v>81</v>
      </c>
      <c r="H5" s="1029" t="s">
        <v>82</v>
      </c>
      <c r="I5" s="1031" t="s">
        <v>83</v>
      </c>
      <c r="J5" s="1027" t="s">
        <v>42</v>
      </c>
      <c r="K5" s="1035" t="s">
        <v>78</v>
      </c>
      <c r="L5" s="1029" t="s">
        <v>79</v>
      </c>
      <c r="M5" s="1029" t="s">
        <v>80</v>
      </c>
      <c r="N5" s="1029" t="s">
        <v>81</v>
      </c>
      <c r="O5" s="1029" t="s">
        <v>82</v>
      </c>
      <c r="P5" s="1031" t="s">
        <v>83</v>
      </c>
      <c r="Q5" s="1033" t="s">
        <v>42</v>
      </c>
      <c r="R5" s="1027" t="s">
        <v>78</v>
      </c>
      <c r="S5" s="1029" t="s">
        <v>79</v>
      </c>
      <c r="T5" s="1029" t="s">
        <v>80</v>
      </c>
      <c r="U5" s="1029" t="s">
        <v>81</v>
      </c>
      <c r="V5" s="1029" t="s">
        <v>82</v>
      </c>
      <c r="W5" s="1031" t="s">
        <v>83</v>
      </c>
      <c r="X5" s="1033" t="s">
        <v>42</v>
      </c>
    </row>
    <row r="6" spans="2:24" s="111" customFormat="1" ht="12.75" customHeight="1" thickBot="1" x14ac:dyDescent="0.25">
      <c r="B6" s="1036"/>
      <c r="C6" s="1039"/>
      <c r="D6" s="1042"/>
      <c r="E6" s="1030"/>
      <c r="F6" s="1030"/>
      <c r="G6" s="1030"/>
      <c r="H6" s="1030"/>
      <c r="I6" s="1032"/>
      <c r="J6" s="1028"/>
      <c r="K6" s="1036"/>
      <c r="L6" s="1030"/>
      <c r="M6" s="1030"/>
      <c r="N6" s="1030"/>
      <c r="O6" s="1030"/>
      <c r="P6" s="1032"/>
      <c r="Q6" s="1034"/>
      <c r="R6" s="1028"/>
      <c r="S6" s="1030"/>
      <c r="T6" s="1030"/>
      <c r="U6" s="1030"/>
      <c r="V6" s="1030"/>
      <c r="W6" s="1032"/>
      <c r="X6" s="1034"/>
    </row>
    <row r="7" spans="2:24" s="112" customFormat="1" ht="12.75" customHeight="1" x14ac:dyDescent="0.2">
      <c r="B7" s="1023" t="s">
        <v>212</v>
      </c>
      <c r="C7" s="751" t="s">
        <v>108</v>
      </c>
      <c r="D7" s="535" t="s">
        <v>69</v>
      </c>
      <c r="E7" s="536">
        <v>8.5436008429686169E-3</v>
      </c>
      <c r="F7" s="536">
        <v>4.0956414184025363E-3</v>
      </c>
      <c r="G7" s="536">
        <v>1.7482632384933387E-3</v>
      </c>
      <c r="H7" s="536">
        <v>1.555345411108899E-3</v>
      </c>
      <c r="I7" s="739" t="s">
        <v>372</v>
      </c>
      <c r="J7" s="538">
        <v>1.9105742588601746E-3</v>
      </c>
      <c r="K7" s="537" t="s">
        <v>372</v>
      </c>
      <c r="L7" s="536" t="s">
        <v>372</v>
      </c>
      <c r="M7" s="536" t="s">
        <v>372</v>
      </c>
      <c r="N7" s="536" t="s">
        <v>372</v>
      </c>
      <c r="O7" s="536">
        <v>1.5547922938840125E-3</v>
      </c>
      <c r="P7" s="739" t="s">
        <v>372</v>
      </c>
      <c r="Q7" s="746">
        <v>6.5478139230334238E-4</v>
      </c>
      <c r="R7" s="538">
        <v>0.22803738317757011</v>
      </c>
      <c r="S7" s="536">
        <v>8.2840890263434028E-3</v>
      </c>
      <c r="T7" s="536">
        <v>4.0508462217757292E-3</v>
      </c>
      <c r="U7" s="536">
        <v>1.6836721776337443E-3</v>
      </c>
      <c r="V7" s="536">
        <v>1.5551763613193077E-3</v>
      </c>
      <c r="W7" s="739" t="s">
        <v>372</v>
      </c>
      <c r="X7" s="746">
        <v>1.5645833435834861E-3</v>
      </c>
    </row>
    <row r="8" spans="2:24" s="113" customFormat="1" ht="12.75" customHeight="1" x14ac:dyDescent="0.2">
      <c r="B8" s="1024"/>
      <c r="C8" s="432" t="s">
        <v>104</v>
      </c>
      <c r="D8" s="539" t="s">
        <v>372</v>
      </c>
      <c r="E8" s="540">
        <v>2.96462949251011E-2</v>
      </c>
      <c r="F8" s="540">
        <v>1.7201693957290654E-2</v>
      </c>
      <c r="G8" s="540">
        <v>3.9434509138947483E-3</v>
      </c>
      <c r="H8" s="540">
        <v>5.9258660163249051E-3</v>
      </c>
      <c r="I8" s="740" t="s">
        <v>372</v>
      </c>
      <c r="J8" s="473">
        <v>6.390463427443452E-3</v>
      </c>
      <c r="K8" s="541" t="s">
        <v>69</v>
      </c>
      <c r="L8" s="540">
        <v>0.13636363636363635</v>
      </c>
      <c r="M8" s="540" t="s">
        <v>372</v>
      </c>
      <c r="N8" s="540">
        <v>1.7132088401576151E-2</v>
      </c>
      <c r="O8" s="540">
        <v>1.4494904521618678E-2</v>
      </c>
      <c r="P8" s="740">
        <v>2.1487354691763897E-3</v>
      </c>
      <c r="Q8" s="474">
        <v>8.1847674037917786E-3</v>
      </c>
      <c r="R8" s="473">
        <v>9.1588785046728974E-2</v>
      </c>
      <c r="S8" s="540">
        <v>3.2887833434583312E-2</v>
      </c>
      <c r="T8" s="540">
        <v>1.7013554131458063E-2</v>
      </c>
      <c r="U8" s="540">
        <v>4.4307162569309057E-3</v>
      </c>
      <c r="V8" s="540">
        <v>8.5448301185821959E-3</v>
      </c>
      <c r="W8" s="740">
        <v>9.1250034218762839E-4</v>
      </c>
      <c r="X8" s="474">
        <v>6.8848227215550064E-3</v>
      </c>
    </row>
    <row r="9" spans="2:24" s="113" customFormat="1" ht="12.75" customHeight="1" x14ac:dyDescent="0.2">
      <c r="B9" s="1024"/>
      <c r="C9" s="433" t="s">
        <v>109</v>
      </c>
      <c r="D9" s="542" t="s">
        <v>69</v>
      </c>
      <c r="E9" s="543">
        <v>0.10454519564845931</v>
      </c>
      <c r="F9" s="543">
        <v>6.4129553329346917E-2</v>
      </c>
      <c r="G9" s="543">
        <v>3.6332327753350283E-2</v>
      </c>
      <c r="H9" s="543">
        <v>3.1959237507465654E-2</v>
      </c>
      <c r="I9" s="741">
        <v>9.6074544012688338E-3</v>
      </c>
      <c r="J9" s="483">
        <v>3.37678154258498E-2</v>
      </c>
      <c r="K9" s="544" t="s">
        <v>372</v>
      </c>
      <c r="L9" s="543">
        <v>0.22727272727272727</v>
      </c>
      <c r="M9" s="543">
        <v>0.29629629629629628</v>
      </c>
      <c r="N9" s="543">
        <v>0.13705670721260921</v>
      </c>
      <c r="O9" s="543">
        <v>7.5322619400980936E-2</v>
      </c>
      <c r="P9" s="741">
        <v>2.5247641762822581E-2</v>
      </c>
      <c r="Q9" s="484">
        <v>5.0025298371975356E-2</v>
      </c>
      <c r="R9" s="483">
        <v>0.20373831775700937</v>
      </c>
      <c r="S9" s="543">
        <v>0.10827304357430828</v>
      </c>
      <c r="T9" s="543">
        <v>6.6668827117984955E-2</v>
      </c>
      <c r="U9" s="543">
        <v>4.005367496265539E-2</v>
      </c>
      <c r="V9" s="543">
        <v>4.5212432771021875E-2</v>
      </c>
      <c r="W9" s="741">
        <v>1.6249349843506192E-2</v>
      </c>
      <c r="X9" s="484">
        <v>3.8247010645398836E-2</v>
      </c>
    </row>
    <row r="10" spans="2:24" s="113" customFormat="1" ht="12.75" customHeight="1" x14ac:dyDescent="0.2">
      <c r="B10" s="1024"/>
      <c r="C10" s="433" t="s">
        <v>105</v>
      </c>
      <c r="D10" s="542" t="s">
        <v>69</v>
      </c>
      <c r="E10" s="543">
        <v>0.14558295836418525</v>
      </c>
      <c r="F10" s="543">
        <v>0.13355067537126988</v>
      </c>
      <c r="G10" s="543">
        <v>0.12569092546220531</v>
      </c>
      <c r="H10" s="543">
        <v>0.11011223372486563</v>
      </c>
      <c r="I10" s="741">
        <v>5.2636796193497225E-2</v>
      </c>
      <c r="J10" s="483">
        <v>0.10112348104818993</v>
      </c>
      <c r="K10" s="544" t="s">
        <v>372</v>
      </c>
      <c r="L10" s="543">
        <v>0.18181818181818182</v>
      </c>
      <c r="M10" s="543">
        <v>0.22222222222222221</v>
      </c>
      <c r="N10" s="543">
        <v>0.1509336988178859</v>
      </c>
      <c r="O10" s="543">
        <v>0.14018572700674214</v>
      </c>
      <c r="P10" s="741">
        <v>0.12359526418702596</v>
      </c>
      <c r="Q10" s="484">
        <v>0.13162594124825144</v>
      </c>
      <c r="R10" s="483">
        <v>0.2429906542056075</v>
      </c>
      <c r="S10" s="543">
        <v>0.14668360302645386</v>
      </c>
      <c r="T10" s="543">
        <v>0.13452050133272841</v>
      </c>
      <c r="U10" s="543">
        <v>0.12662354102843254</v>
      </c>
      <c r="V10" s="543">
        <v>0.11930362658487592</v>
      </c>
      <c r="W10" s="741">
        <v>8.2770624788984309E-2</v>
      </c>
      <c r="X10" s="484">
        <v>0.1095273941487207</v>
      </c>
    </row>
    <row r="11" spans="2:24" s="113" customFormat="1" ht="12.75" customHeight="1" x14ac:dyDescent="0.2">
      <c r="B11" s="1024"/>
      <c r="C11" s="433" t="s">
        <v>103</v>
      </c>
      <c r="D11" s="542" t="s">
        <v>372</v>
      </c>
      <c r="E11" s="543">
        <v>0.18394372614911433</v>
      </c>
      <c r="F11" s="543">
        <v>0.18965277152054785</v>
      </c>
      <c r="G11" s="543">
        <v>0.17275601211953914</v>
      </c>
      <c r="H11" s="543">
        <v>0.23164381345809279</v>
      </c>
      <c r="I11" s="741">
        <v>0.20090404440919904</v>
      </c>
      <c r="J11" s="483">
        <v>0.20490229812202318</v>
      </c>
      <c r="K11" s="544" t="s">
        <v>372</v>
      </c>
      <c r="L11" s="543">
        <v>9.0909090909090912E-2</v>
      </c>
      <c r="M11" s="543">
        <v>0.22222222222222221</v>
      </c>
      <c r="N11" s="543">
        <v>0.34949460339215344</v>
      </c>
      <c r="O11" s="543">
        <v>0.270576262562015</v>
      </c>
      <c r="P11" s="741">
        <v>0.24182943337845683</v>
      </c>
      <c r="Q11" s="484">
        <v>0.25519807137117179</v>
      </c>
      <c r="R11" s="483" t="s">
        <v>372</v>
      </c>
      <c r="S11" s="543">
        <v>0.18111779974595463</v>
      </c>
      <c r="T11" s="543">
        <v>0.19000899287861236</v>
      </c>
      <c r="U11" s="543">
        <v>0.17928576853938272</v>
      </c>
      <c r="V11" s="543">
        <v>0.24354277814977207</v>
      </c>
      <c r="W11" s="741">
        <v>0.21828376935641355</v>
      </c>
      <c r="X11" s="484">
        <v>0.21875958389299169</v>
      </c>
    </row>
    <row r="12" spans="2:24" s="113" customFormat="1" ht="12.75" customHeight="1" x14ac:dyDescent="0.2">
      <c r="B12" s="1024"/>
      <c r="C12" s="433" t="s">
        <v>106</v>
      </c>
      <c r="D12" s="542" t="s">
        <v>372</v>
      </c>
      <c r="E12" s="543">
        <v>0.12530614569687304</v>
      </c>
      <c r="F12" s="543">
        <v>0.11877360113367355</v>
      </c>
      <c r="G12" s="543">
        <v>0.15236179847651343</v>
      </c>
      <c r="H12" s="543">
        <v>0.18554026478200278</v>
      </c>
      <c r="I12" s="741">
        <v>0.19254163362410787</v>
      </c>
      <c r="J12" s="483">
        <v>0.17010336116191888</v>
      </c>
      <c r="K12" s="544" t="s">
        <v>372</v>
      </c>
      <c r="L12" s="543">
        <v>9.0909090909090912E-2</v>
      </c>
      <c r="M12" s="543" t="s">
        <v>372</v>
      </c>
      <c r="N12" s="543">
        <v>0.13465821483638854</v>
      </c>
      <c r="O12" s="543">
        <v>0.14891376556559102</v>
      </c>
      <c r="P12" s="741">
        <v>0.17817314510410623</v>
      </c>
      <c r="Q12" s="484">
        <v>0.16406738295782611</v>
      </c>
      <c r="R12" s="483" t="s">
        <v>372</v>
      </c>
      <c r="S12" s="543">
        <v>0.12426133539515105</v>
      </c>
      <c r="T12" s="543">
        <v>0.11747454043149615</v>
      </c>
      <c r="U12" s="543">
        <v>0.15170772463731422</v>
      </c>
      <c r="V12" s="543">
        <v>0.17434606993973689</v>
      </c>
      <c r="W12" s="741">
        <v>0.18643978866492078</v>
      </c>
      <c r="X12" s="484">
        <v>0.16844035313006869</v>
      </c>
    </row>
    <row r="13" spans="2:24" s="113" customFormat="1" ht="12.75" customHeight="1" x14ac:dyDescent="0.2">
      <c r="B13" s="1024"/>
      <c r="C13" s="433" t="s">
        <v>107</v>
      </c>
      <c r="D13" s="542" t="s">
        <v>69</v>
      </c>
      <c r="E13" s="543">
        <v>0.40243207837329842</v>
      </c>
      <c r="F13" s="543">
        <v>0.47259606326946868</v>
      </c>
      <c r="G13" s="543">
        <v>0.50716722203600373</v>
      </c>
      <c r="H13" s="543">
        <v>0.43326323910013936</v>
      </c>
      <c r="I13" s="741">
        <v>0.544310071371927</v>
      </c>
      <c r="J13" s="483">
        <v>0.48180200655571442</v>
      </c>
      <c r="K13" s="544" t="s">
        <v>372</v>
      </c>
      <c r="L13" s="543">
        <v>0.27272727272727271</v>
      </c>
      <c r="M13" s="543">
        <v>0.25925925925925924</v>
      </c>
      <c r="N13" s="543">
        <v>0.21072468733938668</v>
      </c>
      <c r="O13" s="543">
        <v>0.34895192864916819</v>
      </c>
      <c r="P13" s="741">
        <v>0.42900578009841212</v>
      </c>
      <c r="Q13" s="484">
        <v>0.39024375725468019</v>
      </c>
      <c r="R13" s="483">
        <v>0.23364485981308414</v>
      </c>
      <c r="S13" s="543">
        <v>0.39849229579720552</v>
      </c>
      <c r="T13" s="543">
        <v>0.47026273788594442</v>
      </c>
      <c r="U13" s="543">
        <v>0.49621490239765043</v>
      </c>
      <c r="V13" s="543">
        <v>0.40749508607469165</v>
      </c>
      <c r="W13" s="741">
        <v>0.49534396700398764</v>
      </c>
      <c r="X13" s="484">
        <v>0.4565762521176816</v>
      </c>
    </row>
    <row r="14" spans="2:24" s="113" customFormat="1" ht="12.75" customHeight="1" thickBot="1" x14ac:dyDescent="0.25">
      <c r="B14" s="1040"/>
      <c r="C14" s="434" t="s">
        <v>42</v>
      </c>
      <c r="D14" s="545" t="s">
        <v>69</v>
      </c>
      <c r="E14" s="546">
        <v>1</v>
      </c>
      <c r="F14" s="546">
        <v>1</v>
      </c>
      <c r="G14" s="546">
        <v>1</v>
      </c>
      <c r="H14" s="546">
        <v>1</v>
      </c>
      <c r="I14" s="742">
        <v>1</v>
      </c>
      <c r="J14" s="548">
        <v>1</v>
      </c>
      <c r="K14" s="547" t="s">
        <v>69</v>
      </c>
      <c r="L14" s="546">
        <v>1</v>
      </c>
      <c r="M14" s="546">
        <v>1</v>
      </c>
      <c r="N14" s="546">
        <v>1</v>
      </c>
      <c r="O14" s="546">
        <v>1</v>
      </c>
      <c r="P14" s="742">
        <v>1</v>
      </c>
      <c r="Q14" s="747">
        <v>1</v>
      </c>
      <c r="R14" s="548">
        <v>1</v>
      </c>
      <c r="S14" s="546">
        <v>1</v>
      </c>
      <c r="T14" s="546">
        <v>1</v>
      </c>
      <c r="U14" s="546">
        <v>1</v>
      </c>
      <c r="V14" s="546">
        <v>1</v>
      </c>
      <c r="W14" s="742">
        <v>1</v>
      </c>
      <c r="X14" s="747">
        <v>1</v>
      </c>
    </row>
    <row r="15" spans="2:24" s="113" customFormat="1" ht="12.75" customHeight="1" x14ac:dyDescent="0.2">
      <c r="B15" s="880" t="s">
        <v>228</v>
      </c>
      <c r="C15" s="750" t="s">
        <v>108</v>
      </c>
      <c r="D15" s="194" t="s">
        <v>69</v>
      </c>
      <c r="E15" s="195">
        <v>9.4744820616472977E-3</v>
      </c>
      <c r="F15" s="195">
        <v>2.943889466763488E-3</v>
      </c>
      <c r="G15" s="195">
        <v>1.1975097568189524E-3</v>
      </c>
      <c r="H15" s="195">
        <v>6.929046563192905E-3</v>
      </c>
      <c r="I15" s="743" t="s">
        <v>372</v>
      </c>
      <c r="J15" s="197">
        <v>3.5909249932340103E-3</v>
      </c>
      <c r="K15" s="196" t="s">
        <v>372</v>
      </c>
      <c r="L15" s="195" t="s">
        <v>372</v>
      </c>
      <c r="M15" s="195" t="s">
        <v>372</v>
      </c>
      <c r="N15" s="195" t="s">
        <v>372</v>
      </c>
      <c r="O15" s="195" t="s">
        <v>372</v>
      </c>
      <c r="P15" s="743" t="s">
        <v>372</v>
      </c>
      <c r="Q15" s="748" t="s">
        <v>372</v>
      </c>
      <c r="R15" s="197" t="s">
        <v>69</v>
      </c>
      <c r="S15" s="195">
        <v>9.2695587690025966E-3</v>
      </c>
      <c r="T15" s="195">
        <v>2.9381231269465066E-3</v>
      </c>
      <c r="U15" s="195">
        <v>1.1850455814219122E-3</v>
      </c>
      <c r="V15" s="195">
        <v>6.6037112857425867E-3</v>
      </c>
      <c r="W15" s="743" t="s">
        <v>372</v>
      </c>
      <c r="X15" s="748">
        <v>3.540214625511671E-3</v>
      </c>
    </row>
    <row r="16" spans="2:24" s="113" customFormat="1" ht="12.75" customHeight="1" x14ac:dyDescent="0.2">
      <c r="B16" s="880"/>
      <c r="C16" s="553" t="s">
        <v>104</v>
      </c>
      <c r="D16" s="198" t="s">
        <v>372</v>
      </c>
      <c r="E16" s="199">
        <v>2.7349671551288531E-2</v>
      </c>
      <c r="F16" s="199">
        <v>1.766333680058093E-2</v>
      </c>
      <c r="G16" s="199">
        <v>4.3283485186227195E-3</v>
      </c>
      <c r="H16" s="199">
        <v>3.4645232815964525E-3</v>
      </c>
      <c r="I16" s="744" t="s">
        <v>372</v>
      </c>
      <c r="J16" s="201">
        <v>1.110942419781772E-2</v>
      </c>
      <c r="K16" s="200" t="s">
        <v>372</v>
      </c>
      <c r="L16" s="199" t="s">
        <v>69</v>
      </c>
      <c r="M16" s="199" t="s">
        <v>372</v>
      </c>
      <c r="N16" s="199" t="s">
        <v>69</v>
      </c>
      <c r="O16" s="199" t="s">
        <v>372</v>
      </c>
      <c r="P16" s="744" t="s">
        <v>372</v>
      </c>
      <c r="Q16" s="749" t="s">
        <v>69</v>
      </c>
      <c r="R16" s="201" t="s">
        <v>372</v>
      </c>
      <c r="S16" s="199">
        <v>2.9847979236188361E-2</v>
      </c>
      <c r="T16" s="199">
        <v>1.7628738761679041E-2</v>
      </c>
      <c r="U16" s="199">
        <v>4.99718016262252E-3</v>
      </c>
      <c r="V16" s="199">
        <v>3.3018556428712933E-3</v>
      </c>
      <c r="W16" s="744" t="s">
        <v>372</v>
      </c>
      <c r="X16" s="749">
        <v>1.1603313745013437E-2</v>
      </c>
    </row>
    <row r="17" spans="2:24" s="113" customFormat="1" ht="12.75" customHeight="1" x14ac:dyDescent="0.2">
      <c r="B17" s="880"/>
      <c r="C17" s="554" t="s">
        <v>109</v>
      </c>
      <c r="D17" s="202" t="s">
        <v>69</v>
      </c>
      <c r="E17" s="203">
        <v>0.10036634663971704</v>
      </c>
      <c r="F17" s="203">
        <v>6.7012737228426211E-2</v>
      </c>
      <c r="G17" s="203">
        <v>3.5420318710729252E-2</v>
      </c>
      <c r="H17" s="203">
        <v>3.8386917960088696E-2</v>
      </c>
      <c r="I17" s="745" t="s">
        <v>372</v>
      </c>
      <c r="J17" s="205">
        <v>5.2919936894774026E-2</v>
      </c>
      <c r="K17" s="204" t="s">
        <v>372</v>
      </c>
      <c r="L17" s="203" t="s">
        <v>69</v>
      </c>
      <c r="M17" s="203" t="s">
        <v>69</v>
      </c>
      <c r="N17" s="203" t="s">
        <v>69</v>
      </c>
      <c r="O17" s="203" t="s">
        <v>69</v>
      </c>
      <c r="P17" s="745" t="s">
        <v>372</v>
      </c>
      <c r="Q17" s="263" t="s">
        <v>69</v>
      </c>
      <c r="R17" s="205" t="s">
        <v>69</v>
      </c>
      <c r="S17" s="203">
        <v>0.10437523173896923</v>
      </c>
      <c r="T17" s="203">
        <v>6.7860850488707825E-2</v>
      </c>
      <c r="U17" s="203">
        <v>3.7193298067519046E-2</v>
      </c>
      <c r="V17" s="203">
        <v>4.9791983094499108E-2</v>
      </c>
      <c r="W17" s="745" t="s">
        <v>372</v>
      </c>
      <c r="X17" s="263">
        <v>5.5426485230667115E-2</v>
      </c>
    </row>
    <row r="18" spans="2:24" s="113" customFormat="1" ht="12.75" customHeight="1" x14ac:dyDescent="0.2">
      <c r="B18" s="880"/>
      <c r="C18" s="554" t="s">
        <v>105</v>
      </c>
      <c r="D18" s="202" t="s">
        <v>69</v>
      </c>
      <c r="E18" s="203">
        <v>0.15197069226882265</v>
      </c>
      <c r="F18" s="203">
        <v>0.13098345534119679</v>
      </c>
      <c r="G18" s="203">
        <v>0.12329300755296818</v>
      </c>
      <c r="H18" s="203">
        <v>0.13338414634146342</v>
      </c>
      <c r="I18" s="745">
        <v>0.11764705882352941</v>
      </c>
      <c r="J18" s="205">
        <v>0.13004231218604159</v>
      </c>
      <c r="K18" s="204" t="s">
        <v>372</v>
      </c>
      <c r="L18" s="203" t="s">
        <v>69</v>
      </c>
      <c r="M18" s="203" t="s">
        <v>372</v>
      </c>
      <c r="N18" s="203" t="s">
        <v>69</v>
      </c>
      <c r="O18" s="203" t="s">
        <v>69</v>
      </c>
      <c r="P18" s="745" t="s">
        <v>372</v>
      </c>
      <c r="Q18" s="263" t="s">
        <v>69</v>
      </c>
      <c r="R18" s="205" t="s">
        <v>69</v>
      </c>
      <c r="S18" s="203">
        <v>0.1548634285008034</v>
      </c>
      <c r="T18" s="203">
        <v>0.13072689166160656</v>
      </c>
      <c r="U18" s="203">
        <v>0.1248652546063293</v>
      </c>
      <c r="V18" s="203">
        <v>0.13372515353628739</v>
      </c>
      <c r="W18" s="745">
        <v>8.8495575221238937E-2</v>
      </c>
      <c r="X18" s="263">
        <v>0.13080897808841424</v>
      </c>
    </row>
    <row r="19" spans="2:24" s="113" customFormat="1" ht="12.75" customHeight="1" x14ac:dyDescent="0.2">
      <c r="B19" s="880"/>
      <c r="C19" s="554" t="s">
        <v>103</v>
      </c>
      <c r="D19" s="202" t="s">
        <v>372</v>
      </c>
      <c r="E19" s="203">
        <v>0.17297246083880749</v>
      </c>
      <c r="F19" s="203">
        <v>0.18158891527486118</v>
      </c>
      <c r="G19" s="203">
        <v>0.16523470469842233</v>
      </c>
      <c r="H19" s="203">
        <v>0.19196923503325941</v>
      </c>
      <c r="I19" s="745">
        <v>0.29411764705882354</v>
      </c>
      <c r="J19" s="205">
        <v>0.17468793937673685</v>
      </c>
      <c r="K19" s="204" t="s">
        <v>372</v>
      </c>
      <c r="L19" s="203" t="s">
        <v>69</v>
      </c>
      <c r="M19" s="203" t="s">
        <v>69</v>
      </c>
      <c r="N19" s="203" t="s">
        <v>69</v>
      </c>
      <c r="O19" s="203" t="s">
        <v>69</v>
      </c>
      <c r="P19" s="745" t="s">
        <v>69</v>
      </c>
      <c r="Q19" s="263" t="s">
        <v>69</v>
      </c>
      <c r="R19" s="205" t="s">
        <v>372</v>
      </c>
      <c r="S19" s="203">
        <v>0.17232109751575828</v>
      </c>
      <c r="T19" s="203">
        <v>0.18221260258946587</v>
      </c>
      <c r="U19" s="203">
        <v>0.16678445734192851</v>
      </c>
      <c r="V19" s="203">
        <v>0.18955953245724094</v>
      </c>
      <c r="W19" s="745">
        <v>0.29203539823008845</v>
      </c>
      <c r="X19" s="263">
        <v>0.17553347259912921</v>
      </c>
    </row>
    <row r="20" spans="2:24" s="113" customFormat="1" ht="12.75" customHeight="1" x14ac:dyDescent="0.2">
      <c r="B20" s="880"/>
      <c r="C20" s="554" t="s">
        <v>106</v>
      </c>
      <c r="D20" s="202" t="s">
        <v>372</v>
      </c>
      <c r="E20" s="203">
        <v>0.1294845881758464</v>
      </c>
      <c r="F20" s="203">
        <v>0.12069946813730301</v>
      </c>
      <c r="G20" s="203">
        <v>0.15208373911600695</v>
      </c>
      <c r="H20" s="203">
        <v>0.10736557649667405</v>
      </c>
      <c r="I20" s="745">
        <v>0.17647058823529413</v>
      </c>
      <c r="J20" s="205">
        <v>0.13492702633124962</v>
      </c>
      <c r="K20" s="204" t="s">
        <v>372</v>
      </c>
      <c r="L20" s="203" t="s">
        <v>372</v>
      </c>
      <c r="M20" s="203" t="s">
        <v>372</v>
      </c>
      <c r="N20" s="203" t="s">
        <v>372</v>
      </c>
      <c r="O20" s="203" t="s">
        <v>69</v>
      </c>
      <c r="P20" s="745" t="s">
        <v>69</v>
      </c>
      <c r="Q20" s="263" t="s">
        <v>69</v>
      </c>
      <c r="R20" s="205" t="s">
        <v>372</v>
      </c>
      <c r="S20" s="203">
        <v>0.12668396984303548</v>
      </c>
      <c r="T20" s="203">
        <v>0.12046304820480677</v>
      </c>
      <c r="U20" s="203">
        <v>0.15050078884058282</v>
      </c>
      <c r="V20" s="203">
        <v>0.10562636201545267</v>
      </c>
      <c r="W20" s="745">
        <v>0.17699115044247787</v>
      </c>
      <c r="X20" s="263">
        <v>0.13367238697669576</v>
      </c>
    </row>
    <row r="21" spans="2:24" s="113" customFormat="1" ht="12.75" customHeight="1" x14ac:dyDescent="0.2">
      <c r="B21" s="880"/>
      <c r="C21" s="554" t="s">
        <v>107</v>
      </c>
      <c r="D21" s="202" t="s">
        <v>372</v>
      </c>
      <c r="E21" s="203">
        <v>0.40838175846387065</v>
      </c>
      <c r="F21" s="203">
        <v>0.47910819775086849</v>
      </c>
      <c r="G21" s="203">
        <v>0.5184423716464317</v>
      </c>
      <c r="H21" s="203">
        <v>0.5185005543237251</v>
      </c>
      <c r="I21" s="745">
        <v>0.41176470588235292</v>
      </c>
      <c r="J21" s="205">
        <v>0.49272243602014615</v>
      </c>
      <c r="K21" s="204" t="s">
        <v>372</v>
      </c>
      <c r="L21" s="203" t="s">
        <v>69</v>
      </c>
      <c r="M21" s="203" t="s">
        <v>372</v>
      </c>
      <c r="N21" s="203" t="s">
        <v>69</v>
      </c>
      <c r="O21" s="203" t="s">
        <v>69</v>
      </c>
      <c r="P21" s="745" t="s">
        <v>69</v>
      </c>
      <c r="Q21" s="263" t="s">
        <v>69</v>
      </c>
      <c r="R21" s="205" t="s">
        <v>372</v>
      </c>
      <c r="S21" s="203">
        <v>0.40263873439624276</v>
      </c>
      <c r="T21" s="203">
        <v>0.47816974516678751</v>
      </c>
      <c r="U21" s="203">
        <v>0.51447397539959605</v>
      </c>
      <c r="V21" s="203">
        <v>0.51139140196790589</v>
      </c>
      <c r="W21" s="745">
        <v>0.44247787610619466</v>
      </c>
      <c r="X21" s="263">
        <v>0.48941514873456854</v>
      </c>
    </row>
    <row r="22" spans="2:24" s="113" customFormat="1" ht="12.75" customHeight="1" thickBot="1" x14ac:dyDescent="0.25">
      <c r="B22" s="882"/>
      <c r="C22" s="555" t="s">
        <v>42</v>
      </c>
      <c r="D22" s="206" t="s">
        <v>69</v>
      </c>
      <c r="E22" s="207">
        <v>1</v>
      </c>
      <c r="F22" s="207">
        <v>1</v>
      </c>
      <c r="G22" s="207">
        <v>1</v>
      </c>
      <c r="H22" s="207">
        <v>1</v>
      </c>
      <c r="I22" s="288">
        <v>1</v>
      </c>
      <c r="J22" s="209">
        <v>1</v>
      </c>
      <c r="K22" s="208" t="s">
        <v>372</v>
      </c>
      <c r="L22" s="207" t="s">
        <v>69</v>
      </c>
      <c r="M22" s="207" t="s">
        <v>69</v>
      </c>
      <c r="N22" s="207" t="s">
        <v>69</v>
      </c>
      <c r="O22" s="207" t="s">
        <v>69</v>
      </c>
      <c r="P22" s="288" t="s">
        <v>69</v>
      </c>
      <c r="Q22" s="289" t="s">
        <v>69</v>
      </c>
      <c r="R22" s="209" t="s">
        <v>69</v>
      </c>
      <c r="S22" s="207">
        <v>1</v>
      </c>
      <c r="T22" s="207">
        <v>1</v>
      </c>
      <c r="U22" s="207">
        <v>1</v>
      </c>
      <c r="V22" s="207">
        <v>1</v>
      </c>
      <c r="W22" s="288">
        <v>1</v>
      </c>
      <c r="X22" s="289">
        <v>1</v>
      </c>
    </row>
    <row r="23" spans="2:24" s="113" customFormat="1" ht="12.75" customHeight="1" x14ac:dyDescent="0.2">
      <c r="B23" s="880" t="s">
        <v>229</v>
      </c>
      <c r="C23" s="750" t="s">
        <v>108</v>
      </c>
      <c r="D23" s="194" t="s">
        <v>372</v>
      </c>
      <c r="E23" s="195" t="s">
        <v>372</v>
      </c>
      <c r="F23" s="195">
        <v>7.6335877862595417E-3</v>
      </c>
      <c r="G23" s="195">
        <v>1.9171779141104295E-2</v>
      </c>
      <c r="H23" s="195">
        <v>4.9309421551175776E-4</v>
      </c>
      <c r="I23" s="743" t="s">
        <v>372</v>
      </c>
      <c r="J23" s="197">
        <v>7.4720917373609559E-4</v>
      </c>
      <c r="K23" s="196" t="s">
        <v>372</v>
      </c>
      <c r="L23" s="195" t="s">
        <v>372</v>
      </c>
      <c r="M23" s="195" t="s">
        <v>372</v>
      </c>
      <c r="N23" s="195" t="s">
        <v>372</v>
      </c>
      <c r="O23" s="195">
        <v>1.7284341826666859E-3</v>
      </c>
      <c r="P23" s="743" t="s">
        <v>372</v>
      </c>
      <c r="Q23" s="748">
        <v>6.5177009896042674E-4</v>
      </c>
      <c r="R23" s="197" t="s">
        <v>372</v>
      </c>
      <c r="S23" s="195" t="s">
        <v>372</v>
      </c>
      <c r="T23" s="195">
        <v>7.462686567164179E-3</v>
      </c>
      <c r="U23" s="195">
        <v>1.7553098121818503E-2</v>
      </c>
      <c r="V23" s="195">
        <v>8.0814611281719735E-4</v>
      </c>
      <c r="W23" s="743" t="s">
        <v>372</v>
      </c>
      <c r="X23" s="748">
        <v>7.1720331689457799E-4</v>
      </c>
    </row>
    <row r="24" spans="2:24" s="113" customFormat="1" ht="12.75" customHeight="1" x14ac:dyDescent="0.2">
      <c r="B24" s="880"/>
      <c r="C24" s="553" t="s">
        <v>104</v>
      </c>
      <c r="D24" s="198" t="s">
        <v>372</v>
      </c>
      <c r="E24" s="199">
        <v>5.0632911392405063E-2</v>
      </c>
      <c r="F24" s="199">
        <v>1.5267175572519083E-2</v>
      </c>
      <c r="G24" s="199" t="s">
        <v>372</v>
      </c>
      <c r="H24" s="199">
        <v>5.7839951479529191E-3</v>
      </c>
      <c r="I24" s="744" t="s">
        <v>372</v>
      </c>
      <c r="J24" s="201">
        <v>3.6687970430442293E-3</v>
      </c>
      <c r="K24" s="200" t="s">
        <v>372</v>
      </c>
      <c r="L24" s="199" t="s">
        <v>372</v>
      </c>
      <c r="M24" s="199" t="s">
        <v>372</v>
      </c>
      <c r="N24" s="199" t="s">
        <v>372</v>
      </c>
      <c r="O24" s="199">
        <v>1.621847408068907E-2</v>
      </c>
      <c r="P24" s="744">
        <v>2.6337506364897375E-3</v>
      </c>
      <c r="Q24" s="749">
        <v>7.7452013426464045E-3</v>
      </c>
      <c r="R24" s="201" t="s">
        <v>372</v>
      </c>
      <c r="S24" s="199">
        <v>5.0632911392405063E-2</v>
      </c>
      <c r="T24" s="199">
        <v>1.4925373134328358E-2</v>
      </c>
      <c r="U24" s="199" t="s">
        <v>372</v>
      </c>
      <c r="V24" s="199">
        <v>8.4451268789397117E-3</v>
      </c>
      <c r="W24" s="744">
        <v>1.0263147091424114E-3</v>
      </c>
      <c r="X24" s="749">
        <v>4.9504105135175754E-3</v>
      </c>
    </row>
    <row r="25" spans="2:24" s="113" customFormat="1" ht="12.75" customHeight="1" x14ac:dyDescent="0.2">
      <c r="B25" s="880"/>
      <c r="C25" s="554" t="s">
        <v>109</v>
      </c>
      <c r="D25" s="202" t="s">
        <v>372</v>
      </c>
      <c r="E25" s="203">
        <v>0.24962025316455694</v>
      </c>
      <c r="F25" s="203">
        <v>5.3435114503816793E-2</v>
      </c>
      <c r="G25" s="203">
        <v>8.0138036809815946E-2</v>
      </c>
      <c r="H25" s="203">
        <v>3.5675366492275672E-2</v>
      </c>
      <c r="I25" s="745">
        <v>1.0644499501126668E-2</v>
      </c>
      <c r="J25" s="205">
        <v>2.6762541905981155E-2</v>
      </c>
      <c r="K25" s="204" t="s">
        <v>372</v>
      </c>
      <c r="L25" s="203" t="s">
        <v>372</v>
      </c>
      <c r="M25" s="203" t="s">
        <v>69</v>
      </c>
      <c r="N25" s="203" t="s">
        <v>69</v>
      </c>
      <c r="O25" s="203">
        <v>8.8265372261512098E-2</v>
      </c>
      <c r="P25" s="745">
        <v>3.1605007637876846E-2</v>
      </c>
      <c r="Q25" s="263">
        <v>5.3923112853992643E-2</v>
      </c>
      <c r="R25" s="205" t="s">
        <v>372</v>
      </c>
      <c r="S25" s="203">
        <v>0.24962025316455694</v>
      </c>
      <c r="T25" s="203">
        <v>5.9701492537313432E-2</v>
      </c>
      <c r="U25" s="203">
        <v>9.0925048271019826E-2</v>
      </c>
      <c r="V25" s="203">
        <v>4.9087529570800939E-2</v>
      </c>
      <c r="W25" s="745">
        <v>1.8812348618580402E-2</v>
      </c>
      <c r="X25" s="263">
        <v>3.5301771833718118E-2</v>
      </c>
    </row>
    <row r="26" spans="2:24" s="113" customFormat="1" ht="12.75" customHeight="1" x14ac:dyDescent="0.2">
      <c r="B26" s="880"/>
      <c r="C26" s="554" t="s">
        <v>105</v>
      </c>
      <c r="D26" s="202" t="s">
        <v>372</v>
      </c>
      <c r="E26" s="203">
        <v>0.10126582278481013</v>
      </c>
      <c r="F26" s="203">
        <v>0.18748091603053435</v>
      </c>
      <c r="G26" s="203">
        <v>0.19133435582822089</v>
      </c>
      <c r="H26" s="203">
        <v>0.11926962884798399</v>
      </c>
      <c r="I26" s="745">
        <v>5.8771762648400803E-2</v>
      </c>
      <c r="J26" s="205">
        <v>9.5460953339277815E-2</v>
      </c>
      <c r="K26" s="204" t="s">
        <v>372</v>
      </c>
      <c r="L26" s="203" t="s">
        <v>372</v>
      </c>
      <c r="M26" s="203" t="s">
        <v>69</v>
      </c>
      <c r="N26" s="203" t="s">
        <v>69</v>
      </c>
      <c r="O26" s="203">
        <v>0.15040258112837945</v>
      </c>
      <c r="P26" s="745">
        <v>0.1476305023440381</v>
      </c>
      <c r="Q26" s="263">
        <v>0.14957580629392661</v>
      </c>
      <c r="R26" s="205" t="s">
        <v>372</v>
      </c>
      <c r="S26" s="203">
        <v>0.10126582278481013</v>
      </c>
      <c r="T26" s="203">
        <v>0.1907462686567164</v>
      </c>
      <c r="U26" s="203">
        <v>0.20695102685624014</v>
      </c>
      <c r="V26" s="203">
        <v>0.12720954494027067</v>
      </c>
      <c r="W26" s="745">
        <v>9.3398059580989914E-2</v>
      </c>
      <c r="X26" s="263">
        <v>0.1124745563585197</v>
      </c>
    </row>
    <row r="27" spans="2:24" s="113" customFormat="1" ht="12.75" customHeight="1" x14ac:dyDescent="0.2">
      <c r="B27" s="880"/>
      <c r="C27" s="554" t="s">
        <v>103</v>
      </c>
      <c r="D27" s="202" t="s">
        <v>372</v>
      </c>
      <c r="E27" s="203">
        <v>0.29468354430379751</v>
      </c>
      <c r="F27" s="203">
        <v>0.2555725190839695</v>
      </c>
      <c r="G27" s="203">
        <v>0.19171779141104295</v>
      </c>
      <c r="H27" s="203">
        <v>0.24022563991301815</v>
      </c>
      <c r="I27" s="745">
        <v>0.22123630900998867</v>
      </c>
      <c r="J27" s="205">
        <v>0.23192625543594672</v>
      </c>
      <c r="K27" s="204" t="s">
        <v>372</v>
      </c>
      <c r="L27" s="203" t="s">
        <v>372</v>
      </c>
      <c r="M27" s="203" t="s">
        <v>69</v>
      </c>
      <c r="N27" s="203" t="s">
        <v>372</v>
      </c>
      <c r="O27" s="203">
        <v>0.2698229795324586</v>
      </c>
      <c r="P27" s="745">
        <v>0.26336628448018545</v>
      </c>
      <c r="Q27" s="263">
        <v>0.26522697893696301</v>
      </c>
      <c r="R27" s="205" t="s">
        <v>372</v>
      </c>
      <c r="S27" s="203">
        <v>0.29468354430379751</v>
      </c>
      <c r="T27" s="203">
        <v>0.25731343283582092</v>
      </c>
      <c r="U27" s="203">
        <v>0.175530981218185</v>
      </c>
      <c r="V27" s="203">
        <v>0.2477739247983308</v>
      </c>
      <c r="W27" s="745">
        <v>0.23765343404901682</v>
      </c>
      <c r="X27" s="263">
        <v>0.24239593721397254</v>
      </c>
    </row>
    <row r="28" spans="2:24" s="113" customFormat="1" ht="12.75" customHeight="1" x14ac:dyDescent="0.2">
      <c r="B28" s="880"/>
      <c r="C28" s="554" t="s">
        <v>106</v>
      </c>
      <c r="D28" s="202" t="s">
        <v>372</v>
      </c>
      <c r="E28" s="203" t="s">
        <v>372</v>
      </c>
      <c r="F28" s="203">
        <v>0.11450381679389313</v>
      </c>
      <c r="G28" s="203">
        <v>0.13420245398773006</v>
      </c>
      <c r="H28" s="203">
        <v>0.19556609681411827</v>
      </c>
      <c r="I28" s="745">
        <v>0.19806952836851605</v>
      </c>
      <c r="J28" s="205">
        <v>0.19227435528301792</v>
      </c>
      <c r="K28" s="204" t="s">
        <v>372</v>
      </c>
      <c r="L28" s="203" t="s">
        <v>372</v>
      </c>
      <c r="M28" s="203" t="s">
        <v>372</v>
      </c>
      <c r="N28" s="203" t="s">
        <v>69</v>
      </c>
      <c r="O28" s="203">
        <v>0.16505106082647963</v>
      </c>
      <c r="P28" s="745">
        <v>0.18517900725159345</v>
      </c>
      <c r="Q28" s="263">
        <v>0.17734664392713209</v>
      </c>
      <c r="R28" s="205" t="s">
        <v>372</v>
      </c>
      <c r="S28" s="203" t="s">
        <v>372</v>
      </c>
      <c r="T28" s="203">
        <v>0.11194029850746269</v>
      </c>
      <c r="U28" s="203">
        <v>0.14042478497454802</v>
      </c>
      <c r="V28" s="203">
        <v>0.18778376948734149</v>
      </c>
      <c r="W28" s="745">
        <v>0.19304637574065711</v>
      </c>
      <c r="X28" s="263">
        <v>0.18758111227988689</v>
      </c>
    </row>
    <row r="29" spans="2:24" s="113" customFormat="1" ht="12.75" customHeight="1" x14ac:dyDescent="0.2">
      <c r="B29" s="880"/>
      <c r="C29" s="554" t="s">
        <v>107</v>
      </c>
      <c r="D29" s="202" t="s">
        <v>372</v>
      </c>
      <c r="E29" s="203">
        <v>0.30379746835443039</v>
      </c>
      <c r="F29" s="203">
        <v>0.36610687022900762</v>
      </c>
      <c r="G29" s="203">
        <v>0.3834355828220859</v>
      </c>
      <c r="H29" s="203">
        <v>0.40298617856913926</v>
      </c>
      <c r="I29" s="745">
        <v>0.51127790047196786</v>
      </c>
      <c r="J29" s="205">
        <v>0.44915988781899607</v>
      </c>
      <c r="K29" s="204" t="s">
        <v>372</v>
      </c>
      <c r="L29" s="203" t="s">
        <v>372</v>
      </c>
      <c r="M29" s="203" t="s">
        <v>372</v>
      </c>
      <c r="N29" s="203" t="s">
        <v>69</v>
      </c>
      <c r="O29" s="203">
        <v>0.30851109798781451</v>
      </c>
      <c r="P29" s="745">
        <v>0.36958544764981655</v>
      </c>
      <c r="Q29" s="263">
        <v>0.34553048654637886</v>
      </c>
      <c r="R29" s="205" t="s">
        <v>372</v>
      </c>
      <c r="S29" s="203">
        <v>0.30379746835443039</v>
      </c>
      <c r="T29" s="203">
        <v>0.35791044776119402</v>
      </c>
      <c r="U29" s="203">
        <v>0.36861506055818855</v>
      </c>
      <c r="V29" s="203">
        <v>0.37889195821149924</v>
      </c>
      <c r="W29" s="745">
        <v>0.4560634673016134</v>
      </c>
      <c r="X29" s="263">
        <v>0.41657900848349072</v>
      </c>
    </row>
    <row r="30" spans="2:24" s="113" customFormat="1" ht="12.75" customHeight="1" thickBot="1" x14ac:dyDescent="0.25">
      <c r="B30" s="882"/>
      <c r="C30" s="555" t="s">
        <v>42</v>
      </c>
      <c r="D30" s="206" t="s">
        <v>372</v>
      </c>
      <c r="E30" s="207">
        <v>1</v>
      </c>
      <c r="F30" s="207">
        <v>1</v>
      </c>
      <c r="G30" s="207">
        <v>1</v>
      </c>
      <c r="H30" s="207">
        <v>1</v>
      </c>
      <c r="I30" s="288">
        <v>1</v>
      </c>
      <c r="J30" s="209">
        <v>1</v>
      </c>
      <c r="K30" s="208" t="s">
        <v>372</v>
      </c>
      <c r="L30" s="207" t="s">
        <v>372</v>
      </c>
      <c r="M30" s="207" t="s">
        <v>69</v>
      </c>
      <c r="N30" s="207" t="s">
        <v>69</v>
      </c>
      <c r="O30" s="207">
        <v>1</v>
      </c>
      <c r="P30" s="288">
        <v>1</v>
      </c>
      <c r="Q30" s="289">
        <v>1</v>
      </c>
      <c r="R30" s="209" t="s">
        <v>372</v>
      </c>
      <c r="S30" s="207">
        <v>1</v>
      </c>
      <c r="T30" s="207">
        <v>1</v>
      </c>
      <c r="U30" s="207">
        <v>1</v>
      </c>
      <c r="V30" s="207">
        <v>1</v>
      </c>
      <c r="W30" s="288">
        <v>1</v>
      </c>
      <c r="X30" s="289">
        <v>1</v>
      </c>
    </row>
    <row r="31" spans="2:24" s="113" customFormat="1" ht="12.75" customHeight="1" x14ac:dyDescent="0.2">
      <c r="B31" s="880" t="s">
        <v>230</v>
      </c>
      <c r="C31" s="750" t="s">
        <v>108</v>
      </c>
      <c r="D31" s="194" t="s">
        <v>372</v>
      </c>
      <c r="E31" s="195" t="s">
        <v>372</v>
      </c>
      <c r="F31" s="195" t="s">
        <v>372</v>
      </c>
      <c r="G31" s="195" t="s">
        <v>372</v>
      </c>
      <c r="H31" s="195" t="s">
        <v>372</v>
      </c>
      <c r="I31" s="743" t="s">
        <v>372</v>
      </c>
      <c r="J31" s="197" t="s">
        <v>372</v>
      </c>
      <c r="K31" s="196" t="s">
        <v>372</v>
      </c>
      <c r="L31" s="195" t="s">
        <v>372</v>
      </c>
      <c r="M31" s="195" t="s">
        <v>372</v>
      </c>
      <c r="N31" s="195" t="s">
        <v>372</v>
      </c>
      <c r="O31" s="195" t="s">
        <v>372</v>
      </c>
      <c r="P31" s="743" t="s">
        <v>372</v>
      </c>
      <c r="Q31" s="748" t="s">
        <v>372</v>
      </c>
      <c r="R31" s="197" t="s">
        <v>372</v>
      </c>
      <c r="S31" s="195" t="s">
        <v>372</v>
      </c>
      <c r="T31" s="195" t="s">
        <v>372</v>
      </c>
      <c r="U31" s="195" t="s">
        <v>372</v>
      </c>
      <c r="V31" s="195" t="s">
        <v>372</v>
      </c>
      <c r="W31" s="743" t="s">
        <v>372</v>
      </c>
      <c r="X31" s="748" t="s">
        <v>372</v>
      </c>
    </row>
    <row r="32" spans="2:24" s="113" customFormat="1" ht="12.75" customHeight="1" x14ac:dyDescent="0.2">
      <c r="B32" s="880"/>
      <c r="C32" s="553" t="s">
        <v>104</v>
      </c>
      <c r="D32" s="198" t="s">
        <v>372</v>
      </c>
      <c r="E32" s="199" t="s">
        <v>372</v>
      </c>
      <c r="F32" s="199" t="s">
        <v>372</v>
      </c>
      <c r="G32" s="199" t="s">
        <v>372</v>
      </c>
      <c r="H32" s="199">
        <v>5.7080883612078319E-3</v>
      </c>
      <c r="I32" s="744" t="s">
        <v>372</v>
      </c>
      <c r="J32" s="201">
        <v>2.7979854504756579E-3</v>
      </c>
      <c r="K32" s="200" t="s">
        <v>372</v>
      </c>
      <c r="L32" s="199" t="s">
        <v>372</v>
      </c>
      <c r="M32" s="199" t="s">
        <v>372</v>
      </c>
      <c r="N32" s="199" t="s">
        <v>372</v>
      </c>
      <c r="O32" s="199">
        <v>8.6966881105551581E-3</v>
      </c>
      <c r="P32" s="744">
        <v>2.1357025393503194E-3</v>
      </c>
      <c r="Q32" s="749">
        <v>4.7488097689800963E-3</v>
      </c>
      <c r="R32" s="201" t="s">
        <v>372</v>
      </c>
      <c r="S32" s="199" t="s">
        <v>372</v>
      </c>
      <c r="T32" s="199" t="s">
        <v>372</v>
      </c>
      <c r="U32" s="199" t="s">
        <v>372</v>
      </c>
      <c r="V32" s="199">
        <v>7.17054828460664E-3</v>
      </c>
      <c r="W32" s="744">
        <v>1.224514786016041E-3</v>
      </c>
      <c r="X32" s="749">
        <v>3.8434819869243705E-3</v>
      </c>
    </row>
    <row r="33" spans="2:24" s="113" customFormat="1" ht="12.75" customHeight="1" x14ac:dyDescent="0.2">
      <c r="B33" s="880"/>
      <c r="C33" s="554" t="s">
        <v>109</v>
      </c>
      <c r="D33" s="202" t="s">
        <v>372</v>
      </c>
      <c r="E33" s="203" t="s">
        <v>372</v>
      </c>
      <c r="F33" s="203" t="s">
        <v>372</v>
      </c>
      <c r="G33" s="203" t="s">
        <v>372</v>
      </c>
      <c r="H33" s="203">
        <v>1.1416176722415664E-2</v>
      </c>
      <c r="I33" s="745">
        <v>3.5589231387406E-3</v>
      </c>
      <c r="J33" s="205">
        <v>7.3307218802462232E-3</v>
      </c>
      <c r="K33" s="204" t="s">
        <v>372</v>
      </c>
      <c r="L33" s="203" t="s">
        <v>372</v>
      </c>
      <c r="M33" s="203" t="s">
        <v>372</v>
      </c>
      <c r="N33" s="203">
        <v>0.1540041067761807</v>
      </c>
      <c r="O33" s="203">
        <v>6.129378127233738E-2</v>
      </c>
      <c r="P33" s="745">
        <v>1.2814215236101914E-2</v>
      </c>
      <c r="Q33" s="263">
        <v>3.5834130858783481E-2</v>
      </c>
      <c r="R33" s="205" t="s">
        <v>372</v>
      </c>
      <c r="S33" s="203" t="s">
        <v>372</v>
      </c>
      <c r="T33" s="203" t="s">
        <v>372</v>
      </c>
      <c r="U33" s="203">
        <v>9.2364532019704418E-2</v>
      </c>
      <c r="V33" s="203">
        <v>3.5823592852770571E-2</v>
      </c>
      <c r="W33" s="745">
        <v>8.8654870507561372E-3</v>
      </c>
      <c r="X33" s="263">
        <v>2.2606426146065301E-2</v>
      </c>
    </row>
    <row r="34" spans="2:24" s="113" customFormat="1" ht="12.75" customHeight="1" x14ac:dyDescent="0.2">
      <c r="B34" s="880"/>
      <c r="C34" s="554" t="s">
        <v>105</v>
      </c>
      <c r="D34" s="202" t="s">
        <v>372</v>
      </c>
      <c r="E34" s="203" t="s">
        <v>372</v>
      </c>
      <c r="F34" s="203" t="s">
        <v>372</v>
      </c>
      <c r="G34" s="203" t="s">
        <v>372</v>
      </c>
      <c r="H34" s="203">
        <v>7.2949369256236088E-2</v>
      </c>
      <c r="I34" s="745">
        <v>4.2046954824636926E-2</v>
      </c>
      <c r="J34" s="205">
        <v>5.6253497481813096E-2</v>
      </c>
      <c r="K34" s="204" t="s">
        <v>372</v>
      </c>
      <c r="L34" s="203" t="s">
        <v>372</v>
      </c>
      <c r="M34" s="203" t="s">
        <v>372</v>
      </c>
      <c r="N34" s="203" t="s">
        <v>372</v>
      </c>
      <c r="O34" s="203">
        <v>9.8612103883726474E-2</v>
      </c>
      <c r="P34" s="745">
        <v>8.7392947910215069E-2</v>
      </c>
      <c r="Q34" s="263">
        <v>8.968224163203993E-2</v>
      </c>
      <c r="R34" s="205" t="s">
        <v>372</v>
      </c>
      <c r="S34" s="203" t="s">
        <v>372</v>
      </c>
      <c r="T34" s="203" t="s">
        <v>372</v>
      </c>
      <c r="U34" s="203" t="s">
        <v>372</v>
      </c>
      <c r="V34" s="203">
        <v>8.5507330865421061E-2</v>
      </c>
      <c r="W34" s="745">
        <v>6.8046286658911395E-2</v>
      </c>
      <c r="X34" s="263">
        <v>7.4168814558486507E-2</v>
      </c>
    </row>
    <row r="35" spans="2:24" s="113" customFormat="1" ht="12.75" customHeight="1" x14ac:dyDescent="0.2">
      <c r="B35" s="880"/>
      <c r="C35" s="554" t="s">
        <v>103</v>
      </c>
      <c r="D35" s="202" t="s">
        <v>372</v>
      </c>
      <c r="E35" s="203" t="s">
        <v>372</v>
      </c>
      <c r="F35" s="203" t="s">
        <v>69</v>
      </c>
      <c r="G35" s="203">
        <v>0.15384615384615385</v>
      </c>
      <c r="H35" s="203">
        <v>0.24062446486671615</v>
      </c>
      <c r="I35" s="745">
        <v>0.14637506457723437</v>
      </c>
      <c r="J35" s="205">
        <v>0.19349468382764412</v>
      </c>
      <c r="K35" s="204" t="s">
        <v>372</v>
      </c>
      <c r="L35" s="203" t="s">
        <v>372</v>
      </c>
      <c r="M35" s="203" t="s">
        <v>372</v>
      </c>
      <c r="N35" s="203">
        <v>0.45277207392197127</v>
      </c>
      <c r="O35" s="203">
        <v>0.28383369073147485</v>
      </c>
      <c r="P35" s="745">
        <v>0.20699229011383294</v>
      </c>
      <c r="Q35" s="263">
        <v>0.24354610100912208</v>
      </c>
      <c r="R35" s="205" t="s">
        <v>372</v>
      </c>
      <c r="S35" s="203" t="s">
        <v>372</v>
      </c>
      <c r="T35" s="203" t="s">
        <v>69</v>
      </c>
      <c r="U35" s="203">
        <v>0.33312807881773399</v>
      </c>
      <c r="V35" s="203">
        <v>0.26176873524353633</v>
      </c>
      <c r="W35" s="745">
        <v>0.1811302271474928</v>
      </c>
      <c r="X35" s="263">
        <v>0.22031851558492993</v>
      </c>
    </row>
    <row r="36" spans="2:24" s="113" customFormat="1" ht="12.75" customHeight="1" x14ac:dyDescent="0.2">
      <c r="B36" s="880"/>
      <c r="C36" s="554" t="s">
        <v>106</v>
      </c>
      <c r="D36" s="202" t="s">
        <v>372</v>
      </c>
      <c r="E36" s="203" t="s">
        <v>372</v>
      </c>
      <c r="F36" s="203" t="s">
        <v>372</v>
      </c>
      <c r="G36" s="203">
        <v>0.53846153846153844</v>
      </c>
      <c r="H36" s="203">
        <v>0.21650779154061306</v>
      </c>
      <c r="I36" s="745">
        <v>0.19008667699902412</v>
      </c>
      <c r="J36" s="205">
        <v>0.20857582540570788</v>
      </c>
      <c r="K36" s="204" t="s">
        <v>372</v>
      </c>
      <c r="L36" s="203" t="s">
        <v>69</v>
      </c>
      <c r="M36" s="203" t="s">
        <v>372</v>
      </c>
      <c r="N36" s="203">
        <v>0.19815195071868583</v>
      </c>
      <c r="O36" s="203">
        <v>0.13807481534429356</v>
      </c>
      <c r="P36" s="745">
        <v>0.17032227751318796</v>
      </c>
      <c r="Q36" s="263">
        <v>0.15866112638860286</v>
      </c>
      <c r="R36" s="205" t="s">
        <v>372</v>
      </c>
      <c r="S36" s="203" t="s">
        <v>69</v>
      </c>
      <c r="T36" s="203" t="s">
        <v>372</v>
      </c>
      <c r="U36" s="203">
        <v>0.33435960591133002</v>
      </c>
      <c r="V36" s="203">
        <v>0.17812691287492349</v>
      </c>
      <c r="W36" s="745">
        <v>0.17875466846262164</v>
      </c>
      <c r="X36" s="263">
        <v>0.18182526440169577</v>
      </c>
    </row>
    <row r="37" spans="2:24" s="113" customFormat="1" ht="12.75" customHeight="1" x14ac:dyDescent="0.2">
      <c r="B37" s="880"/>
      <c r="C37" s="554" t="s">
        <v>107</v>
      </c>
      <c r="D37" s="202" t="s">
        <v>372</v>
      </c>
      <c r="E37" s="203" t="s">
        <v>372</v>
      </c>
      <c r="F37" s="203" t="s">
        <v>69</v>
      </c>
      <c r="G37" s="203">
        <v>0.30769230769230771</v>
      </c>
      <c r="H37" s="203">
        <v>0.45279410925281127</v>
      </c>
      <c r="I37" s="745">
        <v>0.61793238046036392</v>
      </c>
      <c r="J37" s="205">
        <v>0.53154728595411316</v>
      </c>
      <c r="K37" s="204" t="s">
        <v>372</v>
      </c>
      <c r="L37" s="203" t="s">
        <v>372</v>
      </c>
      <c r="M37" s="203" t="s">
        <v>69</v>
      </c>
      <c r="N37" s="203">
        <v>0.19507186858316219</v>
      </c>
      <c r="O37" s="203">
        <v>0.40948892065761261</v>
      </c>
      <c r="P37" s="745">
        <v>0.52034256668731171</v>
      </c>
      <c r="Q37" s="263">
        <v>0.46752759034247154</v>
      </c>
      <c r="R37" s="205" t="s">
        <v>372</v>
      </c>
      <c r="S37" s="203" t="s">
        <v>372</v>
      </c>
      <c r="T37" s="203" t="s">
        <v>69</v>
      </c>
      <c r="U37" s="203">
        <v>0.24014778325123148</v>
      </c>
      <c r="V37" s="203">
        <v>0.43160287987874196</v>
      </c>
      <c r="W37" s="745">
        <v>0.56197881589420184</v>
      </c>
      <c r="X37" s="263">
        <v>0.4972374973218982</v>
      </c>
    </row>
    <row r="38" spans="2:24" s="113" customFormat="1" ht="12.75" customHeight="1" thickBot="1" x14ac:dyDescent="0.25">
      <c r="B38" s="882"/>
      <c r="C38" s="555" t="s">
        <v>42</v>
      </c>
      <c r="D38" s="206" t="s">
        <v>372</v>
      </c>
      <c r="E38" s="207" t="s">
        <v>372</v>
      </c>
      <c r="F38" s="207" t="s">
        <v>69</v>
      </c>
      <c r="G38" s="207">
        <v>1</v>
      </c>
      <c r="H38" s="207">
        <v>1</v>
      </c>
      <c r="I38" s="288">
        <v>1</v>
      </c>
      <c r="J38" s="209">
        <v>1</v>
      </c>
      <c r="K38" s="208" t="s">
        <v>372</v>
      </c>
      <c r="L38" s="207" t="s">
        <v>69</v>
      </c>
      <c r="M38" s="207" t="s">
        <v>69</v>
      </c>
      <c r="N38" s="207">
        <v>1</v>
      </c>
      <c r="O38" s="207">
        <v>1</v>
      </c>
      <c r="P38" s="288">
        <v>1</v>
      </c>
      <c r="Q38" s="289">
        <v>1</v>
      </c>
      <c r="R38" s="209" t="s">
        <v>372</v>
      </c>
      <c r="S38" s="207" t="s">
        <v>69</v>
      </c>
      <c r="T38" s="207" t="s">
        <v>69</v>
      </c>
      <c r="U38" s="207">
        <v>1</v>
      </c>
      <c r="V38" s="207">
        <v>1</v>
      </c>
      <c r="W38" s="288">
        <v>1</v>
      </c>
      <c r="X38" s="289">
        <v>1</v>
      </c>
    </row>
    <row r="39" spans="2:24" s="113" customFormat="1" ht="12.75" customHeight="1" x14ac:dyDescent="0.2">
      <c r="B39" s="880" t="s">
        <v>231</v>
      </c>
      <c r="C39" s="750" t="s">
        <v>108</v>
      </c>
      <c r="D39" s="194" t="s">
        <v>372</v>
      </c>
      <c r="E39" s="195" t="s">
        <v>372</v>
      </c>
      <c r="F39" s="195" t="s">
        <v>372</v>
      </c>
      <c r="G39" s="195" t="s">
        <v>372</v>
      </c>
      <c r="H39" s="195" t="s">
        <v>372</v>
      </c>
      <c r="I39" s="743" t="s">
        <v>372</v>
      </c>
      <c r="J39" s="197" t="s">
        <v>372</v>
      </c>
      <c r="K39" s="196" t="s">
        <v>372</v>
      </c>
      <c r="L39" s="195" t="s">
        <v>372</v>
      </c>
      <c r="M39" s="195" t="s">
        <v>372</v>
      </c>
      <c r="N39" s="195" t="s">
        <v>372</v>
      </c>
      <c r="O39" s="195" t="s">
        <v>372</v>
      </c>
      <c r="P39" s="743" t="s">
        <v>372</v>
      </c>
      <c r="Q39" s="748" t="s">
        <v>372</v>
      </c>
      <c r="R39" s="197" t="s">
        <v>372</v>
      </c>
      <c r="S39" s="195" t="s">
        <v>372</v>
      </c>
      <c r="T39" s="195" t="s">
        <v>372</v>
      </c>
      <c r="U39" s="195" t="s">
        <v>372</v>
      </c>
      <c r="V39" s="195" t="s">
        <v>372</v>
      </c>
      <c r="W39" s="743" t="s">
        <v>372</v>
      </c>
      <c r="X39" s="748" t="s">
        <v>372</v>
      </c>
    </row>
    <row r="40" spans="2:24" s="113" customFormat="1" ht="12.75" customHeight="1" x14ac:dyDescent="0.2">
      <c r="B40" s="880"/>
      <c r="C40" s="553" t="s">
        <v>104</v>
      </c>
      <c r="D40" s="198" t="s">
        <v>372</v>
      </c>
      <c r="E40" s="199" t="s">
        <v>372</v>
      </c>
      <c r="F40" s="199" t="s">
        <v>372</v>
      </c>
      <c r="G40" s="199" t="s">
        <v>372</v>
      </c>
      <c r="H40" s="199" t="s">
        <v>372</v>
      </c>
      <c r="I40" s="744" t="s">
        <v>372</v>
      </c>
      <c r="J40" s="201" t="s">
        <v>372</v>
      </c>
      <c r="K40" s="200" t="s">
        <v>372</v>
      </c>
      <c r="L40" s="199" t="s">
        <v>372</v>
      </c>
      <c r="M40" s="199" t="s">
        <v>372</v>
      </c>
      <c r="N40" s="199" t="s">
        <v>372</v>
      </c>
      <c r="O40" s="199">
        <v>3.6188178528347411E-3</v>
      </c>
      <c r="P40" s="744" t="s">
        <v>372</v>
      </c>
      <c r="Q40" s="749">
        <v>1.6935235553730884E-3</v>
      </c>
      <c r="R40" s="201" t="s">
        <v>372</v>
      </c>
      <c r="S40" s="199" t="s">
        <v>372</v>
      </c>
      <c r="T40" s="199" t="s">
        <v>372</v>
      </c>
      <c r="U40" s="199" t="s">
        <v>372</v>
      </c>
      <c r="V40" s="199">
        <v>1.881843065693431E-3</v>
      </c>
      <c r="W40" s="744" t="s">
        <v>372</v>
      </c>
      <c r="X40" s="749">
        <v>9.2527688209729435E-4</v>
      </c>
    </row>
    <row r="41" spans="2:24" s="113" customFormat="1" ht="12.75" customHeight="1" x14ac:dyDescent="0.2">
      <c r="B41" s="880"/>
      <c r="C41" s="554" t="s">
        <v>109</v>
      </c>
      <c r="D41" s="202" t="s">
        <v>372</v>
      </c>
      <c r="E41" s="203" t="s">
        <v>372</v>
      </c>
      <c r="F41" s="203" t="s">
        <v>372</v>
      </c>
      <c r="G41" s="203" t="s">
        <v>372</v>
      </c>
      <c r="H41" s="203" t="s">
        <v>372</v>
      </c>
      <c r="I41" s="745">
        <v>1.2883277505797474E-2</v>
      </c>
      <c r="J41" s="205">
        <v>6.1808517213672049E-3</v>
      </c>
      <c r="K41" s="204" t="s">
        <v>372</v>
      </c>
      <c r="L41" s="203" t="s">
        <v>372</v>
      </c>
      <c r="M41" s="203" t="s">
        <v>372</v>
      </c>
      <c r="N41" s="203" t="s">
        <v>372</v>
      </c>
      <c r="O41" s="203">
        <v>4.3864458822239279E-2</v>
      </c>
      <c r="P41" s="745">
        <v>1.9291984180572971E-2</v>
      </c>
      <c r="Q41" s="263">
        <v>3.0791337370419787E-2</v>
      </c>
      <c r="R41" s="205" t="s">
        <v>372</v>
      </c>
      <c r="S41" s="203" t="s">
        <v>372</v>
      </c>
      <c r="T41" s="203" t="s">
        <v>372</v>
      </c>
      <c r="U41" s="203" t="s">
        <v>372</v>
      </c>
      <c r="V41" s="203">
        <v>2.2810218978102193E-2</v>
      </c>
      <c r="W41" s="745">
        <v>1.654807214959457E-2</v>
      </c>
      <c r="X41" s="263">
        <v>1.9627085377821395E-2</v>
      </c>
    </row>
    <row r="42" spans="2:24" s="113" customFormat="1" ht="12.75" customHeight="1" x14ac:dyDescent="0.2">
      <c r="B42" s="880"/>
      <c r="C42" s="554" t="s">
        <v>105</v>
      </c>
      <c r="D42" s="202" t="s">
        <v>372</v>
      </c>
      <c r="E42" s="203" t="s">
        <v>372</v>
      </c>
      <c r="F42" s="203" t="s">
        <v>372</v>
      </c>
      <c r="G42" s="203" t="s">
        <v>372</v>
      </c>
      <c r="H42" s="203">
        <v>7.1284305572056561E-2</v>
      </c>
      <c r="I42" s="745">
        <v>1.2883277505797474E-2</v>
      </c>
      <c r="J42" s="205">
        <v>4.3265962049570436E-2</v>
      </c>
      <c r="K42" s="204" t="s">
        <v>372</v>
      </c>
      <c r="L42" s="203" t="s">
        <v>372</v>
      </c>
      <c r="M42" s="203" t="s">
        <v>372</v>
      </c>
      <c r="N42" s="203" t="s">
        <v>372</v>
      </c>
      <c r="O42" s="203">
        <v>0.10966114705559821</v>
      </c>
      <c r="P42" s="745">
        <v>7.7167936722291885E-2</v>
      </c>
      <c r="Q42" s="263">
        <v>9.2374012111259354E-2</v>
      </c>
      <c r="R42" s="205" t="s">
        <v>372</v>
      </c>
      <c r="S42" s="203" t="s">
        <v>372</v>
      </c>
      <c r="T42" s="203" t="s">
        <v>372</v>
      </c>
      <c r="U42" s="203" t="s">
        <v>372</v>
      </c>
      <c r="V42" s="203">
        <v>9.1240875912408773E-2</v>
      </c>
      <c r="W42" s="745">
        <v>4.964421644878371E-2</v>
      </c>
      <c r="X42" s="263">
        <v>7.0096733492219274E-2</v>
      </c>
    </row>
    <row r="43" spans="2:24" s="113" customFormat="1" ht="12.75" customHeight="1" x14ac:dyDescent="0.2">
      <c r="B43" s="880"/>
      <c r="C43" s="554" t="s">
        <v>103</v>
      </c>
      <c r="D43" s="202" t="s">
        <v>372</v>
      </c>
      <c r="E43" s="203" t="s">
        <v>372</v>
      </c>
      <c r="F43" s="203" t="s">
        <v>372</v>
      </c>
      <c r="G43" s="203" t="s">
        <v>372</v>
      </c>
      <c r="H43" s="203">
        <v>0.18177497920874422</v>
      </c>
      <c r="I43" s="745">
        <v>0.1417160525637722</v>
      </c>
      <c r="J43" s="205">
        <v>0.16255640027195747</v>
      </c>
      <c r="K43" s="204" t="s">
        <v>372</v>
      </c>
      <c r="L43" s="203" t="s">
        <v>372</v>
      </c>
      <c r="M43" s="203" t="s">
        <v>372</v>
      </c>
      <c r="N43" s="203" t="s">
        <v>372</v>
      </c>
      <c r="O43" s="203">
        <v>0.22710823555214388</v>
      </c>
      <c r="P43" s="745">
        <v>0.21867464068679465</v>
      </c>
      <c r="Q43" s="263">
        <v>0.22262136918813508</v>
      </c>
      <c r="R43" s="205" t="s">
        <v>372</v>
      </c>
      <c r="S43" s="203" t="s">
        <v>372</v>
      </c>
      <c r="T43" s="203" t="s">
        <v>372</v>
      </c>
      <c r="U43" s="203" t="s">
        <v>372</v>
      </c>
      <c r="V43" s="203">
        <v>0.20534899635036497</v>
      </c>
      <c r="W43" s="745">
        <v>0.18572452975894974</v>
      </c>
      <c r="X43" s="263">
        <v>0.19537361558951355</v>
      </c>
    </row>
    <row r="44" spans="2:24" s="113" customFormat="1" ht="12.75" customHeight="1" x14ac:dyDescent="0.2">
      <c r="B44" s="880"/>
      <c r="C44" s="554" t="s">
        <v>106</v>
      </c>
      <c r="D44" s="202" t="s">
        <v>372</v>
      </c>
      <c r="E44" s="203" t="s">
        <v>372</v>
      </c>
      <c r="F44" s="203" t="s">
        <v>372</v>
      </c>
      <c r="G44" s="203" t="s">
        <v>372</v>
      </c>
      <c r="H44" s="203">
        <v>0.14256861114411312</v>
      </c>
      <c r="I44" s="745">
        <v>0.19324916258696212</v>
      </c>
      <c r="J44" s="205">
        <v>0.16688299647691451</v>
      </c>
      <c r="K44" s="204" t="s">
        <v>372</v>
      </c>
      <c r="L44" s="203" t="s">
        <v>372</v>
      </c>
      <c r="M44" s="203" t="s">
        <v>372</v>
      </c>
      <c r="N44" s="203" t="s">
        <v>372</v>
      </c>
      <c r="O44" s="203">
        <v>0.11799539423182366</v>
      </c>
      <c r="P44" s="745">
        <v>0.10610591299315135</v>
      </c>
      <c r="Q44" s="263">
        <v>0.11166991686338908</v>
      </c>
      <c r="R44" s="205" t="s">
        <v>372</v>
      </c>
      <c r="S44" s="203" t="s">
        <v>372</v>
      </c>
      <c r="T44" s="203" t="s">
        <v>372</v>
      </c>
      <c r="U44" s="203" t="s">
        <v>372</v>
      </c>
      <c r="V44" s="203">
        <v>0.12979014598540145</v>
      </c>
      <c r="W44" s="745">
        <v>0.14341662529648627</v>
      </c>
      <c r="X44" s="263">
        <v>0.13671666900322446</v>
      </c>
    </row>
    <row r="45" spans="2:24" s="113" customFormat="1" ht="12.75" customHeight="1" x14ac:dyDescent="0.2">
      <c r="B45" s="880"/>
      <c r="C45" s="554" t="s">
        <v>107</v>
      </c>
      <c r="D45" s="202" t="s">
        <v>372</v>
      </c>
      <c r="E45" s="203" t="s">
        <v>372</v>
      </c>
      <c r="F45" s="203" t="s">
        <v>372</v>
      </c>
      <c r="G45" s="203" t="s">
        <v>372</v>
      </c>
      <c r="H45" s="203">
        <v>0.60437210407508624</v>
      </c>
      <c r="I45" s="745">
        <v>0.63926822983767062</v>
      </c>
      <c r="J45" s="205">
        <v>0.62111378948019036</v>
      </c>
      <c r="K45" s="204" t="s">
        <v>372</v>
      </c>
      <c r="L45" s="203" t="s">
        <v>372</v>
      </c>
      <c r="M45" s="203" t="s">
        <v>372</v>
      </c>
      <c r="N45" s="203" t="s">
        <v>372</v>
      </c>
      <c r="O45" s="203">
        <v>0.49775194648536025</v>
      </c>
      <c r="P45" s="745">
        <v>0.57875952541718911</v>
      </c>
      <c r="Q45" s="263">
        <v>0.54084984091142352</v>
      </c>
      <c r="R45" s="205" t="s">
        <v>372</v>
      </c>
      <c r="S45" s="203" t="s">
        <v>372</v>
      </c>
      <c r="T45" s="203" t="s">
        <v>372</v>
      </c>
      <c r="U45" s="203" t="s">
        <v>372</v>
      </c>
      <c r="V45" s="203">
        <v>0.54892791970802923</v>
      </c>
      <c r="W45" s="745">
        <v>0.6046665563461856</v>
      </c>
      <c r="X45" s="263">
        <v>0.5772606196551241</v>
      </c>
    </row>
    <row r="46" spans="2:24" s="113" customFormat="1" ht="12.75" customHeight="1" thickBot="1" x14ac:dyDescent="0.25">
      <c r="B46" s="882"/>
      <c r="C46" s="555" t="s">
        <v>42</v>
      </c>
      <c r="D46" s="206" t="s">
        <v>372</v>
      </c>
      <c r="E46" s="207" t="s">
        <v>372</v>
      </c>
      <c r="F46" s="207" t="s">
        <v>372</v>
      </c>
      <c r="G46" s="207" t="s">
        <v>372</v>
      </c>
      <c r="H46" s="207">
        <v>1</v>
      </c>
      <c r="I46" s="288">
        <v>1</v>
      </c>
      <c r="J46" s="209">
        <v>1</v>
      </c>
      <c r="K46" s="208" t="s">
        <v>372</v>
      </c>
      <c r="L46" s="207" t="s">
        <v>372</v>
      </c>
      <c r="M46" s="207" t="s">
        <v>372</v>
      </c>
      <c r="N46" s="207" t="s">
        <v>372</v>
      </c>
      <c r="O46" s="207">
        <v>1</v>
      </c>
      <c r="P46" s="288">
        <v>1</v>
      </c>
      <c r="Q46" s="289">
        <v>1</v>
      </c>
      <c r="R46" s="209" t="s">
        <v>372</v>
      </c>
      <c r="S46" s="207" t="s">
        <v>372</v>
      </c>
      <c r="T46" s="207" t="s">
        <v>372</v>
      </c>
      <c r="U46" s="207" t="s">
        <v>372</v>
      </c>
      <c r="V46" s="207">
        <v>1</v>
      </c>
      <c r="W46" s="288">
        <v>1</v>
      </c>
      <c r="X46" s="289">
        <v>1</v>
      </c>
    </row>
    <row r="47" spans="2:24" s="113" customFormat="1" ht="12.75" customHeight="1" x14ac:dyDescent="0.2">
      <c r="B47" s="880" t="s">
        <v>215</v>
      </c>
      <c r="C47" s="750" t="s">
        <v>108</v>
      </c>
      <c r="D47" s="194" t="s">
        <v>372</v>
      </c>
      <c r="E47" s="195" t="s">
        <v>372</v>
      </c>
      <c r="F47" s="195" t="s">
        <v>372</v>
      </c>
      <c r="G47" s="195" t="s">
        <v>372</v>
      </c>
      <c r="H47" s="195">
        <v>4.9945060433523123E-3</v>
      </c>
      <c r="I47" s="743" t="s">
        <v>372</v>
      </c>
      <c r="J47" s="197">
        <v>2.3120318135577546E-3</v>
      </c>
      <c r="K47" s="196" t="s">
        <v>372</v>
      </c>
      <c r="L47" s="195" t="s">
        <v>372</v>
      </c>
      <c r="M47" s="195" t="s">
        <v>372</v>
      </c>
      <c r="N47" s="195" t="s">
        <v>372</v>
      </c>
      <c r="O47" s="195" t="s">
        <v>372</v>
      </c>
      <c r="P47" s="743" t="s">
        <v>372</v>
      </c>
      <c r="Q47" s="748" t="s">
        <v>372</v>
      </c>
      <c r="R47" s="197" t="s">
        <v>372</v>
      </c>
      <c r="S47" s="195" t="s">
        <v>372</v>
      </c>
      <c r="T47" s="195" t="s">
        <v>372</v>
      </c>
      <c r="U47" s="195" t="s">
        <v>372</v>
      </c>
      <c r="V47" s="195">
        <v>3.8618985093071753E-3</v>
      </c>
      <c r="W47" s="743" t="s">
        <v>372</v>
      </c>
      <c r="X47" s="748">
        <v>1.7353880327641261E-3</v>
      </c>
    </row>
    <row r="48" spans="2:24" s="113" customFormat="1" ht="12.75" customHeight="1" x14ac:dyDescent="0.2">
      <c r="B48" s="880"/>
      <c r="C48" s="553" t="s">
        <v>104</v>
      </c>
      <c r="D48" s="198" t="s">
        <v>372</v>
      </c>
      <c r="E48" s="199" t="s">
        <v>372</v>
      </c>
      <c r="F48" s="199" t="s">
        <v>372</v>
      </c>
      <c r="G48" s="199" t="s">
        <v>372</v>
      </c>
      <c r="H48" s="199">
        <v>4.9945060433523123E-3</v>
      </c>
      <c r="I48" s="744" t="s">
        <v>372</v>
      </c>
      <c r="J48" s="201">
        <v>2.3120318135577546E-3</v>
      </c>
      <c r="K48" s="200" t="s">
        <v>372</v>
      </c>
      <c r="L48" s="199" t="s">
        <v>372</v>
      </c>
      <c r="M48" s="199" t="s">
        <v>372</v>
      </c>
      <c r="N48" s="199" t="s">
        <v>372</v>
      </c>
      <c r="O48" s="199">
        <v>3.4059945504087197E-2</v>
      </c>
      <c r="P48" s="744" t="s">
        <v>372</v>
      </c>
      <c r="Q48" s="749">
        <v>1.3915947676036738E-2</v>
      </c>
      <c r="R48" s="201" t="s">
        <v>372</v>
      </c>
      <c r="S48" s="199" t="s">
        <v>372</v>
      </c>
      <c r="T48" s="199" t="s">
        <v>372</v>
      </c>
      <c r="U48" s="199" t="s">
        <v>372</v>
      </c>
      <c r="V48" s="199">
        <v>1.1585695527921526E-2</v>
      </c>
      <c r="W48" s="744" t="s">
        <v>372</v>
      </c>
      <c r="X48" s="749">
        <v>5.2061640982923778E-3</v>
      </c>
    </row>
    <row r="49" spans="2:24" s="113" customFormat="1" ht="12.75" customHeight="1" x14ac:dyDescent="0.2">
      <c r="B49" s="880"/>
      <c r="C49" s="554" t="s">
        <v>109</v>
      </c>
      <c r="D49" s="202" t="s">
        <v>372</v>
      </c>
      <c r="E49" s="203" t="s">
        <v>372</v>
      </c>
      <c r="F49" s="203" t="s">
        <v>372</v>
      </c>
      <c r="G49" s="203" t="s">
        <v>372</v>
      </c>
      <c r="H49" s="203">
        <v>2.4972530216761563E-2</v>
      </c>
      <c r="I49" s="745">
        <v>9.0375056484410295E-3</v>
      </c>
      <c r="J49" s="205">
        <v>1.6184222694904282E-2</v>
      </c>
      <c r="K49" s="204" t="s">
        <v>372</v>
      </c>
      <c r="L49" s="203" t="s">
        <v>372</v>
      </c>
      <c r="M49" s="203" t="s">
        <v>372</v>
      </c>
      <c r="N49" s="203" t="s">
        <v>372</v>
      </c>
      <c r="O49" s="203">
        <v>8.038147138964577E-2</v>
      </c>
      <c r="P49" s="745">
        <v>2.3529411764705882E-2</v>
      </c>
      <c r="Q49" s="263">
        <v>4.6757584191483438E-2</v>
      </c>
      <c r="R49" s="205" t="s">
        <v>372</v>
      </c>
      <c r="S49" s="203" t="s">
        <v>372</v>
      </c>
      <c r="T49" s="203" t="s">
        <v>372</v>
      </c>
      <c r="U49" s="203" t="s">
        <v>372</v>
      </c>
      <c r="V49" s="203">
        <v>3.7537653510465743E-2</v>
      </c>
      <c r="W49" s="745">
        <v>1.305909239307868E-2</v>
      </c>
      <c r="X49" s="263">
        <v>2.3809523809523808E-2</v>
      </c>
    </row>
    <row r="50" spans="2:24" s="113" customFormat="1" ht="12.75" customHeight="1" x14ac:dyDescent="0.2">
      <c r="B50" s="880"/>
      <c r="C50" s="554" t="s">
        <v>105</v>
      </c>
      <c r="D50" s="202" t="s">
        <v>372</v>
      </c>
      <c r="E50" s="203" t="s">
        <v>372</v>
      </c>
      <c r="F50" s="203" t="s">
        <v>372</v>
      </c>
      <c r="G50" s="203">
        <v>0.33333333333333331</v>
      </c>
      <c r="H50" s="203">
        <v>7.9912096693636997E-2</v>
      </c>
      <c r="I50" s="745">
        <v>2.711251694532309E-2</v>
      </c>
      <c r="J50" s="205">
        <v>5.5488763525386113E-2</v>
      </c>
      <c r="K50" s="204" t="s">
        <v>372</v>
      </c>
      <c r="L50" s="203" t="s">
        <v>372</v>
      </c>
      <c r="M50" s="203" t="s">
        <v>372</v>
      </c>
      <c r="N50" s="203" t="s">
        <v>372</v>
      </c>
      <c r="O50" s="203">
        <v>0.11920980926430517</v>
      </c>
      <c r="P50" s="745">
        <v>9.4117647058823528E-2</v>
      </c>
      <c r="Q50" s="263">
        <v>0.10436960757027554</v>
      </c>
      <c r="R50" s="205" t="s">
        <v>372</v>
      </c>
      <c r="S50" s="203" t="s">
        <v>372</v>
      </c>
      <c r="T50" s="203" t="s">
        <v>372</v>
      </c>
      <c r="U50" s="203">
        <v>0.33333333333333331</v>
      </c>
      <c r="V50" s="203">
        <v>8.8823665714065039E-2</v>
      </c>
      <c r="W50" s="745">
        <v>4.5706823375775384E-2</v>
      </c>
      <c r="X50" s="263">
        <v>6.7680133277800911E-2</v>
      </c>
    </row>
    <row r="51" spans="2:24" s="113" customFormat="1" ht="12.75" customHeight="1" x14ac:dyDescent="0.2">
      <c r="B51" s="880"/>
      <c r="C51" s="554" t="s">
        <v>103</v>
      </c>
      <c r="D51" s="202" t="s">
        <v>372</v>
      </c>
      <c r="E51" s="203" t="s">
        <v>372</v>
      </c>
      <c r="F51" s="203">
        <v>0.6</v>
      </c>
      <c r="G51" s="203">
        <v>0.33333333333333331</v>
      </c>
      <c r="H51" s="203">
        <v>0.20477474777744481</v>
      </c>
      <c r="I51" s="745">
        <v>0.14008133755083596</v>
      </c>
      <c r="J51" s="205">
        <v>0.17802644964394712</v>
      </c>
      <c r="K51" s="204" t="s">
        <v>372</v>
      </c>
      <c r="L51" s="203" t="s">
        <v>372</v>
      </c>
      <c r="M51" s="203" t="s">
        <v>372</v>
      </c>
      <c r="N51" s="203" t="s">
        <v>372</v>
      </c>
      <c r="O51" s="203">
        <v>0.25544959128065398</v>
      </c>
      <c r="P51" s="745">
        <v>0.2</v>
      </c>
      <c r="Q51" s="263">
        <v>0.22265516281658781</v>
      </c>
      <c r="R51" s="205" t="s">
        <v>372</v>
      </c>
      <c r="S51" s="203" t="s">
        <v>372</v>
      </c>
      <c r="T51" s="203">
        <v>0.6</v>
      </c>
      <c r="U51" s="203">
        <v>0.33333333333333331</v>
      </c>
      <c r="V51" s="203">
        <v>0.21626631652120182</v>
      </c>
      <c r="W51" s="745">
        <v>0.15670910871694416</v>
      </c>
      <c r="X51" s="263">
        <v>0.18915729557128974</v>
      </c>
    </row>
    <row r="52" spans="2:24" s="113" customFormat="1" ht="12.75" customHeight="1" x14ac:dyDescent="0.2">
      <c r="B52" s="880"/>
      <c r="C52" s="554" t="s">
        <v>106</v>
      </c>
      <c r="D52" s="202" t="s">
        <v>372</v>
      </c>
      <c r="E52" s="203" t="s">
        <v>372</v>
      </c>
      <c r="F52" s="203" t="s">
        <v>372</v>
      </c>
      <c r="G52" s="203" t="s">
        <v>372</v>
      </c>
      <c r="H52" s="203">
        <v>0.14983518130056939</v>
      </c>
      <c r="I52" s="745">
        <v>0.15815634884771801</v>
      </c>
      <c r="J52" s="205">
        <v>0.15028206788125406</v>
      </c>
      <c r="K52" s="204" t="s">
        <v>372</v>
      </c>
      <c r="L52" s="203" t="s">
        <v>372</v>
      </c>
      <c r="M52" s="203" t="s">
        <v>372</v>
      </c>
      <c r="N52" s="203" t="s">
        <v>372</v>
      </c>
      <c r="O52" s="203">
        <v>0.15326975476839239</v>
      </c>
      <c r="P52" s="745">
        <v>0.18823529411764706</v>
      </c>
      <c r="Q52" s="263">
        <v>0.17394934595045922</v>
      </c>
      <c r="R52" s="205" t="s">
        <v>372</v>
      </c>
      <c r="S52" s="203" t="s">
        <v>372</v>
      </c>
      <c r="T52" s="203" t="s">
        <v>372</v>
      </c>
      <c r="U52" s="203" t="s">
        <v>372</v>
      </c>
      <c r="V52" s="203">
        <v>0.15061404186297983</v>
      </c>
      <c r="W52" s="745">
        <v>0.16650342801175319</v>
      </c>
      <c r="X52" s="263">
        <v>0.15618492294877134</v>
      </c>
    </row>
    <row r="53" spans="2:24" s="113" customFormat="1" ht="12.75" customHeight="1" x14ac:dyDescent="0.2">
      <c r="B53" s="880"/>
      <c r="C53" s="554" t="s">
        <v>107</v>
      </c>
      <c r="D53" s="202" t="s">
        <v>372</v>
      </c>
      <c r="E53" s="203" t="s">
        <v>372</v>
      </c>
      <c r="F53" s="203">
        <v>0.4</v>
      </c>
      <c r="G53" s="203">
        <v>0.33333333333333331</v>
      </c>
      <c r="H53" s="203">
        <v>0.53051643192488263</v>
      </c>
      <c r="I53" s="745">
        <v>0.66561229100768193</v>
      </c>
      <c r="J53" s="205">
        <v>0.59539443262739289</v>
      </c>
      <c r="K53" s="204" t="s">
        <v>372</v>
      </c>
      <c r="L53" s="203" t="s">
        <v>372</v>
      </c>
      <c r="M53" s="203" t="s">
        <v>372</v>
      </c>
      <c r="N53" s="203" t="s">
        <v>372</v>
      </c>
      <c r="O53" s="203">
        <v>0.35762942779291551</v>
      </c>
      <c r="P53" s="745">
        <v>0.49411764705882355</v>
      </c>
      <c r="Q53" s="263">
        <v>0.43835235179515725</v>
      </c>
      <c r="R53" s="205" t="s">
        <v>372</v>
      </c>
      <c r="S53" s="203" t="s">
        <v>372</v>
      </c>
      <c r="T53" s="203">
        <v>0.4</v>
      </c>
      <c r="U53" s="203">
        <v>0.33333333333333331</v>
      </c>
      <c r="V53" s="203">
        <v>0.49131072835405887</v>
      </c>
      <c r="W53" s="745">
        <v>0.61802154750244864</v>
      </c>
      <c r="X53" s="263">
        <v>0.55622657226155769</v>
      </c>
    </row>
    <row r="54" spans="2:24" s="113" customFormat="1" ht="12.75" customHeight="1" thickBot="1" x14ac:dyDescent="0.25">
      <c r="B54" s="882"/>
      <c r="C54" s="555" t="s">
        <v>42</v>
      </c>
      <c r="D54" s="206" t="s">
        <v>372</v>
      </c>
      <c r="E54" s="207" t="s">
        <v>372</v>
      </c>
      <c r="F54" s="207">
        <v>1</v>
      </c>
      <c r="G54" s="207">
        <v>1</v>
      </c>
      <c r="H54" s="207">
        <v>1</v>
      </c>
      <c r="I54" s="288">
        <v>1</v>
      </c>
      <c r="J54" s="209">
        <v>1</v>
      </c>
      <c r="K54" s="208" t="s">
        <v>372</v>
      </c>
      <c r="L54" s="207" t="s">
        <v>372</v>
      </c>
      <c r="M54" s="207" t="s">
        <v>372</v>
      </c>
      <c r="N54" s="207" t="s">
        <v>372</v>
      </c>
      <c r="O54" s="207">
        <v>1</v>
      </c>
      <c r="P54" s="288">
        <v>1</v>
      </c>
      <c r="Q54" s="289">
        <v>1</v>
      </c>
      <c r="R54" s="209" t="s">
        <v>372</v>
      </c>
      <c r="S54" s="207" t="s">
        <v>372</v>
      </c>
      <c r="T54" s="207">
        <v>1</v>
      </c>
      <c r="U54" s="207">
        <v>1</v>
      </c>
      <c r="V54" s="207">
        <v>1</v>
      </c>
      <c r="W54" s="288">
        <v>1</v>
      </c>
      <c r="X54" s="289">
        <v>1</v>
      </c>
    </row>
    <row r="55" spans="2:24" x14ac:dyDescent="0.2">
      <c r="B55" s="880" t="s">
        <v>119</v>
      </c>
      <c r="C55" s="750" t="s">
        <v>108</v>
      </c>
      <c r="D55" s="194" t="s">
        <v>372</v>
      </c>
      <c r="E55" s="195" t="s">
        <v>372</v>
      </c>
      <c r="F55" s="195">
        <v>1.5936254980079681E-2</v>
      </c>
      <c r="G55" s="195" t="s">
        <v>372</v>
      </c>
      <c r="H55" s="195">
        <v>3.7979491074819596E-3</v>
      </c>
      <c r="I55" s="743" t="s">
        <v>372</v>
      </c>
      <c r="J55" s="197">
        <v>4.1568806767401743E-3</v>
      </c>
      <c r="K55" s="196" t="s">
        <v>372</v>
      </c>
      <c r="L55" s="195" t="s">
        <v>372</v>
      </c>
      <c r="M55" s="195" t="s">
        <v>372</v>
      </c>
      <c r="N55" s="195" t="s">
        <v>372</v>
      </c>
      <c r="O55" s="195">
        <v>4.5285753102074092E-3</v>
      </c>
      <c r="P55" s="743" t="s">
        <v>372</v>
      </c>
      <c r="Q55" s="748">
        <v>3.2122321801419814E-3</v>
      </c>
      <c r="R55" s="197" t="s">
        <v>372</v>
      </c>
      <c r="S55" s="195" t="s">
        <v>372</v>
      </c>
      <c r="T55" s="195">
        <v>1.4234875444839857E-2</v>
      </c>
      <c r="U55" s="195" t="s">
        <v>372</v>
      </c>
      <c r="V55" s="195">
        <v>4.1312071387259357E-3</v>
      </c>
      <c r="W55" s="743" t="s">
        <v>372</v>
      </c>
      <c r="X55" s="748">
        <v>3.7857755792236637E-3</v>
      </c>
    </row>
    <row r="56" spans="2:24" x14ac:dyDescent="0.2">
      <c r="B56" s="880"/>
      <c r="C56" s="553" t="s">
        <v>104</v>
      </c>
      <c r="D56" s="198" t="s">
        <v>372</v>
      </c>
      <c r="E56" s="199">
        <v>5.0847457627118647E-2</v>
      </c>
      <c r="F56" s="199">
        <v>1.5936254980079681E-2</v>
      </c>
      <c r="G56" s="199" t="s">
        <v>372</v>
      </c>
      <c r="H56" s="199">
        <v>1.2609191036840104E-2</v>
      </c>
      <c r="I56" s="744" t="s">
        <v>372</v>
      </c>
      <c r="J56" s="201">
        <v>1.0537692515536342E-2</v>
      </c>
      <c r="K56" s="200" t="s">
        <v>69</v>
      </c>
      <c r="L56" s="199" t="s">
        <v>69</v>
      </c>
      <c r="M56" s="199" t="s">
        <v>372</v>
      </c>
      <c r="N56" s="199" t="s">
        <v>372</v>
      </c>
      <c r="O56" s="199">
        <v>1.8114301240829637E-2</v>
      </c>
      <c r="P56" s="744" t="s">
        <v>372</v>
      </c>
      <c r="Q56" s="749">
        <v>1.6029038578908486E-2</v>
      </c>
      <c r="R56" s="201" t="s">
        <v>69</v>
      </c>
      <c r="S56" s="199">
        <v>7.0422535211267609E-2</v>
      </c>
      <c r="T56" s="199">
        <v>1.4234875444839857E-2</v>
      </c>
      <c r="U56" s="199" t="s">
        <v>372</v>
      </c>
      <c r="V56" s="199">
        <v>1.5120218127736925E-2</v>
      </c>
      <c r="W56" s="744" t="s">
        <v>372</v>
      </c>
      <c r="X56" s="749">
        <v>1.269496744233002E-2</v>
      </c>
    </row>
    <row r="57" spans="2:24" ht="12.75" customHeight="1" x14ac:dyDescent="0.2">
      <c r="B57" s="880"/>
      <c r="C57" s="554" t="s">
        <v>109</v>
      </c>
      <c r="D57" s="202" t="s">
        <v>69</v>
      </c>
      <c r="E57" s="203" t="s">
        <v>372</v>
      </c>
      <c r="F57" s="203">
        <v>4.7808764940239043E-2</v>
      </c>
      <c r="G57" s="203">
        <v>3.1181789834736514E-2</v>
      </c>
      <c r="H57" s="203">
        <v>3.9156855298138997E-2</v>
      </c>
      <c r="I57" s="745">
        <v>1.3579576317218903E-2</v>
      </c>
      <c r="J57" s="205">
        <v>3.5977802257186206E-2</v>
      </c>
      <c r="K57" s="204" t="s">
        <v>372</v>
      </c>
      <c r="L57" s="203" t="s">
        <v>69</v>
      </c>
      <c r="M57" s="203">
        <v>0.26666666666666666</v>
      </c>
      <c r="N57" s="203">
        <v>5.128205128205128E-2</v>
      </c>
      <c r="O57" s="203">
        <v>5.4342903722488907E-2</v>
      </c>
      <c r="P57" s="745">
        <v>1.6666666666666666E-2</v>
      </c>
      <c r="Q57" s="263">
        <v>5.3001830972342692E-2</v>
      </c>
      <c r="R57" s="205" t="s">
        <v>69</v>
      </c>
      <c r="S57" s="203">
        <v>2.8169014084507043E-2</v>
      </c>
      <c r="T57" s="203">
        <v>7.1174377224199295E-2</v>
      </c>
      <c r="U57" s="203">
        <v>3.5868005738880916E-2</v>
      </c>
      <c r="V57" s="203">
        <v>4.6083615632487807E-2</v>
      </c>
      <c r="W57" s="745">
        <v>1.4965579167913801E-2</v>
      </c>
      <c r="X57" s="263">
        <v>4.2665690777850693E-2</v>
      </c>
    </row>
    <row r="58" spans="2:24" s="111" customFormat="1" ht="12.75" customHeight="1" x14ac:dyDescent="0.2">
      <c r="B58" s="880"/>
      <c r="C58" s="554" t="s">
        <v>105</v>
      </c>
      <c r="D58" s="202" t="s">
        <v>69</v>
      </c>
      <c r="E58" s="203">
        <v>6.7796610169491525E-2</v>
      </c>
      <c r="F58" s="203">
        <v>7.9681274900398405E-2</v>
      </c>
      <c r="G58" s="203">
        <v>0.13018397256002495</v>
      </c>
      <c r="H58" s="203">
        <v>9.8898594758830241E-2</v>
      </c>
      <c r="I58" s="745">
        <v>5.7713199348180338E-2</v>
      </c>
      <c r="J58" s="205">
        <v>9.3405108806351708E-2</v>
      </c>
      <c r="K58" s="204" t="s">
        <v>372</v>
      </c>
      <c r="L58" s="203" t="s">
        <v>372</v>
      </c>
      <c r="M58" s="203">
        <v>0.26666666666666666</v>
      </c>
      <c r="N58" s="203">
        <v>0.15384615384615385</v>
      </c>
      <c r="O58" s="203">
        <v>0.1894303052259759</v>
      </c>
      <c r="P58" s="745">
        <v>8.3333333333333329E-2</v>
      </c>
      <c r="Q58" s="263">
        <v>0.16648999389675889</v>
      </c>
      <c r="R58" s="205" t="s">
        <v>69</v>
      </c>
      <c r="S58" s="203">
        <v>5.6338028169014086E-2</v>
      </c>
      <c r="T58" s="203">
        <v>9.9644128113879002E-2</v>
      </c>
      <c r="U58" s="203">
        <v>0.13570062171209946</v>
      </c>
      <c r="V58" s="203">
        <v>0.14019251425266463</v>
      </c>
      <c r="W58" s="745">
        <v>6.9215803651601321E-2</v>
      </c>
      <c r="X58" s="263">
        <v>0.12211650093382465</v>
      </c>
    </row>
    <row r="59" spans="2:24" s="111" customFormat="1" ht="12.75" customHeight="1" x14ac:dyDescent="0.2">
      <c r="B59" s="880"/>
      <c r="C59" s="554" t="s">
        <v>103</v>
      </c>
      <c r="D59" s="202" t="s">
        <v>372</v>
      </c>
      <c r="E59" s="203">
        <v>0.2711864406779661</v>
      </c>
      <c r="F59" s="203">
        <v>0.14342629482071714</v>
      </c>
      <c r="G59" s="203">
        <v>0.30869971936389146</v>
      </c>
      <c r="H59" s="203">
        <v>0.23345993163691606</v>
      </c>
      <c r="I59" s="745">
        <v>0.18997827267789244</v>
      </c>
      <c r="J59" s="205">
        <v>0.2250119510319456</v>
      </c>
      <c r="K59" s="204" t="s">
        <v>372</v>
      </c>
      <c r="L59" s="203" t="s">
        <v>372</v>
      </c>
      <c r="M59" s="203">
        <v>0.13333333333333333</v>
      </c>
      <c r="N59" s="203">
        <v>0.35897435897435898</v>
      </c>
      <c r="O59" s="203">
        <v>0.28312652839416719</v>
      </c>
      <c r="P59" s="745">
        <v>0.2</v>
      </c>
      <c r="Q59" s="263">
        <v>0.26507339950531628</v>
      </c>
      <c r="R59" s="205" t="s">
        <v>372</v>
      </c>
      <c r="S59" s="203">
        <v>0.22535211267605634</v>
      </c>
      <c r="T59" s="203">
        <v>0.14234875444839859</v>
      </c>
      <c r="U59" s="203">
        <v>0.32042085126733616</v>
      </c>
      <c r="V59" s="203">
        <v>0.25611418656531437</v>
      </c>
      <c r="W59" s="745">
        <v>0.19447770128703984</v>
      </c>
      <c r="X59" s="263">
        <v>0.2407500883347635</v>
      </c>
    </row>
    <row r="60" spans="2:24" s="112" customFormat="1" ht="12.75" customHeight="1" x14ac:dyDescent="0.2">
      <c r="B60" s="880"/>
      <c r="C60" s="554" t="s">
        <v>106</v>
      </c>
      <c r="D60" s="202" t="s">
        <v>372</v>
      </c>
      <c r="E60" s="203">
        <v>0.20338983050847459</v>
      </c>
      <c r="F60" s="203">
        <v>0.11155378486055777</v>
      </c>
      <c r="G60" s="203">
        <v>0.1091362644215778</v>
      </c>
      <c r="H60" s="203">
        <v>0.19369540448157993</v>
      </c>
      <c r="I60" s="745">
        <v>0.17653449212384573</v>
      </c>
      <c r="J60" s="205">
        <v>0.16835366740797705</v>
      </c>
      <c r="K60" s="204" t="s">
        <v>372</v>
      </c>
      <c r="L60" s="203" t="s">
        <v>372</v>
      </c>
      <c r="M60" s="203" t="s">
        <v>372</v>
      </c>
      <c r="N60" s="203">
        <v>0.15384615384615385</v>
      </c>
      <c r="O60" s="203">
        <v>0.13132868399601486</v>
      </c>
      <c r="P60" s="745">
        <v>0.21666666666666667</v>
      </c>
      <c r="Q60" s="263">
        <v>0.14455044810638915</v>
      </c>
      <c r="R60" s="205" t="s">
        <v>372</v>
      </c>
      <c r="S60" s="203">
        <v>0.16901408450704225</v>
      </c>
      <c r="T60" s="203">
        <v>9.9644128113879002E-2</v>
      </c>
      <c r="U60" s="203">
        <v>0.11956001912960305</v>
      </c>
      <c r="V60" s="203">
        <v>0.16524828554903742</v>
      </c>
      <c r="W60" s="745">
        <v>0.19455252918287941</v>
      </c>
      <c r="X60" s="263">
        <v>0.1590025743273939</v>
      </c>
    </row>
    <row r="61" spans="2:24" s="112" customFormat="1" ht="12.75" customHeight="1" x14ac:dyDescent="0.2">
      <c r="B61" s="880"/>
      <c r="C61" s="554" t="s">
        <v>107</v>
      </c>
      <c r="D61" s="202" t="s">
        <v>69</v>
      </c>
      <c r="E61" s="203">
        <v>0.40677966101694918</v>
      </c>
      <c r="F61" s="203">
        <v>0.58565737051792832</v>
      </c>
      <c r="G61" s="203">
        <v>0.42079825381976921</v>
      </c>
      <c r="H61" s="203">
        <v>0.41838207368021268</v>
      </c>
      <c r="I61" s="745">
        <v>0.56219445953286251</v>
      </c>
      <c r="J61" s="205">
        <v>0.46255689730426292</v>
      </c>
      <c r="K61" s="204" t="s">
        <v>372</v>
      </c>
      <c r="L61" s="203" t="s">
        <v>69</v>
      </c>
      <c r="M61" s="203">
        <v>0.33333333333333331</v>
      </c>
      <c r="N61" s="203">
        <v>0.28205128205128205</v>
      </c>
      <c r="O61" s="203">
        <v>0.31912870211031608</v>
      </c>
      <c r="P61" s="745">
        <v>0.48333333333333334</v>
      </c>
      <c r="Q61" s="263">
        <v>0.35164305676014268</v>
      </c>
      <c r="R61" s="205" t="s">
        <v>69</v>
      </c>
      <c r="S61" s="203">
        <v>0.45070422535211269</v>
      </c>
      <c r="T61" s="203">
        <v>0.55871886120996439</v>
      </c>
      <c r="U61" s="203">
        <v>0.38845050215208027</v>
      </c>
      <c r="V61" s="203">
        <v>0.37310997273403285</v>
      </c>
      <c r="W61" s="745">
        <v>0.52678838671056583</v>
      </c>
      <c r="X61" s="263">
        <v>0.41898440260461361</v>
      </c>
    </row>
    <row r="62" spans="2:24" s="113" customFormat="1" ht="12.75" customHeight="1" thickBot="1" x14ac:dyDescent="0.25">
      <c r="B62" s="882"/>
      <c r="C62" s="555" t="s">
        <v>42</v>
      </c>
      <c r="D62" s="206" t="s">
        <v>69</v>
      </c>
      <c r="E62" s="207">
        <v>1</v>
      </c>
      <c r="F62" s="207">
        <v>1</v>
      </c>
      <c r="G62" s="207">
        <v>1</v>
      </c>
      <c r="H62" s="207">
        <v>1</v>
      </c>
      <c r="I62" s="288">
        <v>1</v>
      </c>
      <c r="J62" s="209">
        <v>1</v>
      </c>
      <c r="K62" s="208" t="s">
        <v>69</v>
      </c>
      <c r="L62" s="207" t="s">
        <v>69</v>
      </c>
      <c r="M62" s="207">
        <v>1</v>
      </c>
      <c r="N62" s="207">
        <v>1</v>
      </c>
      <c r="O62" s="207">
        <v>1</v>
      </c>
      <c r="P62" s="288">
        <v>1</v>
      </c>
      <c r="Q62" s="289">
        <v>1</v>
      </c>
      <c r="R62" s="209" t="s">
        <v>69</v>
      </c>
      <c r="S62" s="207">
        <v>1</v>
      </c>
      <c r="T62" s="207">
        <v>1</v>
      </c>
      <c r="U62" s="207">
        <v>1</v>
      </c>
      <c r="V62" s="207">
        <v>1</v>
      </c>
      <c r="W62" s="288">
        <v>1</v>
      </c>
      <c r="X62" s="289">
        <v>1</v>
      </c>
    </row>
    <row r="63" spans="2:24" s="113" customFormat="1" ht="12.75" customHeight="1" x14ac:dyDescent="0.2">
      <c r="B63" s="161"/>
      <c r="C63" s="10"/>
      <c r="D63" s="160"/>
      <c r="E63" s="160"/>
      <c r="F63" s="160"/>
      <c r="G63" s="160"/>
      <c r="H63" s="160"/>
      <c r="I63" s="160"/>
      <c r="J63" s="160"/>
      <c r="K63" s="7"/>
      <c r="X63" s="20" t="s">
        <v>110</v>
      </c>
    </row>
    <row r="64" spans="2:24" s="113" customFormat="1" ht="12.75" customHeight="1" x14ac:dyDescent="0.2">
      <c r="B64" s="161"/>
      <c r="C64" s="10"/>
      <c r="D64" s="160"/>
      <c r="E64" s="160"/>
      <c r="F64" s="160"/>
      <c r="G64" s="160"/>
      <c r="H64" s="160"/>
      <c r="I64" s="160"/>
      <c r="J64" s="160"/>
      <c r="K64" s="7"/>
    </row>
    <row r="65" spans="2:24" s="113" customFormat="1" ht="12.75" customHeight="1" thickBot="1" x14ac:dyDescent="0.25">
      <c r="B65" s="733" t="s">
        <v>365</v>
      </c>
      <c r="C65" s="22"/>
      <c r="D65" s="22"/>
      <c r="E65" s="22"/>
      <c r="F65" s="22"/>
      <c r="G65" s="22"/>
      <c r="H65" s="22"/>
      <c r="I65" s="22"/>
      <c r="J65" s="22"/>
      <c r="K65" s="7"/>
    </row>
    <row r="66" spans="2:24" s="113" customFormat="1" ht="12.75" customHeight="1" x14ac:dyDescent="0.2">
      <c r="B66" s="995" t="s">
        <v>45</v>
      </c>
      <c r="C66" s="1037" t="s">
        <v>75</v>
      </c>
      <c r="D66" s="1025" t="s">
        <v>150</v>
      </c>
      <c r="E66" s="1025"/>
      <c r="F66" s="1025"/>
      <c r="G66" s="1025"/>
      <c r="H66" s="1025"/>
      <c r="I66" s="1025"/>
      <c r="J66" s="1025"/>
      <c r="K66" s="995" t="s">
        <v>151</v>
      </c>
      <c r="L66" s="1025"/>
      <c r="M66" s="1025"/>
      <c r="N66" s="1025"/>
      <c r="O66" s="1025"/>
      <c r="P66" s="1025"/>
      <c r="Q66" s="1026"/>
      <c r="R66" s="1025" t="s">
        <v>149</v>
      </c>
      <c r="S66" s="1025"/>
      <c r="T66" s="1025"/>
      <c r="U66" s="1025"/>
      <c r="V66" s="1025"/>
      <c r="W66" s="1025"/>
      <c r="X66" s="1026"/>
    </row>
    <row r="67" spans="2:24" s="113" customFormat="1" ht="12.75" customHeight="1" x14ac:dyDescent="0.2">
      <c r="B67" s="996"/>
      <c r="C67" s="1038"/>
      <c r="D67" s="1041" t="s">
        <v>78</v>
      </c>
      <c r="E67" s="1029" t="s">
        <v>79</v>
      </c>
      <c r="F67" s="1029" t="s">
        <v>80</v>
      </c>
      <c r="G67" s="1029" t="s">
        <v>81</v>
      </c>
      <c r="H67" s="1029" t="s">
        <v>82</v>
      </c>
      <c r="I67" s="1031" t="s">
        <v>83</v>
      </c>
      <c r="J67" s="1027" t="s">
        <v>42</v>
      </c>
      <c r="K67" s="1035" t="s">
        <v>78</v>
      </c>
      <c r="L67" s="1029" t="s">
        <v>79</v>
      </c>
      <c r="M67" s="1029" t="s">
        <v>80</v>
      </c>
      <c r="N67" s="1029" t="s">
        <v>81</v>
      </c>
      <c r="O67" s="1029" t="s">
        <v>82</v>
      </c>
      <c r="P67" s="1031" t="s">
        <v>83</v>
      </c>
      <c r="Q67" s="1033" t="s">
        <v>42</v>
      </c>
      <c r="R67" s="1027" t="s">
        <v>78</v>
      </c>
      <c r="S67" s="1029" t="s">
        <v>79</v>
      </c>
      <c r="T67" s="1029" t="s">
        <v>80</v>
      </c>
      <c r="U67" s="1029" t="s">
        <v>81</v>
      </c>
      <c r="V67" s="1029" t="s">
        <v>82</v>
      </c>
      <c r="W67" s="1031" t="s">
        <v>83</v>
      </c>
      <c r="X67" s="1033" t="s">
        <v>42</v>
      </c>
    </row>
    <row r="68" spans="2:24" s="113" customFormat="1" ht="12.75" customHeight="1" thickBot="1" x14ac:dyDescent="0.25">
      <c r="B68" s="1036"/>
      <c r="C68" s="1039"/>
      <c r="D68" s="1042"/>
      <c r="E68" s="1030"/>
      <c r="F68" s="1030"/>
      <c r="G68" s="1030"/>
      <c r="H68" s="1030"/>
      <c r="I68" s="1032"/>
      <c r="J68" s="1028"/>
      <c r="K68" s="1036"/>
      <c r="L68" s="1030"/>
      <c r="M68" s="1030"/>
      <c r="N68" s="1030"/>
      <c r="O68" s="1030"/>
      <c r="P68" s="1032"/>
      <c r="Q68" s="1034"/>
      <c r="R68" s="1028"/>
      <c r="S68" s="1030"/>
      <c r="T68" s="1030"/>
      <c r="U68" s="1030"/>
      <c r="V68" s="1030"/>
      <c r="W68" s="1032"/>
      <c r="X68" s="1034"/>
    </row>
    <row r="69" spans="2:24" s="113" customFormat="1" ht="12.75" customHeight="1" x14ac:dyDescent="0.2">
      <c r="B69" s="1023" t="s">
        <v>285</v>
      </c>
      <c r="C69" s="432" t="s">
        <v>108</v>
      </c>
      <c r="D69" s="535">
        <v>0.18684409793364554</v>
      </c>
      <c r="E69" s="536">
        <v>8.7666275079597969E-2</v>
      </c>
      <c r="F69" s="536">
        <v>3.0231969545926447E-2</v>
      </c>
      <c r="G69" s="536">
        <v>0.2668283914714521</v>
      </c>
      <c r="H69" s="536">
        <v>3.1796239229601203E-2</v>
      </c>
      <c r="I69" s="739" t="s">
        <v>372</v>
      </c>
      <c r="J69" s="538">
        <v>5.2726008273673845E-2</v>
      </c>
      <c r="K69" s="537">
        <v>0.28981723237597912</v>
      </c>
      <c r="L69" s="536">
        <v>0.1775626670519396</v>
      </c>
      <c r="M69" s="536">
        <v>4.4236766930845578E-2</v>
      </c>
      <c r="N69" s="536">
        <v>0.2074349434492424</v>
      </c>
      <c r="O69" s="536">
        <v>4.9269147620615086E-2</v>
      </c>
      <c r="P69" s="739" t="s">
        <v>372</v>
      </c>
      <c r="Q69" s="746">
        <v>6.7586961878050869E-2</v>
      </c>
      <c r="R69" s="538">
        <v>0.18839746875777286</v>
      </c>
      <c r="S69" s="536">
        <v>8.8201147632282761E-2</v>
      </c>
      <c r="T69" s="536">
        <v>3.472800632661685E-2</v>
      </c>
      <c r="U69" s="536">
        <v>0.23899872591872298</v>
      </c>
      <c r="V69" s="536">
        <v>3.5709603481173774E-2</v>
      </c>
      <c r="W69" s="739" t="s">
        <v>372</v>
      </c>
      <c r="X69" s="746">
        <v>5.5669083142438555E-2</v>
      </c>
    </row>
    <row r="70" spans="2:24" s="113" customFormat="1" ht="12.75" customHeight="1" x14ac:dyDescent="0.2">
      <c r="B70" s="1024"/>
      <c r="C70" s="432" t="s">
        <v>104</v>
      </c>
      <c r="D70" s="539">
        <v>0.15887114011912681</v>
      </c>
      <c r="E70" s="540">
        <v>0.1124436040553428</v>
      </c>
      <c r="F70" s="540">
        <v>5.4183044684224926E-2</v>
      </c>
      <c r="G70" s="540">
        <v>0.1401744874249222</v>
      </c>
      <c r="H70" s="540">
        <v>5.836904676416587E-2</v>
      </c>
      <c r="I70" s="740">
        <v>3.0433468933777652E-3</v>
      </c>
      <c r="J70" s="473">
        <v>7.2707633292025384E-2</v>
      </c>
      <c r="K70" s="541">
        <v>0.28198433420365537</v>
      </c>
      <c r="L70" s="540">
        <v>0.2824532254569096</v>
      </c>
      <c r="M70" s="540">
        <v>4.4433399059442991E-2</v>
      </c>
      <c r="N70" s="540">
        <v>9.1126690198722826E-2</v>
      </c>
      <c r="O70" s="540">
        <v>0.10173512569356088</v>
      </c>
      <c r="P70" s="740">
        <v>1.4942471484783582E-2</v>
      </c>
      <c r="Q70" s="474">
        <v>9.6118485937106271E-2</v>
      </c>
      <c r="R70" s="473">
        <v>0.16072832786806465</v>
      </c>
      <c r="S70" s="540">
        <v>0.11345514053845338</v>
      </c>
      <c r="T70" s="540">
        <v>5.1053062570030276E-2</v>
      </c>
      <c r="U70" s="540">
        <v>0.11719242730959131</v>
      </c>
      <c r="V70" s="540">
        <v>6.8081640638946755E-2</v>
      </c>
      <c r="W70" s="740">
        <v>4.8227140521597944E-3</v>
      </c>
      <c r="X70" s="474">
        <v>7.7343936850351416E-2</v>
      </c>
    </row>
    <row r="71" spans="2:24" s="113" customFormat="1" ht="12.75" customHeight="1" x14ac:dyDescent="0.2">
      <c r="B71" s="1024"/>
      <c r="C71" s="433" t="s">
        <v>109</v>
      </c>
      <c r="D71" s="542">
        <v>0.27646717612871891</v>
      </c>
      <c r="E71" s="543">
        <v>0.18021459283844721</v>
      </c>
      <c r="F71" s="543">
        <v>0.10558462420520343</v>
      </c>
      <c r="G71" s="543">
        <v>0.17564482894679165</v>
      </c>
      <c r="H71" s="543">
        <v>0.10650164206403762</v>
      </c>
      <c r="I71" s="741">
        <v>2.4390564310955615E-2</v>
      </c>
      <c r="J71" s="483">
        <v>0.12500010861250449</v>
      </c>
      <c r="K71" s="544">
        <v>9.9869451697127964E-2</v>
      </c>
      <c r="L71" s="543">
        <v>0.26981145705410675</v>
      </c>
      <c r="M71" s="543">
        <v>9.0560019226252564E-2</v>
      </c>
      <c r="N71" s="543">
        <v>0.10494652182616827</v>
      </c>
      <c r="O71" s="543">
        <v>0.1411715978320072</v>
      </c>
      <c r="P71" s="741">
        <v>0.10245554614733277</v>
      </c>
      <c r="Q71" s="484">
        <v>0.13335770437803407</v>
      </c>
      <c r="R71" s="483">
        <v>0.2738031632847383</v>
      </c>
      <c r="S71" s="543">
        <v>0.18074768323756277</v>
      </c>
      <c r="T71" s="543">
        <v>0.10076119300915851</v>
      </c>
      <c r="U71" s="543">
        <v>0.14251810692898018</v>
      </c>
      <c r="V71" s="543">
        <v>0.11426658665538858</v>
      </c>
      <c r="W71" s="741">
        <v>3.6064218441015795E-2</v>
      </c>
      <c r="X71" s="484">
        <v>0.12665525341112496</v>
      </c>
    </row>
    <row r="72" spans="2:24" s="113" customFormat="1" ht="12.75" customHeight="1" x14ac:dyDescent="0.2">
      <c r="B72" s="1024"/>
      <c r="C72" s="433" t="s">
        <v>105</v>
      </c>
      <c r="D72" s="542">
        <v>0.17355754782380231</v>
      </c>
      <c r="E72" s="543">
        <v>0.18244543450949055</v>
      </c>
      <c r="F72" s="543">
        <v>0.18148220843685273</v>
      </c>
      <c r="G72" s="543">
        <v>0.14409680106387651</v>
      </c>
      <c r="H72" s="543">
        <v>0.17972392097536988</v>
      </c>
      <c r="I72" s="741">
        <v>0.10386351793385212</v>
      </c>
      <c r="J72" s="483">
        <v>0.17749335089659668</v>
      </c>
      <c r="K72" s="544">
        <v>6.5274151436031352E-2</v>
      </c>
      <c r="L72" s="543">
        <v>0.13465289315899731</v>
      </c>
      <c r="M72" s="543">
        <v>0.1449178787762927</v>
      </c>
      <c r="N72" s="543">
        <v>0.11614095008375601</v>
      </c>
      <c r="O72" s="543">
        <v>0.16566036691389216</v>
      </c>
      <c r="P72" s="741">
        <v>0.18742840065746874</v>
      </c>
      <c r="Q72" s="484">
        <v>0.15846523240673469</v>
      </c>
      <c r="R72" s="483">
        <v>0.17192407061057466</v>
      </c>
      <c r="S72" s="543">
        <v>0.18216107472562629</v>
      </c>
      <c r="T72" s="543">
        <v>0.16974376149636411</v>
      </c>
      <c r="U72" s="543">
        <v>0.13099767971419904</v>
      </c>
      <c r="V72" s="543">
        <v>0.17657414141477026</v>
      </c>
      <c r="W72" s="741">
        <v>0.11635961433184</v>
      </c>
      <c r="X72" s="484">
        <v>0.17372500743639668</v>
      </c>
    </row>
    <row r="73" spans="2:24" s="113" customFormat="1" ht="12.75" customHeight="1" x14ac:dyDescent="0.2">
      <c r="B73" s="1024"/>
      <c r="C73" s="433" t="s">
        <v>103</v>
      </c>
      <c r="D73" s="542">
        <v>9.2767309116190161E-2</v>
      </c>
      <c r="E73" s="543">
        <v>0.13614472941841443</v>
      </c>
      <c r="F73" s="543">
        <v>0.21921147916096337</v>
      </c>
      <c r="G73" s="543">
        <v>0.109474053398413</v>
      </c>
      <c r="H73" s="543">
        <v>0.22597343309937049</v>
      </c>
      <c r="I73" s="741">
        <v>0.26628190587957107</v>
      </c>
      <c r="J73" s="483">
        <v>0.2014719093413051</v>
      </c>
      <c r="K73" s="544">
        <v>0.17493472584856401</v>
      </c>
      <c r="L73" s="543">
        <v>6.5231524958462767E-2</v>
      </c>
      <c r="M73" s="543">
        <v>0.20243277639103582</v>
      </c>
      <c r="N73" s="543">
        <v>0.13939983610455378</v>
      </c>
      <c r="O73" s="543">
        <v>0.194303829375847</v>
      </c>
      <c r="P73" s="741">
        <v>0.27247596752502862</v>
      </c>
      <c r="Q73" s="484">
        <v>0.18893935997172465</v>
      </c>
      <c r="R73" s="483">
        <v>9.4006821427213963E-2</v>
      </c>
      <c r="S73" s="543">
        <v>0.13572280451290519</v>
      </c>
      <c r="T73" s="543">
        <v>0.2138249203474028</v>
      </c>
      <c r="U73" s="543">
        <v>0.12349621496418225</v>
      </c>
      <c r="V73" s="543">
        <v>0.21888046996469027</v>
      </c>
      <c r="W73" s="741">
        <v>0.26720815131777403</v>
      </c>
      <c r="X73" s="484">
        <v>0.19898995346733606</v>
      </c>
    </row>
    <row r="74" spans="2:24" s="113" customFormat="1" ht="12.75" customHeight="1" x14ac:dyDescent="0.2">
      <c r="B74" s="1024"/>
      <c r="C74" s="433" t="s">
        <v>106</v>
      </c>
      <c r="D74" s="542">
        <v>2.1624710595788261E-2</v>
      </c>
      <c r="E74" s="543">
        <v>6.9832599706070655E-2</v>
      </c>
      <c r="F74" s="543">
        <v>0.11635150281762163</v>
      </c>
      <c r="G74" s="543">
        <v>5.5070218766897105E-2</v>
      </c>
      <c r="H74" s="543">
        <v>0.1289267308295895</v>
      </c>
      <c r="I74" s="741">
        <v>0.200817105798999</v>
      </c>
      <c r="J74" s="483">
        <v>0.11340551904380439</v>
      </c>
      <c r="K74" s="544">
        <v>4.8955613577023507E-2</v>
      </c>
      <c r="L74" s="543">
        <v>1.6398179585349996E-2</v>
      </c>
      <c r="M74" s="543">
        <v>0.13983275345062077</v>
      </c>
      <c r="N74" s="543">
        <v>9.2552098593973842E-2</v>
      </c>
      <c r="O74" s="543">
        <v>0.10686152109423729</v>
      </c>
      <c r="P74" s="741">
        <v>0.14882701598844447</v>
      </c>
      <c r="Q74" s="484">
        <v>0.10766660693271961</v>
      </c>
      <c r="R74" s="483">
        <v>2.2037002865204235E-2</v>
      </c>
      <c r="S74" s="543">
        <v>6.9514671432597847E-2</v>
      </c>
      <c r="T74" s="543">
        <v>0.12388981726808687</v>
      </c>
      <c r="U74" s="543">
        <v>7.2632899746204238E-2</v>
      </c>
      <c r="V74" s="543">
        <v>0.12398484015807502</v>
      </c>
      <c r="W74" s="741">
        <v>0.19304262981293832</v>
      </c>
      <c r="X74" s="484">
        <v>0.11226898040316101</v>
      </c>
    </row>
    <row r="75" spans="2:24" s="113" customFormat="1" ht="12.75" customHeight="1" x14ac:dyDescent="0.2">
      <c r="B75" s="1024"/>
      <c r="C75" s="433" t="s">
        <v>107</v>
      </c>
      <c r="D75" s="542">
        <v>8.9868018282728057E-2</v>
      </c>
      <c r="E75" s="543">
        <v>0.23125276439263615</v>
      </c>
      <c r="F75" s="543">
        <v>0.29295517114920733</v>
      </c>
      <c r="G75" s="543">
        <v>0.10871121892764769</v>
      </c>
      <c r="H75" s="543">
        <v>0.26870898703786528</v>
      </c>
      <c r="I75" s="741">
        <v>0.40160355918324447</v>
      </c>
      <c r="J75" s="483">
        <v>0.25719547054008995</v>
      </c>
      <c r="K75" s="544">
        <v>3.9164490861618807E-2</v>
      </c>
      <c r="L75" s="543">
        <v>5.3890052734233904E-2</v>
      </c>
      <c r="M75" s="543">
        <v>0.33358640616550972</v>
      </c>
      <c r="N75" s="543">
        <v>0.24839895974358289</v>
      </c>
      <c r="O75" s="543">
        <v>0.24099841146984044</v>
      </c>
      <c r="P75" s="741">
        <v>0.27387059819694176</v>
      </c>
      <c r="Q75" s="484">
        <v>0.24786564849562984</v>
      </c>
      <c r="R75" s="483">
        <v>8.9103145186431282E-2</v>
      </c>
      <c r="S75" s="543">
        <v>0.23019747792057157</v>
      </c>
      <c r="T75" s="543">
        <v>0.30599923898234049</v>
      </c>
      <c r="U75" s="543">
        <v>0.17416394541812016</v>
      </c>
      <c r="V75" s="543">
        <v>0.26250271768695527</v>
      </c>
      <c r="W75" s="741">
        <v>0.38250267204427207</v>
      </c>
      <c r="X75" s="484">
        <v>0.25534778528919128</v>
      </c>
    </row>
    <row r="76" spans="2:24" s="113" customFormat="1" ht="12.75" customHeight="1" thickBot="1" x14ac:dyDescent="0.25">
      <c r="B76" s="1040"/>
      <c r="C76" s="434" t="s">
        <v>42</v>
      </c>
      <c r="D76" s="545">
        <v>1</v>
      </c>
      <c r="E76" s="546">
        <v>1</v>
      </c>
      <c r="F76" s="546">
        <v>1</v>
      </c>
      <c r="G76" s="546">
        <v>1</v>
      </c>
      <c r="H76" s="546">
        <v>1</v>
      </c>
      <c r="I76" s="742">
        <v>1</v>
      </c>
      <c r="J76" s="548">
        <v>1</v>
      </c>
      <c r="K76" s="547">
        <v>1</v>
      </c>
      <c r="L76" s="546">
        <v>1</v>
      </c>
      <c r="M76" s="546">
        <v>1</v>
      </c>
      <c r="N76" s="546">
        <v>1</v>
      </c>
      <c r="O76" s="546">
        <v>1</v>
      </c>
      <c r="P76" s="742">
        <v>1</v>
      </c>
      <c r="Q76" s="747">
        <v>1</v>
      </c>
      <c r="R76" s="548">
        <v>1</v>
      </c>
      <c r="S76" s="546">
        <v>1</v>
      </c>
      <c r="T76" s="546">
        <v>1</v>
      </c>
      <c r="U76" s="546">
        <v>1</v>
      </c>
      <c r="V76" s="546">
        <v>1</v>
      </c>
      <c r="W76" s="742">
        <v>1</v>
      </c>
      <c r="X76" s="747">
        <v>1</v>
      </c>
    </row>
    <row r="77" spans="2:24" s="113" customFormat="1" ht="12.75" customHeight="1" x14ac:dyDescent="0.2">
      <c r="B77" s="880" t="s">
        <v>232</v>
      </c>
      <c r="C77" s="750" t="s">
        <v>108</v>
      </c>
      <c r="D77" s="194">
        <v>0.20620864470622138</v>
      </c>
      <c r="E77" s="195">
        <v>8.7745863903714527E-2</v>
      </c>
      <c r="F77" s="195">
        <v>2.4025241709644304E-2</v>
      </c>
      <c r="G77" s="195">
        <v>7.1269051443795806E-2</v>
      </c>
      <c r="H77" s="195">
        <v>2.1715567183703988E-2</v>
      </c>
      <c r="I77" s="743" t="s">
        <v>372</v>
      </c>
      <c r="J77" s="197">
        <v>8.4931898425157831E-2</v>
      </c>
      <c r="K77" s="196">
        <v>0.48382126348228044</v>
      </c>
      <c r="L77" s="195">
        <v>0.16414391115843918</v>
      </c>
      <c r="M77" s="195">
        <v>6.25E-2</v>
      </c>
      <c r="N77" s="195" t="s">
        <v>69</v>
      </c>
      <c r="O77" s="195">
        <v>1.3513513513513514E-2</v>
      </c>
      <c r="P77" s="743" t="s">
        <v>372</v>
      </c>
      <c r="Q77" s="748">
        <v>0.15700497221409768</v>
      </c>
      <c r="R77" s="197">
        <v>0.20836182601415029</v>
      </c>
      <c r="S77" s="195">
        <v>8.8179294962475591E-2</v>
      </c>
      <c r="T77" s="195">
        <v>2.4283514648564507E-2</v>
      </c>
      <c r="U77" s="195">
        <v>7.4176037223730146E-2</v>
      </c>
      <c r="V77" s="195">
        <v>2.132659237369602E-2</v>
      </c>
      <c r="W77" s="743" t="s">
        <v>372</v>
      </c>
      <c r="X77" s="748">
        <v>8.5389169423801439E-2</v>
      </c>
    </row>
    <row r="78" spans="2:24" s="113" customFormat="1" ht="12.75" customHeight="1" x14ac:dyDescent="0.2">
      <c r="B78" s="880"/>
      <c r="C78" s="553" t="s">
        <v>104</v>
      </c>
      <c r="D78" s="198">
        <v>0.16919703433056957</v>
      </c>
      <c r="E78" s="199">
        <v>0.11231633760777845</v>
      </c>
      <c r="F78" s="199">
        <v>5.9146529476116254E-2</v>
      </c>
      <c r="G78" s="199">
        <v>8.7568075853152058E-2</v>
      </c>
      <c r="H78" s="199">
        <v>3.9245000934404792E-2</v>
      </c>
      <c r="I78" s="744" t="s">
        <v>372</v>
      </c>
      <c r="J78" s="201">
        <v>0.10836631713081835</v>
      </c>
      <c r="K78" s="200">
        <v>0.16795069337442223</v>
      </c>
      <c r="L78" s="199">
        <v>0.28599680535483374</v>
      </c>
      <c r="M78" s="199">
        <v>0.125</v>
      </c>
      <c r="N78" s="199" t="s">
        <v>372</v>
      </c>
      <c r="O78" s="199" t="s">
        <v>372</v>
      </c>
      <c r="P78" s="744" t="s">
        <v>372</v>
      </c>
      <c r="Q78" s="749">
        <v>0.2380228136882129</v>
      </c>
      <c r="R78" s="201">
        <v>0.16918736763003589</v>
      </c>
      <c r="S78" s="199">
        <v>0.113301683591436</v>
      </c>
      <c r="T78" s="199">
        <v>5.9588589936690001E-2</v>
      </c>
      <c r="U78" s="199">
        <v>8.6661496704148896E-2</v>
      </c>
      <c r="V78" s="199">
        <v>3.7383843059066481E-2</v>
      </c>
      <c r="W78" s="744" t="s">
        <v>372</v>
      </c>
      <c r="X78" s="749">
        <v>0.10918892885728713</v>
      </c>
    </row>
    <row r="79" spans="2:24" s="113" customFormat="1" ht="12.75" customHeight="1" x14ac:dyDescent="0.2">
      <c r="B79" s="880"/>
      <c r="C79" s="554" t="s">
        <v>109</v>
      </c>
      <c r="D79" s="202">
        <v>0.26136509535519931</v>
      </c>
      <c r="E79" s="203">
        <v>0.18038368460134308</v>
      </c>
      <c r="F79" s="203">
        <v>0.11702168100662722</v>
      </c>
      <c r="G79" s="203">
        <v>0.15954237354542963</v>
      </c>
      <c r="H79" s="203">
        <v>0.1501401607176229</v>
      </c>
      <c r="I79" s="745">
        <v>9.0909090909090912E-2</v>
      </c>
      <c r="J79" s="205">
        <v>0.17675439597089765</v>
      </c>
      <c r="K79" s="204">
        <v>0.14329738058551619</v>
      </c>
      <c r="L79" s="203">
        <v>0.28409523085114474</v>
      </c>
      <c r="M79" s="203">
        <v>0.5</v>
      </c>
      <c r="N79" s="203" t="s">
        <v>372</v>
      </c>
      <c r="O79" s="203">
        <v>0.15015015015015018</v>
      </c>
      <c r="P79" s="745" t="s">
        <v>372</v>
      </c>
      <c r="Q79" s="263">
        <v>0.28242176074875691</v>
      </c>
      <c r="R79" s="205">
        <v>0.26044935457355628</v>
      </c>
      <c r="S79" s="203">
        <v>0.18097207405515883</v>
      </c>
      <c r="T79" s="203">
        <v>0.11959253370029914</v>
      </c>
      <c r="U79" s="203">
        <v>0.15789065529274915</v>
      </c>
      <c r="V79" s="203">
        <v>0.15014063445722223</v>
      </c>
      <c r="W79" s="745">
        <v>8.3333333333333329E-2</v>
      </c>
      <c r="X79" s="263">
        <v>0.17742480752511422</v>
      </c>
    </row>
    <row r="80" spans="2:24" s="113" customFormat="1" ht="12.75" customHeight="1" x14ac:dyDescent="0.2">
      <c r="B80" s="880"/>
      <c r="C80" s="554" t="s">
        <v>105</v>
      </c>
      <c r="D80" s="202">
        <v>0.16449979320094821</v>
      </c>
      <c r="E80" s="203">
        <v>0.18235201324988892</v>
      </c>
      <c r="F80" s="203">
        <v>0.19223150060612207</v>
      </c>
      <c r="G80" s="203">
        <v>0.16451827763193982</v>
      </c>
      <c r="H80" s="203">
        <v>0.20112128574098301</v>
      </c>
      <c r="I80" s="745" t="s">
        <v>372</v>
      </c>
      <c r="J80" s="205">
        <v>0.18261464966911026</v>
      </c>
      <c r="K80" s="204">
        <v>0.15408320493066258</v>
      </c>
      <c r="L80" s="203">
        <v>0.14178139499505588</v>
      </c>
      <c r="M80" s="203">
        <v>0.3125</v>
      </c>
      <c r="N80" s="203" t="s">
        <v>69</v>
      </c>
      <c r="O80" s="203">
        <v>0.30030030030030036</v>
      </c>
      <c r="P80" s="745" t="s">
        <v>372</v>
      </c>
      <c r="Q80" s="263">
        <v>0.17765428487861945</v>
      </c>
      <c r="R80" s="205">
        <v>0.16441900147305466</v>
      </c>
      <c r="S80" s="203">
        <v>0.18212184289008704</v>
      </c>
      <c r="T80" s="203">
        <v>0.19303883768056354</v>
      </c>
      <c r="U80" s="203">
        <v>0.16952307095773553</v>
      </c>
      <c r="V80" s="203">
        <v>0.20582475878520315</v>
      </c>
      <c r="W80" s="745" t="s">
        <v>372</v>
      </c>
      <c r="X80" s="263">
        <v>0.18258317840193458</v>
      </c>
    </row>
    <row r="81" spans="2:24" s="113" customFormat="1" ht="12.75" customHeight="1" x14ac:dyDescent="0.2">
      <c r="B81" s="880"/>
      <c r="C81" s="554" t="s">
        <v>103</v>
      </c>
      <c r="D81" s="202">
        <v>7.8769120481344351E-2</v>
      </c>
      <c r="E81" s="203">
        <v>0.13586996736785903</v>
      </c>
      <c r="F81" s="203">
        <v>0.20002027446557777</v>
      </c>
      <c r="G81" s="203">
        <v>0.15777925792422526</v>
      </c>
      <c r="H81" s="203">
        <v>0.22321061483834798</v>
      </c>
      <c r="I81" s="745">
        <v>0.18181818181818182</v>
      </c>
      <c r="J81" s="205">
        <v>0.14087240252548117</v>
      </c>
      <c r="K81" s="204">
        <v>5.0847457627118654E-2</v>
      </c>
      <c r="L81" s="203">
        <v>6.8684871073248666E-2</v>
      </c>
      <c r="M81" s="203" t="s">
        <v>372</v>
      </c>
      <c r="N81" s="203" t="s">
        <v>372</v>
      </c>
      <c r="O81" s="203">
        <v>0.32207207207207211</v>
      </c>
      <c r="P81" s="745" t="s">
        <v>69</v>
      </c>
      <c r="Q81" s="263">
        <v>8.5697572389587598E-2</v>
      </c>
      <c r="R81" s="205">
        <v>7.8552558270270967E-2</v>
      </c>
      <c r="S81" s="203">
        <v>0.13548880438704558</v>
      </c>
      <c r="T81" s="203">
        <v>0.19867758054298074</v>
      </c>
      <c r="U81" s="203">
        <v>0.15614579294300118</v>
      </c>
      <c r="V81" s="203">
        <v>0.22789902802008047</v>
      </c>
      <c r="W81" s="745">
        <v>0.25</v>
      </c>
      <c r="X81" s="263">
        <v>0.14052234322663518</v>
      </c>
    </row>
    <row r="82" spans="2:24" s="113" customFormat="1" ht="12.75" customHeight="1" x14ac:dyDescent="0.2">
      <c r="B82" s="880"/>
      <c r="C82" s="554" t="s">
        <v>106</v>
      </c>
      <c r="D82" s="202">
        <v>2.2089077517245488E-2</v>
      </c>
      <c r="E82" s="203">
        <v>6.9894024897391493E-2</v>
      </c>
      <c r="F82" s="203">
        <v>0.10935117486304174</v>
      </c>
      <c r="G82" s="203">
        <v>9.7519884026172482E-2</v>
      </c>
      <c r="H82" s="203">
        <v>0.11541767893851618</v>
      </c>
      <c r="I82" s="745">
        <v>0.54545454545454541</v>
      </c>
      <c r="J82" s="205">
        <v>7.2814303591912419E-2</v>
      </c>
      <c r="K82" s="204" t="s">
        <v>372</v>
      </c>
      <c r="L82" s="203">
        <v>1.7266296493496616E-2</v>
      </c>
      <c r="M82" s="203" t="s">
        <v>372</v>
      </c>
      <c r="N82" s="203" t="s">
        <v>372</v>
      </c>
      <c r="O82" s="203">
        <v>0.15015015015015018</v>
      </c>
      <c r="P82" s="745" t="s">
        <v>372</v>
      </c>
      <c r="Q82" s="263">
        <v>2.497806376133372E-2</v>
      </c>
      <c r="R82" s="205">
        <v>2.1917753212791258E-2</v>
      </c>
      <c r="S82" s="203">
        <v>6.9595450616216012E-2</v>
      </c>
      <c r="T82" s="203">
        <v>0.10861712348595137</v>
      </c>
      <c r="U82" s="203">
        <v>9.6510275300504086E-2</v>
      </c>
      <c r="V82" s="203">
        <v>0.11706483426496245</v>
      </c>
      <c r="W82" s="745">
        <v>0.5</v>
      </c>
      <c r="X82" s="263">
        <v>7.2510804323617853E-2</v>
      </c>
    </row>
    <row r="83" spans="2:24" s="113" customFormat="1" ht="12.75" customHeight="1" x14ac:dyDescent="0.2">
      <c r="B83" s="880"/>
      <c r="C83" s="554" t="s">
        <v>107</v>
      </c>
      <c r="D83" s="202">
        <v>9.7871234408471619E-2</v>
      </c>
      <c r="E83" s="203">
        <v>0.23143810837202439</v>
      </c>
      <c r="F83" s="203">
        <v>0.2982035978728706</v>
      </c>
      <c r="G83" s="203">
        <v>0.26180307957528504</v>
      </c>
      <c r="H83" s="203">
        <v>0.24914969164642126</v>
      </c>
      <c r="I83" s="745">
        <v>0.18181818181818182</v>
      </c>
      <c r="J83" s="205">
        <v>0.23364603268662218</v>
      </c>
      <c r="K83" s="204" t="s">
        <v>372</v>
      </c>
      <c r="L83" s="203">
        <v>3.8031490073781093E-2</v>
      </c>
      <c r="M83" s="203" t="s">
        <v>372</v>
      </c>
      <c r="N83" s="203" t="s">
        <v>372</v>
      </c>
      <c r="O83" s="203">
        <v>6.3813813813813833E-2</v>
      </c>
      <c r="P83" s="745" t="s">
        <v>372</v>
      </c>
      <c r="Q83" s="263">
        <v>3.4220532319391629E-2</v>
      </c>
      <c r="R83" s="205">
        <v>9.7112138826140601E-2</v>
      </c>
      <c r="S83" s="203">
        <v>0.23034084949758082</v>
      </c>
      <c r="T83" s="203">
        <v>0.2962018200049506</v>
      </c>
      <c r="U83" s="203">
        <v>0.25909267157813104</v>
      </c>
      <c r="V83" s="203">
        <v>0.24036030903976929</v>
      </c>
      <c r="W83" s="745">
        <v>0.16666666666666666</v>
      </c>
      <c r="X83" s="263">
        <v>0.23238076824160944</v>
      </c>
    </row>
    <row r="84" spans="2:24" s="113" customFormat="1" ht="12.75" customHeight="1" thickBot="1" x14ac:dyDescent="0.25">
      <c r="B84" s="882"/>
      <c r="C84" s="555" t="s">
        <v>42</v>
      </c>
      <c r="D84" s="206">
        <v>1</v>
      </c>
      <c r="E84" s="207">
        <v>1</v>
      </c>
      <c r="F84" s="207">
        <v>1</v>
      </c>
      <c r="G84" s="207">
        <v>1</v>
      </c>
      <c r="H84" s="207">
        <v>1</v>
      </c>
      <c r="I84" s="288">
        <v>1</v>
      </c>
      <c r="J84" s="209">
        <v>1</v>
      </c>
      <c r="K84" s="208">
        <v>1</v>
      </c>
      <c r="L84" s="207">
        <v>1</v>
      </c>
      <c r="M84" s="207">
        <v>1</v>
      </c>
      <c r="N84" s="207" t="s">
        <v>69</v>
      </c>
      <c r="O84" s="207">
        <v>1</v>
      </c>
      <c r="P84" s="288" t="s">
        <v>69</v>
      </c>
      <c r="Q84" s="289">
        <v>1</v>
      </c>
      <c r="R84" s="209">
        <v>1</v>
      </c>
      <c r="S84" s="207">
        <v>1</v>
      </c>
      <c r="T84" s="207">
        <v>1</v>
      </c>
      <c r="U84" s="207">
        <v>1</v>
      </c>
      <c r="V84" s="207">
        <v>1</v>
      </c>
      <c r="W84" s="288">
        <v>1</v>
      </c>
      <c r="X84" s="289">
        <v>1</v>
      </c>
    </row>
    <row r="85" spans="2:24" s="113" customFormat="1" ht="12.75" customHeight="1" x14ac:dyDescent="0.2">
      <c r="B85" s="880" t="s">
        <v>233</v>
      </c>
      <c r="C85" s="750" t="s">
        <v>108</v>
      </c>
      <c r="D85" s="194">
        <v>9.2864605740274109E-2</v>
      </c>
      <c r="E85" s="195">
        <v>3.0532212885154054E-2</v>
      </c>
      <c r="F85" s="195">
        <v>4.1891891891891887E-2</v>
      </c>
      <c r="G85" s="195">
        <v>0.32460428466577101</v>
      </c>
      <c r="H85" s="195">
        <v>3.6519086497695412E-2</v>
      </c>
      <c r="I85" s="743" t="s">
        <v>372</v>
      </c>
      <c r="J85" s="197">
        <v>4.7550963454488546E-2</v>
      </c>
      <c r="K85" s="196">
        <v>0.15990159901599019</v>
      </c>
      <c r="L85" s="195" t="s">
        <v>69</v>
      </c>
      <c r="M85" s="195">
        <v>1.3657056145675266E-2</v>
      </c>
      <c r="N85" s="195">
        <v>0.54725020763369825</v>
      </c>
      <c r="O85" s="195">
        <v>7.1024222505526396E-2</v>
      </c>
      <c r="P85" s="743" t="s">
        <v>372</v>
      </c>
      <c r="Q85" s="748">
        <v>9.7695631557934634E-2</v>
      </c>
      <c r="R85" s="197">
        <v>9.6054788105830027E-2</v>
      </c>
      <c r="S85" s="195">
        <v>4.3922651933701651E-2</v>
      </c>
      <c r="T85" s="195">
        <v>3.8242792704451849E-2</v>
      </c>
      <c r="U85" s="195">
        <v>0.36993739407909004</v>
      </c>
      <c r="V85" s="195">
        <v>4.1723517389775464E-2</v>
      </c>
      <c r="W85" s="743" t="s">
        <v>372</v>
      </c>
      <c r="X85" s="748">
        <v>5.5168400319409117E-2</v>
      </c>
    </row>
    <row r="86" spans="2:24" s="113" customFormat="1" ht="12.75" customHeight="1" x14ac:dyDescent="0.2">
      <c r="B86" s="880"/>
      <c r="C86" s="553" t="s">
        <v>104</v>
      </c>
      <c r="D86" s="198">
        <v>0.11326900620736283</v>
      </c>
      <c r="E86" s="199">
        <v>0.1508403361344538</v>
      </c>
      <c r="F86" s="199">
        <v>9.3918918918918903E-2</v>
      </c>
      <c r="G86" s="199">
        <v>0.1744794191097386</v>
      </c>
      <c r="H86" s="199">
        <v>6.5761211112086701E-2</v>
      </c>
      <c r="I86" s="744">
        <v>3.610497045093209E-3</v>
      </c>
      <c r="J86" s="201">
        <v>6.8684097635911573E-2</v>
      </c>
      <c r="K86" s="200">
        <v>0.38499384993849944</v>
      </c>
      <c r="L86" s="199" t="s">
        <v>372</v>
      </c>
      <c r="M86" s="199" t="s">
        <v>372</v>
      </c>
      <c r="N86" s="199">
        <v>0.1766511392770736</v>
      </c>
      <c r="O86" s="199">
        <v>0.140616849319875</v>
      </c>
      <c r="P86" s="744">
        <v>1.7920344070606154E-2</v>
      </c>
      <c r="Q86" s="749">
        <v>0.13992008725538355</v>
      </c>
      <c r="R86" s="201">
        <v>0.12619995317255917</v>
      </c>
      <c r="S86" s="199">
        <v>0.14875690607734807</v>
      </c>
      <c r="T86" s="199">
        <v>8.1780741321827791E-2</v>
      </c>
      <c r="U86" s="199">
        <v>0.17492160474084531</v>
      </c>
      <c r="V86" s="199">
        <v>7.7051733075152298E-2</v>
      </c>
      <c r="W86" s="744">
        <v>5.3830871172181102E-3</v>
      </c>
      <c r="X86" s="749">
        <v>7.950550046815355E-2</v>
      </c>
    </row>
    <row r="87" spans="2:24" s="113" customFormat="1" ht="12.75" customHeight="1" x14ac:dyDescent="0.2">
      <c r="B87" s="880"/>
      <c r="C87" s="554" t="s">
        <v>109</v>
      </c>
      <c r="D87" s="202">
        <v>0.3408518222604634</v>
      </c>
      <c r="E87" s="203">
        <v>0.13151260504201678</v>
      </c>
      <c r="F87" s="203">
        <v>0.15292792792792789</v>
      </c>
      <c r="G87" s="203">
        <v>0.19832158535403202</v>
      </c>
      <c r="H87" s="203">
        <v>0.11893596775874214</v>
      </c>
      <c r="I87" s="745">
        <v>2.958073894839524E-2</v>
      </c>
      <c r="J87" s="205">
        <v>0.12026694917965949</v>
      </c>
      <c r="K87" s="204">
        <v>7.3800738007380073E-2</v>
      </c>
      <c r="L87" s="203" t="s">
        <v>372</v>
      </c>
      <c r="M87" s="203">
        <v>0.45523520485584218</v>
      </c>
      <c r="N87" s="203">
        <v>9.2333802766041917E-2</v>
      </c>
      <c r="O87" s="203">
        <v>0.17758453315243461</v>
      </c>
      <c r="P87" s="745">
        <v>0.13502979257201739</v>
      </c>
      <c r="Q87" s="263">
        <v>0.17160047052829544</v>
      </c>
      <c r="R87" s="205">
        <v>0.32814329196909392</v>
      </c>
      <c r="S87" s="203">
        <v>0.12969613259668505</v>
      </c>
      <c r="T87" s="203">
        <v>0.19199843106491463</v>
      </c>
      <c r="U87" s="203">
        <v>0.1767413305688206</v>
      </c>
      <c r="V87" s="203">
        <v>0.12778196695845076</v>
      </c>
      <c r="W87" s="745">
        <v>4.2642929287323675E-2</v>
      </c>
      <c r="X87" s="263">
        <v>0.12806498380062081</v>
      </c>
    </row>
    <row r="88" spans="2:24" s="113" customFormat="1" ht="12.75" customHeight="1" x14ac:dyDescent="0.2">
      <c r="B88" s="880"/>
      <c r="C88" s="554" t="s">
        <v>105</v>
      </c>
      <c r="D88" s="202">
        <v>0.21596705795587245</v>
      </c>
      <c r="E88" s="203">
        <v>0.24425770308123243</v>
      </c>
      <c r="F88" s="203">
        <v>0.24121621621621619</v>
      </c>
      <c r="G88" s="203">
        <v>0.14379157376761631</v>
      </c>
      <c r="H88" s="203">
        <v>0.1853654584635045</v>
      </c>
      <c r="I88" s="745">
        <v>0.11550423441627135</v>
      </c>
      <c r="J88" s="205">
        <v>0.18174785661705123</v>
      </c>
      <c r="K88" s="204" t="s">
        <v>372</v>
      </c>
      <c r="L88" s="203" t="s">
        <v>372</v>
      </c>
      <c r="M88" s="203">
        <v>0.53110773899848251</v>
      </c>
      <c r="N88" s="203">
        <v>8.4678438594590691E-2</v>
      </c>
      <c r="O88" s="203">
        <v>0.17134118527702075</v>
      </c>
      <c r="P88" s="745">
        <v>0.23475650732494066</v>
      </c>
      <c r="Q88" s="263">
        <v>0.16780498978345634</v>
      </c>
      <c r="R88" s="205">
        <v>0.20568953406696328</v>
      </c>
      <c r="S88" s="203">
        <v>0.24088397790055244</v>
      </c>
      <c r="T88" s="203">
        <v>0.27868209452833886</v>
      </c>
      <c r="U88" s="203">
        <v>0.1317555023729961</v>
      </c>
      <c r="V88" s="203">
        <v>0.18325016871086761</v>
      </c>
      <c r="W88" s="745">
        <v>0.13027625781102595</v>
      </c>
      <c r="X88" s="263">
        <v>0.17962980674579074</v>
      </c>
    </row>
    <row r="89" spans="2:24" s="113" customFormat="1" ht="12.75" customHeight="1" x14ac:dyDescent="0.2">
      <c r="B89" s="880"/>
      <c r="C89" s="554" t="s">
        <v>103</v>
      </c>
      <c r="D89" s="202">
        <v>0.16378833507467275</v>
      </c>
      <c r="E89" s="203">
        <v>0.22408963585434172</v>
      </c>
      <c r="F89" s="203">
        <v>0.16081081081081081</v>
      </c>
      <c r="G89" s="203">
        <v>8.173731610604118E-2</v>
      </c>
      <c r="H89" s="203">
        <v>0.21810349888367478</v>
      </c>
      <c r="I89" s="745">
        <v>0.2742394202935271</v>
      </c>
      <c r="J89" s="205">
        <v>0.21392887456284357</v>
      </c>
      <c r="K89" s="204">
        <v>0.28905289052890532</v>
      </c>
      <c r="L89" s="203" t="s">
        <v>372</v>
      </c>
      <c r="M89" s="203" t="s">
        <v>372</v>
      </c>
      <c r="N89" s="203">
        <v>7.3953706712887674E-2</v>
      </c>
      <c r="O89" s="203">
        <v>0.18669107241020372</v>
      </c>
      <c r="P89" s="745">
        <v>0.25272165225572329</v>
      </c>
      <c r="Q89" s="263">
        <v>0.18152266638409287</v>
      </c>
      <c r="R89" s="205">
        <v>0.16974947319129013</v>
      </c>
      <c r="S89" s="203">
        <v>0.22099447513812154</v>
      </c>
      <c r="T89" s="203">
        <v>0.14002745636399291</v>
      </c>
      <c r="U89" s="203">
        <v>8.0152489348170583E-2</v>
      </c>
      <c r="V89" s="203">
        <v>0.21336554327333829</v>
      </c>
      <c r="W89" s="745">
        <v>0.27157397027647978</v>
      </c>
      <c r="X89" s="263">
        <v>0.20900607311316877</v>
      </c>
    </row>
    <row r="90" spans="2:24" s="113" customFormat="1" ht="12.75" customHeight="1" x14ac:dyDescent="0.2">
      <c r="B90" s="880"/>
      <c r="C90" s="554" t="s">
        <v>106</v>
      </c>
      <c r="D90" s="202">
        <v>2.0220023354434274E-2</v>
      </c>
      <c r="E90" s="203">
        <v>6.4005602240896353E-2</v>
      </c>
      <c r="F90" s="203">
        <v>0.11216216216216215</v>
      </c>
      <c r="G90" s="203">
        <v>2.9723080047822842E-2</v>
      </c>
      <c r="H90" s="203">
        <v>0.12257969534336627</v>
      </c>
      <c r="I90" s="745">
        <v>0.20716018571890066</v>
      </c>
      <c r="J90" s="205">
        <v>0.12087475861408166</v>
      </c>
      <c r="K90" s="204">
        <v>9.2250922509225106E-2</v>
      </c>
      <c r="L90" s="203" t="s">
        <v>372</v>
      </c>
      <c r="M90" s="203" t="s">
        <v>372</v>
      </c>
      <c r="N90" s="203">
        <v>1.5382948759614335E-2</v>
      </c>
      <c r="O90" s="203">
        <v>9.1884115603691266E-2</v>
      </c>
      <c r="P90" s="745">
        <v>0.15169571255768111</v>
      </c>
      <c r="Q90" s="263">
        <v>8.8703574666396917E-2</v>
      </c>
      <c r="R90" s="205">
        <v>2.3647857644579728E-2</v>
      </c>
      <c r="S90" s="203">
        <v>6.3121546961325964E-2</v>
      </c>
      <c r="T90" s="203">
        <v>9.7666209060600112E-2</v>
      </c>
      <c r="U90" s="203">
        <v>2.6803274771247613E-2</v>
      </c>
      <c r="V90" s="203">
        <v>0.11794986216690188</v>
      </c>
      <c r="W90" s="745">
        <v>0.20028968778094722</v>
      </c>
      <c r="X90" s="263">
        <v>0.11598765950943341</v>
      </c>
    </row>
    <row r="91" spans="2:24" s="113" customFormat="1" ht="12.75" customHeight="1" x14ac:dyDescent="0.2">
      <c r="B91" s="880"/>
      <c r="C91" s="554" t="s">
        <v>107</v>
      </c>
      <c r="D91" s="202">
        <v>5.3039149406920297E-2</v>
      </c>
      <c r="E91" s="203">
        <v>0.15476190476190477</v>
      </c>
      <c r="F91" s="203">
        <v>0.19707207207207206</v>
      </c>
      <c r="G91" s="203">
        <v>4.7342740948978265E-2</v>
      </c>
      <c r="H91" s="203">
        <v>0.25273508194093014</v>
      </c>
      <c r="I91" s="745">
        <v>0.36990492357781252</v>
      </c>
      <c r="J91" s="205">
        <v>0.2469464999359639</v>
      </c>
      <c r="K91" s="204" t="s">
        <v>372</v>
      </c>
      <c r="L91" s="203" t="s">
        <v>372</v>
      </c>
      <c r="M91" s="203" t="s">
        <v>372</v>
      </c>
      <c r="N91" s="203">
        <v>9.7497562560935943E-3</v>
      </c>
      <c r="O91" s="203">
        <v>0.16085802173124833</v>
      </c>
      <c r="P91" s="745">
        <v>0.20787599121903139</v>
      </c>
      <c r="Q91" s="263">
        <v>0.15275257982444029</v>
      </c>
      <c r="R91" s="205">
        <v>5.0515101849683927E-2</v>
      </c>
      <c r="S91" s="203">
        <v>0.15262430939226518</v>
      </c>
      <c r="T91" s="203">
        <v>0.17160227495587366</v>
      </c>
      <c r="U91" s="203">
        <v>3.9688404118829963E-2</v>
      </c>
      <c r="V91" s="203">
        <v>0.23887720842551358</v>
      </c>
      <c r="W91" s="745">
        <v>0.34983406772700526</v>
      </c>
      <c r="X91" s="263">
        <v>0.23263757604342361</v>
      </c>
    </row>
    <row r="92" spans="2:24" s="113" customFormat="1" ht="12.75" customHeight="1" thickBot="1" x14ac:dyDescent="0.25">
      <c r="B92" s="882"/>
      <c r="C92" s="555" t="s">
        <v>42</v>
      </c>
      <c r="D92" s="206">
        <v>1</v>
      </c>
      <c r="E92" s="207">
        <v>1</v>
      </c>
      <c r="F92" s="207">
        <v>1</v>
      </c>
      <c r="G92" s="207">
        <v>1</v>
      </c>
      <c r="H92" s="207">
        <v>1</v>
      </c>
      <c r="I92" s="288">
        <v>1</v>
      </c>
      <c r="J92" s="209">
        <v>1</v>
      </c>
      <c r="K92" s="208">
        <v>1</v>
      </c>
      <c r="L92" s="207" t="s">
        <v>69</v>
      </c>
      <c r="M92" s="207">
        <v>1</v>
      </c>
      <c r="N92" s="207">
        <v>1</v>
      </c>
      <c r="O92" s="207">
        <v>1</v>
      </c>
      <c r="P92" s="288">
        <v>1</v>
      </c>
      <c r="Q92" s="289">
        <v>1</v>
      </c>
      <c r="R92" s="209">
        <v>1</v>
      </c>
      <c r="S92" s="207">
        <v>1</v>
      </c>
      <c r="T92" s="207">
        <v>1</v>
      </c>
      <c r="U92" s="207">
        <v>1</v>
      </c>
      <c r="V92" s="207">
        <v>1</v>
      </c>
      <c r="W92" s="288">
        <v>1</v>
      </c>
      <c r="X92" s="289">
        <v>1</v>
      </c>
    </row>
    <row r="93" spans="2:24" s="113" customFormat="1" ht="12.75" customHeight="1" x14ac:dyDescent="0.2">
      <c r="B93" s="880" t="s">
        <v>234</v>
      </c>
      <c r="C93" s="750" t="s">
        <v>108</v>
      </c>
      <c r="D93" s="194">
        <v>8.7686348162929917E-2</v>
      </c>
      <c r="E93" s="195">
        <v>4.6840477242598336E-2</v>
      </c>
      <c r="F93" s="195">
        <v>3.6173633440514468E-3</v>
      </c>
      <c r="G93" s="195">
        <v>0.30815709969788524</v>
      </c>
      <c r="H93" s="195">
        <v>3.4947851853127813E-2</v>
      </c>
      <c r="I93" s="743" t="s">
        <v>372</v>
      </c>
      <c r="J93" s="197">
        <v>4.635109901428576E-2</v>
      </c>
      <c r="K93" s="196" t="s">
        <v>372</v>
      </c>
      <c r="L93" s="195" t="s">
        <v>372</v>
      </c>
      <c r="M93" s="195" t="s">
        <v>372</v>
      </c>
      <c r="N93" s="195">
        <v>0.64409754295215216</v>
      </c>
      <c r="O93" s="195">
        <v>7.537084145495393E-2</v>
      </c>
      <c r="P93" s="743" t="s">
        <v>372</v>
      </c>
      <c r="Q93" s="748">
        <v>0.11159684274438376</v>
      </c>
      <c r="R93" s="197">
        <v>8.5430009149130834E-2</v>
      </c>
      <c r="S93" s="195">
        <v>4.6840477242598336E-2</v>
      </c>
      <c r="T93" s="195">
        <v>3.4775888717156105E-3</v>
      </c>
      <c r="U93" s="195">
        <v>0.33803846817461036</v>
      </c>
      <c r="V93" s="195">
        <v>3.7360119817669811E-2</v>
      </c>
      <c r="W93" s="743" t="s">
        <v>372</v>
      </c>
      <c r="X93" s="748">
        <v>5.0300570542714085E-2</v>
      </c>
    </row>
    <row r="94" spans="2:24" s="113" customFormat="1" ht="12.75" customHeight="1" x14ac:dyDescent="0.2">
      <c r="B94" s="880"/>
      <c r="C94" s="553" t="s">
        <v>104</v>
      </c>
      <c r="D94" s="198">
        <v>0.14860899166568847</v>
      </c>
      <c r="E94" s="199">
        <v>0.17918692001767567</v>
      </c>
      <c r="F94" s="199">
        <v>9.0032154340836029E-2</v>
      </c>
      <c r="G94" s="199">
        <v>0.17206114442891285</v>
      </c>
      <c r="H94" s="199">
        <v>5.707591432988858E-2</v>
      </c>
      <c r="I94" s="744">
        <v>8.5846454941731157E-3</v>
      </c>
      <c r="J94" s="201">
        <v>6.1764274203761238E-2</v>
      </c>
      <c r="K94" s="200" t="s">
        <v>69</v>
      </c>
      <c r="L94" s="199" t="s">
        <v>372</v>
      </c>
      <c r="M94" s="199" t="s">
        <v>372</v>
      </c>
      <c r="N94" s="199">
        <v>0.13504526140772211</v>
      </c>
      <c r="O94" s="199">
        <v>0.12193333113086001</v>
      </c>
      <c r="P94" s="744" t="s">
        <v>372</v>
      </c>
      <c r="Q94" s="749">
        <v>0.12137826350941111</v>
      </c>
      <c r="R94" s="201">
        <v>0.1533623055809698</v>
      </c>
      <c r="S94" s="199">
        <v>0.17918692001767567</v>
      </c>
      <c r="T94" s="199">
        <v>8.6553323029366316E-2</v>
      </c>
      <c r="U94" s="199">
        <v>0.16876864046799389</v>
      </c>
      <c r="V94" s="199">
        <v>6.0946322490022881E-2</v>
      </c>
      <c r="W94" s="744">
        <v>8.1835142469470819E-3</v>
      </c>
      <c r="X94" s="749">
        <v>6.5372842977728385E-2</v>
      </c>
    </row>
    <row r="95" spans="2:24" s="113" customFormat="1" ht="12.75" customHeight="1" x14ac:dyDescent="0.2">
      <c r="B95" s="880"/>
      <c r="C95" s="554" t="s">
        <v>109</v>
      </c>
      <c r="D95" s="202">
        <v>0.34781077591266574</v>
      </c>
      <c r="E95" s="203">
        <v>0.1283694211224039</v>
      </c>
      <c r="F95" s="203">
        <v>0.19252411575562697</v>
      </c>
      <c r="G95" s="203">
        <v>0.20034269738918697</v>
      </c>
      <c r="H95" s="203">
        <v>0.10863181413870014</v>
      </c>
      <c r="I95" s="745">
        <v>3.2670580909171784E-2</v>
      </c>
      <c r="J95" s="205">
        <v>0.11218771401333193</v>
      </c>
      <c r="K95" s="204" t="s">
        <v>372</v>
      </c>
      <c r="L95" s="203" t="s">
        <v>372</v>
      </c>
      <c r="M95" s="203" t="s">
        <v>69</v>
      </c>
      <c r="N95" s="203">
        <v>7.001662663957138E-2</v>
      </c>
      <c r="O95" s="203">
        <v>0.1726188509696388</v>
      </c>
      <c r="P95" s="745">
        <v>0.22686025408348459</v>
      </c>
      <c r="Q95" s="263">
        <v>0.16686703096539154</v>
      </c>
      <c r="R95" s="205">
        <v>0.33886093321134486</v>
      </c>
      <c r="S95" s="203">
        <v>0.1283694211224039</v>
      </c>
      <c r="T95" s="203">
        <v>0.22372488408037092</v>
      </c>
      <c r="U95" s="203">
        <v>0.18875040053898171</v>
      </c>
      <c r="V95" s="203">
        <v>0.11245028181300272</v>
      </c>
      <c r="W95" s="745">
        <v>4.1744402985074626E-2</v>
      </c>
      <c r="X95" s="263">
        <v>0.11549757597749936</v>
      </c>
    </row>
    <row r="96" spans="2:24" s="113" customFormat="1" ht="12.75" customHeight="1" x14ac:dyDescent="0.2">
      <c r="B96" s="880"/>
      <c r="C96" s="554" t="s">
        <v>105</v>
      </c>
      <c r="D96" s="202">
        <v>0.24286888132409909</v>
      </c>
      <c r="E96" s="203">
        <v>0.21011931064958025</v>
      </c>
      <c r="F96" s="203">
        <v>0.27170418006430869</v>
      </c>
      <c r="G96" s="203">
        <v>0.14143481985841189</v>
      </c>
      <c r="H96" s="203">
        <v>0.16055976476203918</v>
      </c>
      <c r="I96" s="745">
        <v>0.10528422738190553</v>
      </c>
      <c r="J96" s="205">
        <v>0.15922806072789281</v>
      </c>
      <c r="K96" s="204" t="s">
        <v>372</v>
      </c>
      <c r="L96" s="203" t="s">
        <v>372</v>
      </c>
      <c r="M96" s="203" t="s">
        <v>372</v>
      </c>
      <c r="N96" s="203">
        <v>8.4056900055422115E-2</v>
      </c>
      <c r="O96" s="203">
        <v>0.13920512735802301</v>
      </c>
      <c r="P96" s="745">
        <v>0.18148820326678766</v>
      </c>
      <c r="Q96" s="263">
        <v>0.13587128111718275</v>
      </c>
      <c r="R96" s="205">
        <v>0.23661939615736508</v>
      </c>
      <c r="S96" s="203">
        <v>0.21011931064958025</v>
      </c>
      <c r="T96" s="203">
        <v>0.26120556414219476</v>
      </c>
      <c r="U96" s="203">
        <v>0.13633114508959751</v>
      </c>
      <c r="V96" s="203">
        <v>0.15928541300796228</v>
      </c>
      <c r="W96" s="745">
        <v>0.10884497964721845</v>
      </c>
      <c r="X96" s="263">
        <v>0.15781422235630688</v>
      </c>
    </row>
    <row r="97" spans="2:24" s="113" customFormat="1" ht="12.75" customHeight="1" x14ac:dyDescent="0.2">
      <c r="B97" s="880"/>
      <c r="C97" s="554" t="s">
        <v>103</v>
      </c>
      <c r="D97" s="202">
        <v>7.3365418476346991E-2</v>
      </c>
      <c r="E97" s="203">
        <v>0.17388422448077775</v>
      </c>
      <c r="F97" s="203">
        <v>0.16077170418006431</v>
      </c>
      <c r="G97" s="203">
        <v>9.0760698020471639E-2</v>
      </c>
      <c r="H97" s="203">
        <v>0.20978691060691904</v>
      </c>
      <c r="I97" s="745">
        <v>0.287496663997865</v>
      </c>
      <c r="J97" s="205">
        <v>0.20542463130208602</v>
      </c>
      <c r="K97" s="204" t="s">
        <v>69</v>
      </c>
      <c r="L97" s="203" t="s">
        <v>372</v>
      </c>
      <c r="M97" s="203" t="s">
        <v>372</v>
      </c>
      <c r="N97" s="203">
        <v>6.3365970811010502E-2</v>
      </c>
      <c r="O97" s="203">
        <v>0.15468631272919486</v>
      </c>
      <c r="P97" s="745">
        <v>0.25362976406533577</v>
      </c>
      <c r="Q97" s="263">
        <v>0.15015786278081361</v>
      </c>
      <c r="R97" s="205">
        <v>8.0054894784995431E-2</v>
      </c>
      <c r="S97" s="203">
        <v>0.17388422448077775</v>
      </c>
      <c r="T97" s="203">
        <v>0.15455950540958269</v>
      </c>
      <c r="U97" s="203">
        <v>8.832398057694045E-2</v>
      </c>
      <c r="V97" s="203">
        <v>0.20649874690609415</v>
      </c>
      <c r="W97" s="745">
        <v>0.28591417910447764</v>
      </c>
      <c r="X97" s="263">
        <v>0.20207920957395092</v>
      </c>
    </row>
    <row r="98" spans="2:24" s="113" customFormat="1" ht="12.75" customHeight="1" x14ac:dyDescent="0.2">
      <c r="B98" s="880"/>
      <c r="C98" s="554" t="s">
        <v>106</v>
      </c>
      <c r="D98" s="202">
        <v>3.8619556285949055E-2</v>
      </c>
      <c r="E98" s="203">
        <v>7.8877596111356613E-2</v>
      </c>
      <c r="F98" s="203">
        <v>0.12057877813504823</v>
      </c>
      <c r="G98" s="203">
        <v>3.7606529287099226E-2</v>
      </c>
      <c r="H98" s="203">
        <v>0.13475991977244939</v>
      </c>
      <c r="I98" s="745">
        <v>0.20067164842985497</v>
      </c>
      <c r="J98" s="205">
        <v>0.13127171425326939</v>
      </c>
      <c r="K98" s="204" t="s">
        <v>69</v>
      </c>
      <c r="L98" s="203" t="s">
        <v>372</v>
      </c>
      <c r="M98" s="203" t="s">
        <v>372</v>
      </c>
      <c r="N98" s="203" t="s">
        <v>372</v>
      </c>
      <c r="O98" s="203">
        <v>0.10604909313158679</v>
      </c>
      <c r="P98" s="745">
        <v>0.18148820326678766</v>
      </c>
      <c r="Q98" s="263">
        <v>0.10033394049787496</v>
      </c>
      <c r="R98" s="205">
        <v>4.6203110704483075E-2</v>
      </c>
      <c r="S98" s="203">
        <v>7.8877596111356613E-2</v>
      </c>
      <c r="T98" s="203">
        <v>0.11591962905718702</v>
      </c>
      <c r="U98" s="203">
        <v>3.4261488279613166E-2</v>
      </c>
      <c r="V98" s="203">
        <v>0.13304658268324648</v>
      </c>
      <c r="W98" s="745">
        <v>0.19977527137042059</v>
      </c>
      <c r="X98" s="263">
        <v>0.1293989812654236</v>
      </c>
    </row>
    <row r="99" spans="2:24" s="113" customFormat="1" ht="12.75" customHeight="1" x14ac:dyDescent="0.2">
      <c r="B99" s="880"/>
      <c r="C99" s="554" t="s">
        <v>107</v>
      </c>
      <c r="D99" s="202">
        <v>6.1040028172320696E-2</v>
      </c>
      <c r="E99" s="203">
        <v>0.18272205037560763</v>
      </c>
      <c r="F99" s="203">
        <v>0.16077170418006431</v>
      </c>
      <c r="G99" s="203">
        <v>4.9637011318032186E-2</v>
      </c>
      <c r="H99" s="203">
        <v>0.29423782453687575</v>
      </c>
      <c r="I99" s="745">
        <v>0.36529223378702963</v>
      </c>
      <c r="J99" s="205">
        <v>0.28377250648537278</v>
      </c>
      <c r="K99" s="204" t="s">
        <v>372</v>
      </c>
      <c r="L99" s="203" t="s">
        <v>372</v>
      </c>
      <c r="M99" s="203" t="s">
        <v>372</v>
      </c>
      <c r="N99" s="203">
        <v>3.4176981341215583E-3</v>
      </c>
      <c r="O99" s="203">
        <v>0.2301364432257425</v>
      </c>
      <c r="P99" s="745">
        <v>0.15653357531760437</v>
      </c>
      <c r="Q99" s="263">
        <v>0.21379477838494235</v>
      </c>
      <c r="R99" s="205">
        <v>5.9469350411710892E-2</v>
      </c>
      <c r="S99" s="203">
        <v>0.18272205037560763</v>
      </c>
      <c r="T99" s="203">
        <v>0.15455950540958269</v>
      </c>
      <c r="U99" s="203">
        <v>4.5525876872262977E-2</v>
      </c>
      <c r="V99" s="203">
        <v>0.29041253328200151</v>
      </c>
      <c r="W99" s="745">
        <v>0.35553765264586157</v>
      </c>
      <c r="X99" s="263">
        <v>0.2795365973063767</v>
      </c>
    </row>
    <row r="100" spans="2:24" s="113" customFormat="1" ht="12.75" customHeight="1" thickBot="1" x14ac:dyDescent="0.25">
      <c r="B100" s="882"/>
      <c r="C100" s="555" t="s">
        <v>42</v>
      </c>
      <c r="D100" s="206">
        <v>1</v>
      </c>
      <c r="E100" s="207">
        <v>1</v>
      </c>
      <c r="F100" s="207">
        <v>1</v>
      </c>
      <c r="G100" s="207">
        <v>1</v>
      </c>
      <c r="H100" s="207">
        <v>1</v>
      </c>
      <c r="I100" s="288">
        <v>1</v>
      </c>
      <c r="J100" s="209">
        <v>1</v>
      </c>
      <c r="K100" s="208" t="s">
        <v>69</v>
      </c>
      <c r="L100" s="207" t="s">
        <v>372</v>
      </c>
      <c r="M100" s="207" t="s">
        <v>69</v>
      </c>
      <c r="N100" s="207">
        <v>1</v>
      </c>
      <c r="O100" s="207">
        <v>1</v>
      </c>
      <c r="P100" s="288">
        <v>1</v>
      </c>
      <c r="Q100" s="289">
        <v>1</v>
      </c>
      <c r="R100" s="209">
        <v>1</v>
      </c>
      <c r="S100" s="207">
        <v>1</v>
      </c>
      <c r="T100" s="207">
        <v>1</v>
      </c>
      <c r="U100" s="207">
        <v>1</v>
      </c>
      <c r="V100" s="207">
        <v>1</v>
      </c>
      <c r="W100" s="288">
        <v>1</v>
      </c>
      <c r="X100" s="289">
        <v>1</v>
      </c>
    </row>
    <row r="101" spans="2:24" s="113" customFormat="1" ht="12.75" customHeight="1" x14ac:dyDescent="0.2">
      <c r="B101" s="880" t="s">
        <v>235</v>
      </c>
      <c r="C101" s="750" t="s">
        <v>108</v>
      </c>
      <c r="D101" s="194">
        <v>0.12717291857273558</v>
      </c>
      <c r="E101" s="195">
        <v>3.1380753138075309E-3</v>
      </c>
      <c r="F101" s="195">
        <v>8.6226203807390822E-2</v>
      </c>
      <c r="G101" s="195">
        <v>0.38844992003790785</v>
      </c>
      <c r="H101" s="195">
        <v>3.9846602663344138E-2</v>
      </c>
      <c r="I101" s="743" t="s">
        <v>372</v>
      </c>
      <c r="J101" s="197">
        <v>5.0881817291320082E-2</v>
      </c>
      <c r="K101" s="196" t="s">
        <v>69</v>
      </c>
      <c r="L101" s="195" t="s">
        <v>372</v>
      </c>
      <c r="M101" s="195" t="s">
        <v>69</v>
      </c>
      <c r="N101" s="195">
        <v>0.55678431565724995</v>
      </c>
      <c r="O101" s="195">
        <v>7.3371230404001814E-2</v>
      </c>
      <c r="P101" s="743" t="s">
        <v>372</v>
      </c>
      <c r="Q101" s="748">
        <v>9.8691316156886852E-2</v>
      </c>
      <c r="R101" s="197">
        <v>0.13031805039239983</v>
      </c>
      <c r="S101" s="195">
        <v>3.1380753138075309E-3</v>
      </c>
      <c r="T101" s="195">
        <v>9.5343680709534376E-2</v>
      </c>
      <c r="U101" s="195">
        <v>0.44311928073206625</v>
      </c>
      <c r="V101" s="195">
        <v>4.7780371851917712E-2</v>
      </c>
      <c r="W101" s="743" t="s">
        <v>372</v>
      </c>
      <c r="X101" s="748">
        <v>6.2196111540826604E-2</v>
      </c>
    </row>
    <row r="102" spans="2:24" s="113" customFormat="1" ht="12.75" customHeight="1" x14ac:dyDescent="0.2">
      <c r="B102" s="880"/>
      <c r="C102" s="553" t="s">
        <v>104</v>
      </c>
      <c r="D102" s="198">
        <v>7.1363220494053067E-2</v>
      </c>
      <c r="E102" s="199">
        <v>0.13912133891213388</v>
      </c>
      <c r="F102" s="199">
        <v>0.1097424412094065</v>
      </c>
      <c r="G102" s="199">
        <v>0.19014393176568142</v>
      </c>
      <c r="H102" s="199">
        <v>7.8846673293288247E-2</v>
      </c>
      <c r="I102" s="744">
        <v>1.6978093408619051E-3</v>
      </c>
      <c r="J102" s="201">
        <v>7.9514305330543184E-2</v>
      </c>
      <c r="K102" s="200" t="s">
        <v>69</v>
      </c>
      <c r="L102" s="199" t="s">
        <v>372</v>
      </c>
      <c r="M102" s="199" t="s">
        <v>372</v>
      </c>
      <c r="N102" s="199">
        <v>0.18819733504100886</v>
      </c>
      <c r="O102" s="199">
        <v>0.14786968935396938</v>
      </c>
      <c r="P102" s="744">
        <v>2.0761964081802135E-2</v>
      </c>
      <c r="Q102" s="749">
        <v>0.1468889816279588</v>
      </c>
      <c r="R102" s="201">
        <v>0.10057827344072696</v>
      </c>
      <c r="S102" s="199">
        <v>0.13912133891213388</v>
      </c>
      <c r="T102" s="199">
        <v>0.10864745011086475</v>
      </c>
      <c r="U102" s="199">
        <v>0.18951174249696034</v>
      </c>
      <c r="V102" s="199">
        <v>9.5181311886769843E-2</v>
      </c>
      <c r="W102" s="744">
        <v>4.7000163478829486E-3</v>
      </c>
      <c r="X102" s="749">
        <v>9.5458770984485269E-2</v>
      </c>
    </row>
    <row r="103" spans="2:24" s="113" customFormat="1" ht="12.75" customHeight="1" x14ac:dyDescent="0.2">
      <c r="B103" s="880"/>
      <c r="C103" s="554" t="s">
        <v>109</v>
      </c>
      <c r="D103" s="202">
        <v>0.23993595608417206</v>
      </c>
      <c r="E103" s="203">
        <v>0.13493723849372385</v>
      </c>
      <c r="F103" s="203" t="s">
        <v>372</v>
      </c>
      <c r="G103" s="203">
        <v>0.19439673043890304</v>
      </c>
      <c r="H103" s="203">
        <v>0.13400435798527899</v>
      </c>
      <c r="I103" s="745">
        <v>2.8668723441411026E-2</v>
      </c>
      <c r="J103" s="205">
        <v>0.13167719885932294</v>
      </c>
      <c r="K103" s="204" t="s">
        <v>69</v>
      </c>
      <c r="L103" s="203" t="s">
        <v>372</v>
      </c>
      <c r="M103" s="203" t="s">
        <v>372</v>
      </c>
      <c r="N103" s="203">
        <v>9.4652841063027959E-2</v>
      </c>
      <c r="O103" s="203">
        <v>0.18100113025466283</v>
      </c>
      <c r="P103" s="745">
        <v>0.13048894425412644</v>
      </c>
      <c r="Q103" s="263">
        <v>0.17475414518224375</v>
      </c>
      <c r="R103" s="205">
        <v>0.22903758777364727</v>
      </c>
      <c r="S103" s="203">
        <v>0.13493723849372385</v>
      </c>
      <c r="T103" s="203" t="s">
        <v>372</v>
      </c>
      <c r="U103" s="203">
        <v>0.16200326358226144</v>
      </c>
      <c r="V103" s="203">
        <v>0.14512637689858823</v>
      </c>
      <c r="W103" s="745">
        <v>4.4703285924472778E-2</v>
      </c>
      <c r="X103" s="263">
        <v>0.14187151709382648</v>
      </c>
    </row>
    <row r="104" spans="2:24" s="113" customFormat="1" ht="12.75" customHeight="1" x14ac:dyDescent="0.2">
      <c r="B104" s="880"/>
      <c r="C104" s="554" t="s">
        <v>105</v>
      </c>
      <c r="D104" s="202">
        <v>0.17474839890210431</v>
      </c>
      <c r="E104" s="203">
        <v>0.29759414225941422</v>
      </c>
      <c r="F104" s="203">
        <v>0.11198208286674133</v>
      </c>
      <c r="G104" s="203">
        <v>0.12231238523959012</v>
      </c>
      <c r="H104" s="203">
        <v>0.21534213349817422</v>
      </c>
      <c r="I104" s="745">
        <v>0.12176688592661583</v>
      </c>
      <c r="J104" s="205">
        <v>0.20777242243723609</v>
      </c>
      <c r="K104" s="204" t="s">
        <v>372</v>
      </c>
      <c r="L104" s="203" t="s">
        <v>372</v>
      </c>
      <c r="M104" s="203" t="s">
        <v>372</v>
      </c>
      <c r="N104" s="203">
        <v>6.8717519272924271E-2</v>
      </c>
      <c r="O104" s="203">
        <v>0.17848642710916574</v>
      </c>
      <c r="P104" s="745">
        <v>0.25121976538980589</v>
      </c>
      <c r="Q104" s="263">
        <v>0.17413162262100026</v>
      </c>
      <c r="R104" s="205">
        <v>0.15778603882693101</v>
      </c>
      <c r="S104" s="203">
        <v>0.29759414225941422</v>
      </c>
      <c r="T104" s="203">
        <v>0.11086474501108648</v>
      </c>
      <c r="U104" s="203">
        <v>0.10490657195878926</v>
      </c>
      <c r="V104" s="203">
        <v>0.20662004805000053</v>
      </c>
      <c r="W104" s="745">
        <v>0.14215301618440412</v>
      </c>
      <c r="X104" s="263">
        <v>0.19981120307829892</v>
      </c>
    </row>
    <row r="105" spans="2:24" s="113" customFormat="1" ht="12.75" customHeight="1" x14ac:dyDescent="0.2">
      <c r="B105" s="880"/>
      <c r="C105" s="554" t="s">
        <v>103</v>
      </c>
      <c r="D105" s="202">
        <v>0.36390667886550782</v>
      </c>
      <c r="E105" s="203">
        <v>0.32060669456066943</v>
      </c>
      <c r="F105" s="203">
        <v>0.13437849944008959</v>
      </c>
      <c r="G105" s="203">
        <v>5.7975478291772749E-2</v>
      </c>
      <c r="H105" s="203">
        <v>0.22750328514612395</v>
      </c>
      <c r="I105" s="745">
        <v>0.26481945010380897</v>
      </c>
      <c r="J105" s="205">
        <v>0.22330245438415003</v>
      </c>
      <c r="K105" s="204" t="s">
        <v>69</v>
      </c>
      <c r="L105" s="203" t="s">
        <v>372</v>
      </c>
      <c r="M105" s="203" t="s">
        <v>372</v>
      </c>
      <c r="N105" s="203">
        <v>6.5761927046131832E-2</v>
      </c>
      <c r="O105" s="203">
        <v>0.19149419061207759</v>
      </c>
      <c r="P105" s="745">
        <v>0.25339977161839505</v>
      </c>
      <c r="Q105" s="263">
        <v>0.18616474803087377</v>
      </c>
      <c r="R105" s="205">
        <v>0.36162742668318876</v>
      </c>
      <c r="S105" s="203">
        <v>0.32060669456066943</v>
      </c>
      <c r="T105" s="203">
        <v>0.13303769401330376</v>
      </c>
      <c r="U105" s="203">
        <v>6.0504255455301671E-2</v>
      </c>
      <c r="V105" s="203">
        <v>0.21898155458634874</v>
      </c>
      <c r="W105" s="745">
        <v>0.26302108876900443</v>
      </c>
      <c r="X105" s="263">
        <v>0.21451367919505554</v>
      </c>
    </row>
    <row r="106" spans="2:24" s="113" customFormat="1" ht="12.75" customHeight="1" x14ac:dyDescent="0.2">
      <c r="B106" s="880"/>
      <c r="C106" s="554" t="s">
        <v>106</v>
      </c>
      <c r="D106" s="202" t="s">
        <v>372</v>
      </c>
      <c r="E106" s="203">
        <v>5.2301255230125521E-2</v>
      </c>
      <c r="F106" s="203">
        <v>0.22172452407614782</v>
      </c>
      <c r="G106" s="203">
        <v>1.7153349523188997E-2</v>
      </c>
      <c r="H106" s="203">
        <v>0.10897988787837679</v>
      </c>
      <c r="I106" s="745">
        <v>0.21714496381240658</v>
      </c>
      <c r="J106" s="205">
        <v>0.11023213136669149</v>
      </c>
      <c r="K106" s="204" t="s">
        <v>372</v>
      </c>
      <c r="L106" s="203" t="s">
        <v>372</v>
      </c>
      <c r="M106" s="203" t="s">
        <v>372</v>
      </c>
      <c r="N106" s="203">
        <v>1.8521711287899308E-2</v>
      </c>
      <c r="O106" s="203">
        <v>8.7802781909267963E-2</v>
      </c>
      <c r="P106" s="745">
        <v>0.14460707982975188</v>
      </c>
      <c r="Q106" s="263">
        <v>8.5361846437964725E-2</v>
      </c>
      <c r="R106" s="205" t="s">
        <v>372</v>
      </c>
      <c r="S106" s="203">
        <v>5.2301255230125521E-2</v>
      </c>
      <c r="T106" s="203">
        <v>0.21951219512195122</v>
      </c>
      <c r="U106" s="203">
        <v>1.7597747488321484E-2</v>
      </c>
      <c r="V106" s="203">
        <v>0.10396822086925708</v>
      </c>
      <c r="W106" s="745">
        <v>0.20572175903220527</v>
      </c>
      <c r="X106" s="263">
        <v>0.10434648670549335</v>
      </c>
    </row>
    <row r="107" spans="2:24" s="113" customFormat="1" ht="12.75" customHeight="1" x14ac:dyDescent="0.2">
      <c r="B107" s="880"/>
      <c r="C107" s="554" t="s">
        <v>107</v>
      </c>
      <c r="D107" s="202">
        <v>2.2872827081427266E-2</v>
      </c>
      <c r="E107" s="203">
        <v>5.2301255230125521E-2</v>
      </c>
      <c r="F107" s="203">
        <v>0.33594624860022398</v>
      </c>
      <c r="G107" s="203">
        <v>2.9568204702955615E-2</v>
      </c>
      <c r="H107" s="203">
        <v>0.19547705953541358</v>
      </c>
      <c r="I107" s="745">
        <v>0.36590216737489567</v>
      </c>
      <c r="J107" s="205">
        <v>0.19661967033073632</v>
      </c>
      <c r="K107" s="204" t="s">
        <v>372</v>
      </c>
      <c r="L107" s="203" t="s">
        <v>372</v>
      </c>
      <c r="M107" s="203" t="s">
        <v>372</v>
      </c>
      <c r="N107" s="203">
        <v>7.3643506317578374E-3</v>
      </c>
      <c r="O107" s="203">
        <v>0.13997455035685469</v>
      </c>
      <c r="P107" s="745">
        <v>0.19952247482611851</v>
      </c>
      <c r="Q107" s="263">
        <v>0.1340073399430716</v>
      </c>
      <c r="R107" s="205">
        <v>2.0652622883106153E-2</v>
      </c>
      <c r="S107" s="203">
        <v>5.2301255230125521E-2</v>
      </c>
      <c r="T107" s="203">
        <v>0.33259423503325947</v>
      </c>
      <c r="U107" s="203">
        <v>2.2357138286299337E-2</v>
      </c>
      <c r="V107" s="203">
        <v>0.18234211585711776</v>
      </c>
      <c r="W107" s="745">
        <v>0.33970083374203036</v>
      </c>
      <c r="X107" s="263">
        <v>0.18180223140201399</v>
      </c>
    </row>
    <row r="108" spans="2:24" s="113" customFormat="1" ht="12.75" customHeight="1" thickBot="1" x14ac:dyDescent="0.25">
      <c r="B108" s="882"/>
      <c r="C108" s="555" t="s">
        <v>42</v>
      </c>
      <c r="D108" s="206">
        <v>1</v>
      </c>
      <c r="E108" s="207">
        <v>1</v>
      </c>
      <c r="F108" s="207">
        <v>1</v>
      </c>
      <c r="G108" s="207">
        <v>1</v>
      </c>
      <c r="H108" s="207">
        <v>1</v>
      </c>
      <c r="I108" s="288">
        <v>1</v>
      </c>
      <c r="J108" s="209">
        <v>1</v>
      </c>
      <c r="K108" s="208" t="s">
        <v>69</v>
      </c>
      <c r="L108" s="207" t="s">
        <v>372</v>
      </c>
      <c r="M108" s="207" t="s">
        <v>69</v>
      </c>
      <c r="N108" s="207">
        <v>1</v>
      </c>
      <c r="O108" s="207">
        <v>1</v>
      </c>
      <c r="P108" s="288">
        <v>1</v>
      </c>
      <c r="Q108" s="289">
        <v>1</v>
      </c>
      <c r="R108" s="209">
        <v>1</v>
      </c>
      <c r="S108" s="207">
        <v>1</v>
      </c>
      <c r="T108" s="207">
        <v>1</v>
      </c>
      <c r="U108" s="207">
        <v>1</v>
      </c>
      <c r="V108" s="207">
        <v>1</v>
      </c>
      <c r="W108" s="288">
        <v>1</v>
      </c>
      <c r="X108" s="289">
        <v>1</v>
      </c>
    </row>
    <row r="109" spans="2:24" s="113" customFormat="1" ht="12.75" customHeight="1" x14ac:dyDescent="0.2">
      <c r="B109" s="880" t="s">
        <v>236</v>
      </c>
      <c r="C109" s="750" t="s">
        <v>108</v>
      </c>
      <c r="D109" s="194">
        <v>8.9341692789968633E-2</v>
      </c>
      <c r="E109" s="195">
        <v>0.26943802925327176</v>
      </c>
      <c r="F109" s="195">
        <v>3.9976419944340091E-2</v>
      </c>
      <c r="G109" s="195">
        <v>0.1297563161991932</v>
      </c>
      <c r="H109" s="195">
        <v>1.7107678290534386E-2</v>
      </c>
      <c r="I109" s="743" t="s">
        <v>372</v>
      </c>
      <c r="J109" s="197">
        <v>2.3697061765633375E-2</v>
      </c>
      <c r="K109" s="196" t="s">
        <v>372</v>
      </c>
      <c r="L109" s="195">
        <v>0.36630036630036628</v>
      </c>
      <c r="M109" s="195">
        <v>4.4275003740378918E-2</v>
      </c>
      <c r="N109" s="195">
        <v>0.11526512333422539</v>
      </c>
      <c r="O109" s="195">
        <v>2.948740196574641E-2</v>
      </c>
      <c r="P109" s="743" t="s">
        <v>372</v>
      </c>
      <c r="Q109" s="748">
        <v>4.7373912265127924E-2</v>
      </c>
      <c r="R109" s="197">
        <v>8.0508474576271166E-2</v>
      </c>
      <c r="S109" s="195">
        <v>0.29810298102981031</v>
      </c>
      <c r="T109" s="195">
        <v>4.2353431449154127E-2</v>
      </c>
      <c r="U109" s="195">
        <v>0.11912077734437922</v>
      </c>
      <c r="V109" s="195">
        <v>2.1395681842329036E-2</v>
      </c>
      <c r="W109" s="743" t="s">
        <v>372</v>
      </c>
      <c r="X109" s="748">
        <v>3.3257787866108744E-2</v>
      </c>
    </row>
    <row r="110" spans="2:24" s="113" customFormat="1" ht="12.75" customHeight="1" x14ac:dyDescent="0.2">
      <c r="B110" s="880"/>
      <c r="C110" s="553" t="s">
        <v>104</v>
      </c>
      <c r="D110" s="198" t="s">
        <v>372</v>
      </c>
      <c r="E110" s="199">
        <v>0.13856812933025403</v>
      </c>
      <c r="F110" s="199">
        <v>4.4281151035740235E-2</v>
      </c>
      <c r="G110" s="199">
        <v>7.4567714845132263E-2</v>
      </c>
      <c r="H110" s="199">
        <v>3.7291213555437311E-2</v>
      </c>
      <c r="I110" s="744">
        <v>4.2028108398897186E-4</v>
      </c>
      <c r="J110" s="201">
        <v>3.8418583534115217E-2</v>
      </c>
      <c r="K110" s="200" t="s">
        <v>69</v>
      </c>
      <c r="L110" s="199">
        <v>0.18315018315018314</v>
      </c>
      <c r="M110" s="199">
        <v>4.3970232125144768E-2</v>
      </c>
      <c r="N110" s="199">
        <v>6.7970858221452879E-2</v>
      </c>
      <c r="O110" s="199">
        <v>6.9484413336996703E-2</v>
      </c>
      <c r="P110" s="744">
        <v>1.4655235582911996E-2</v>
      </c>
      <c r="Q110" s="749">
        <v>6.50030272895184E-2</v>
      </c>
      <c r="R110" s="201">
        <v>1.4124293785310733E-2</v>
      </c>
      <c r="S110" s="199">
        <v>0.15176151761517614</v>
      </c>
      <c r="T110" s="199">
        <v>4.4109220497075219E-2</v>
      </c>
      <c r="U110" s="199">
        <v>6.9726075816892399E-2</v>
      </c>
      <c r="V110" s="199">
        <v>4.8442072704528716E-2</v>
      </c>
      <c r="W110" s="744">
        <v>3.0766706321532595E-3</v>
      </c>
      <c r="X110" s="749">
        <v>4.9153397494457136E-2</v>
      </c>
    </row>
    <row r="111" spans="2:24" x14ac:dyDescent="0.2">
      <c r="B111" s="880"/>
      <c r="C111" s="554" t="s">
        <v>109</v>
      </c>
      <c r="D111" s="202">
        <v>0.63793103448275856</v>
      </c>
      <c r="E111" s="203">
        <v>0.16628175519630486</v>
      </c>
      <c r="F111" s="203">
        <v>8.5477701767133235E-2</v>
      </c>
      <c r="G111" s="203">
        <v>0.14188153145714893</v>
      </c>
      <c r="H111" s="203">
        <v>7.534145141596256E-2</v>
      </c>
      <c r="I111" s="745">
        <v>1.34489946876471E-2</v>
      </c>
      <c r="J111" s="205">
        <v>7.7448880541630988E-2</v>
      </c>
      <c r="K111" s="204" t="s">
        <v>372</v>
      </c>
      <c r="L111" s="203" t="s">
        <v>372</v>
      </c>
      <c r="M111" s="203">
        <v>8.5358217473942011E-2</v>
      </c>
      <c r="N111" s="203">
        <v>0.11012339473045407</v>
      </c>
      <c r="O111" s="203">
        <v>0.10936091548447104</v>
      </c>
      <c r="P111" s="745">
        <v>5.8620942331647982E-2</v>
      </c>
      <c r="Q111" s="263">
        <v>0.10545668389376676</v>
      </c>
      <c r="R111" s="205">
        <v>0.57485875706214684</v>
      </c>
      <c r="S111" s="203">
        <v>0.11707317073170732</v>
      </c>
      <c r="T111" s="203">
        <v>8.5411629880894374E-2</v>
      </c>
      <c r="U111" s="203">
        <v>0.1185732434327863</v>
      </c>
      <c r="V111" s="203">
        <v>8.7124879429626712E-2</v>
      </c>
      <c r="W111" s="745">
        <v>2.1878546717534291E-2</v>
      </c>
      <c r="X111" s="263">
        <v>8.8758447940870275E-2</v>
      </c>
    </row>
    <row r="112" spans="2:24" x14ac:dyDescent="0.2">
      <c r="B112" s="880"/>
      <c r="C112" s="554" t="s">
        <v>105</v>
      </c>
      <c r="D112" s="202">
        <v>0.15673981191222569</v>
      </c>
      <c r="E112" s="203">
        <v>2.3094688221709007E-3</v>
      </c>
      <c r="F112" s="203">
        <v>0.1623802146881812</v>
      </c>
      <c r="G112" s="203">
        <v>0.15484418862494401</v>
      </c>
      <c r="H112" s="203">
        <v>0.16720170761821282</v>
      </c>
      <c r="I112" s="745">
        <v>7.0338242216394328E-2</v>
      </c>
      <c r="J112" s="205">
        <v>0.1630392725798058</v>
      </c>
      <c r="K112" s="204" t="s">
        <v>372</v>
      </c>
      <c r="L112" s="203" t="s">
        <v>372</v>
      </c>
      <c r="M112" s="203">
        <v>0.14202911400120796</v>
      </c>
      <c r="N112" s="203">
        <v>0.12445645441580319</v>
      </c>
      <c r="O112" s="203">
        <v>0.15742963466423721</v>
      </c>
      <c r="P112" s="745">
        <v>0.13819887154686011</v>
      </c>
      <c r="Q112" s="263">
        <v>0.14880766369480719</v>
      </c>
      <c r="R112" s="205">
        <v>0.14124293785310732</v>
      </c>
      <c r="S112" s="203">
        <v>1.6260162601626016E-3</v>
      </c>
      <c r="T112" s="203">
        <v>0.15112655470064254</v>
      </c>
      <c r="U112" s="203">
        <v>0.13254168179181894</v>
      </c>
      <c r="V112" s="203">
        <v>0.16381692419053859</v>
      </c>
      <c r="W112" s="745">
        <v>8.3001736609645702E-2</v>
      </c>
      <c r="X112" s="263">
        <v>0.15729254057583977</v>
      </c>
    </row>
    <row r="113" spans="2:24" x14ac:dyDescent="0.2">
      <c r="B113" s="880"/>
      <c r="C113" s="554" t="s">
        <v>103</v>
      </c>
      <c r="D113" s="202">
        <v>0.115987460815047</v>
      </c>
      <c r="E113" s="203">
        <v>7.6982294072363358E-2</v>
      </c>
      <c r="F113" s="203">
        <v>0.25232715956294632</v>
      </c>
      <c r="G113" s="203">
        <v>0.17265457290462594</v>
      </c>
      <c r="H113" s="203">
        <v>0.24768232117469516</v>
      </c>
      <c r="I113" s="745">
        <v>0.24273754286867058</v>
      </c>
      <c r="J113" s="205">
        <v>0.24430056574023726</v>
      </c>
      <c r="K113" s="204" t="s">
        <v>372</v>
      </c>
      <c r="L113" s="203" t="s">
        <v>372</v>
      </c>
      <c r="M113" s="203">
        <v>0.20426347783202103</v>
      </c>
      <c r="N113" s="203">
        <v>0.15932470080058608</v>
      </c>
      <c r="O113" s="203">
        <v>0.20108169079261307</v>
      </c>
      <c r="P113" s="745">
        <v>0.27844947607532794</v>
      </c>
      <c r="Q113" s="263">
        <v>0.1945183487454212</v>
      </c>
      <c r="R113" s="205">
        <v>0.10451977401129942</v>
      </c>
      <c r="S113" s="203">
        <v>5.4200542005420058E-2</v>
      </c>
      <c r="T113" s="203">
        <v>0.22574912133942499</v>
      </c>
      <c r="U113" s="203">
        <v>0.16287136361238444</v>
      </c>
      <c r="V113" s="203">
        <v>0.23154111529347296</v>
      </c>
      <c r="W113" s="745">
        <v>0.24940175848819243</v>
      </c>
      <c r="X113" s="263">
        <v>0.22419847735766174</v>
      </c>
    </row>
    <row r="114" spans="2:24" x14ac:dyDescent="0.2">
      <c r="B114" s="880"/>
      <c r="C114" s="554" t="s">
        <v>106</v>
      </c>
      <c r="D114" s="202" t="s">
        <v>372</v>
      </c>
      <c r="E114" s="203" t="s">
        <v>372</v>
      </c>
      <c r="F114" s="203">
        <v>0.12794236595698014</v>
      </c>
      <c r="G114" s="203">
        <v>0.10846641975891111</v>
      </c>
      <c r="H114" s="203">
        <v>0.14620107300758048</v>
      </c>
      <c r="I114" s="745">
        <v>0.18416717100396748</v>
      </c>
      <c r="J114" s="205">
        <v>0.1441086415529228</v>
      </c>
      <c r="K114" s="204" t="s">
        <v>372</v>
      </c>
      <c r="L114" s="203" t="s">
        <v>372</v>
      </c>
      <c r="M114" s="203">
        <v>0.14186287493835301</v>
      </c>
      <c r="N114" s="203">
        <v>0.11078189448926781</v>
      </c>
      <c r="O114" s="203">
        <v>0.11702650720886167</v>
      </c>
      <c r="P114" s="745">
        <v>0.15314721184143035</v>
      </c>
      <c r="Q114" s="263">
        <v>0.1197621178456728</v>
      </c>
      <c r="R114" s="205" t="s">
        <v>372</v>
      </c>
      <c r="S114" s="203" t="s">
        <v>372</v>
      </c>
      <c r="T114" s="203">
        <v>0.13564006630938047</v>
      </c>
      <c r="U114" s="203">
        <v>0.11016581895202945</v>
      </c>
      <c r="V114" s="203">
        <v>0.13609578753844978</v>
      </c>
      <c r="W114" s="745">
        <v>0.17837852620639674</v>
      </c>
      <c r="X114" s="263">
        <v>0.13427750101889285</v>
      </c>
    </row>
    <row r="115" spans="2:24" x14ac:dyDescent="0.2">
      <c r="B115" s="880"/>
      <c r="C115" s="554" t="s">
        <v>107</v>
      </c>
      <c r="D115" s="202" t="s">
        <v>372</v>
      </c>
      <c r="E115" s="203">
        <v>0.3464203233256351</v>
      </c>
      <c r="F115" s="203">
        <v>0.28761498704467875</v>
      </c>
      <c r="G115" s="203">
        <v>0.21782925621004456</v>
      </c>
      <c r="H115" s="203">
        <v>0.30917455493757728</v>
      </c>
      <c r="I115" s="745">
        <v>0.48888776813933166</v>
      </c>
      <c r="J115" s="205">
        <v>0.30898699428565463</v>
      </c>
      <c r="K115" s="204" t="s">
        <v>69</v>
      </c>
      <c r="L115" s="203">
        <v>0.45054945054945056</v>
      </c>
      <c r="M115" s="203">
        <v>0.33824107988895236</v>
      </c>
      <c r="N115" s="203">
        <v>0.31207757400821062</v>
      </c>
      <c r="O115" s="203">
        <v>0.31612943654707387</v>
      </c>
      <c r="P115" s="745">
        <v>0.35692826262182165</v>
      </c>
      <c r="Q115" s="263">
        <v>0.31907824626568571</v>
      </c>
      <c r="R115" s="205">
        <v>8.4745762711864389E-2</v>
      </c>
      <c r="S115" s="203">
        <v>0.3772357723577236</v>
      </c>
      <c r="T115" s="203">
        <v>0.31560997582342831</v>
      </c>
      <c r="U115" s="203">
        <v>0.28700103904970936</v>
      </c>
      <c r="V115" s="203">
        <v>0.31158353900105412</v>
      </c>
      <c r="W115" s="745">
        <v>0.46426276134607758</v>
      </c>
      <c r="X115" s="263">
        <v>0.31306184774616941</v>
      </c>
    </row>
    <row r="116" spans="2:24" ht="13.5" thickBot="1" x14ac:dyDescent="0.25">
      <c r="B116" s="882"/>
      <c r="C116" s="555" t="s">
        <v>42</v>
      </c>
      <c r="D116" s="206">
        <v>1</v>
      </c>
      <c r="E116" s="207">
        <v>1</v>
      </c>
      <c r="F116" s="207">
        <v>1</v>
      </c>
      <c r="G116" s="207">
        <v>1</v>
      </c>
      <c r="H116" s="207">
        <v>1</v>
      </c>
      <c r="I116" s="288">
        <v>1</v>
      </c>
      <c r="J116" s="209">
        <v>1</v>
      </c>
      <c r="K116" s="208" t="s">
        <v>69</v>
      </c>
      <c r="L116" s="207">
        <v>1</v>
      </c>
      <c r="M116" s="207">
        <v>1</v>
      </c>
      <c r="N116" s="207">
        <v>1</v>
      </c>
      <c r="O116" s="207">
        <v>1</v>
      </c>
      <c r="P116" s="288">
        <v>1</v>
      </c>
      <c r="Q116" s="289">
        <v>1</v>
      </c>
      <c r="R116" s="209">
        <v>1</v>
      </c>
      <c r="S116" s="207">
        <v>1</v>
      </c>
      <c r="T116" s="207">
        <v>1</v>
      </c>
      <c r="U116" s="207">
        <v>1</v>
      </c>
      <c r="V116" s="207">
        <v>1</v>
      </c>
      <c r="W116" s="288">
        <v>1</v>
      </c>
      <c r="X116" s="289">
        <v>1</v>
      </c>
    </row>
    <row r="117" spans="2:24" x14ac:dyDescent="0.2">
      <c r="B117" s="880" t="s">
        <v>237</v>
      </c>
      <c r="C117" s="750" t="s">
        <v>108</v>
      </c>
      <c r="D117" s="194" t="s">
        <v>372</v>
      </c>
      <c r="E117" s="195" t="s">
        <v>372</v>
      </c>
      <c r="F117" s="195" t="s">
        <v>372</v>
      </c>
      <c r="G117" s="195">
        <v>0.64145275805570734</v>
      </c>
      <c r="H117" s="195">
        <v>1.5918917269513697E-2</v>
      </c>
      <c r="I117" s="743" t="s">
        <v>372</v>
      </c>
      <c r="J117" s="197">
        <v>2.5371399272450818E-2</v>
      </c>
      <c r="K117" s="196" t="s">
        <v>372</v>
      </c>
      <c r="L117" s="195" t="s">
        <v>372</v>
      </c>
      <c r="M117" s="195" t="s">
        <v>372</v>
      </c>
      <c r="N117" s="195">
        <v>0.46903967371153144</v>
      </c>
      <c r="O117" s="195">
        <v>2.2154346974248715E-2</v>
      </c>
      <c r="P117" s="743" t="s">
        <v>372</v>
      </c>
      <c r="Q117" s="748">
        <v>3.2612168944192783E-2</v>
      </c>
      <c r="R117" s="197" t="s">
        <v>372</v>
      </c>
      <c r="S117" s="195" t="s">
        <v>372</v>
      </c>
      <c r="T117" s="195" t="s">
        <v>372</v>
      </c>
      <c r="U117" s="195">
        <v>0.56832835351470368</v>
      </c>
      <c r="V117" s="195">
        <v>1.7904564448113239E-2</v>
      </c>
      <c r="W117" s="743" t="s">
        <v>372</v>
      </c>
      <c r="X117" s="748">
        <v>2.7687506951939181E-2</v>
      </c>
    </row>
    <row r="118" spans="2:24" x14ac:dyDescent="0.2">
      <c r="B118" s="880"/>
      <c r="C118" s="553" t="s">
        <v>104</v>
      </c>
      <c r="D118" s="198" t="s">
        <v>372</v>
      </c>
      <c r="E118" s="199" t="s">
        <v>372</v>
      </c>
      <c r="F118" s="199" t="s">
        <v>372</v>
      </c>
      <c r="G118" s="199">
        <v>9.9672310212998341E-2</v>
      </c>
      <c r="H118" s="199">
        <v>3.4973734490674452E-2</v>
      </c>
      <c r="I118" s="744">
        <v>1.0670081092616303E-2</v>
      </c>
      <c r="J118" s="201">
        <v>3.4985126348684358E-2</v>
      </c>
      <c r="K118" s="200" t="s">
        <v>372</v>
      </c>
      <c r="L118" s="199" t="s">
        <v>372</v>
      </c>
      <c r="M118" s="199" t="s">
        <v>372</v>
      </c>
      <c r="N118" s="199">
        <v>0.17167222840192808</v>
      </c>
      <c r="O118" s="199">
        <v>7.1094856775412205E-2</v>
      </c>
      <c r="P118" s="744" t="s">
        <v>372</v>
      </c>
      <c r="Q118" s="749">
        <v>7.085393131708051E-2</v>
      </c>
      <c r="R118" s="201" t="s">
        <v>372</v>
      </c>
      <c r="S118" s="199" t="s">
        <v>372</v>
      </c>
      <c r="T118" s="199" t="s">
        <v>372</v>
      </c>
      <c r="U118" s="199">
        <v>0.13020915238245007</v>
      </c>
      <c r="V118" s="199">
        <v>4.64763586800023E-2</v>
      </c>
      <c r="W118" s="744">
        <v>7.4783128926114266E-3</v>
      </c>
      <c r="X118" s="749">
        <v>4.6458494292645834E-2</v>
      </c>
    </row>
    <row r="119" spans="2:24" x14ac:dyDescent="0.2">
      <c r="B119" s="880"/>
      <c r="C119" s="554" t="s">
        <v>109</v>
      </c>
      <c r="D119" s="202" t="s">
        <v>372</v>
      </c>
      <c r="E119" s="203" t="s">
        <v>372</v>
      </c>
      <c r="F119" s="203" t="s">
        <v>372</v>
      </c>
      <c r="G119" s="203">
        <v>6.3353358820316771E-2</v>
      </c>
      <c r="H119" s="203">
        <v>6.7431237882422501E-2</v>
      </c>
      <c r="I119" s="745" t="s">
        <v>372</v>
      </c>
      <c r="J119" s="205">
        <v>6.4515843864232036E-2</v>
      </c>
      <c r="K119" s="204" t="s">
        <v>372</v>
      </c>
      <c r="L119" s="203" t="s">
        <v>372</v>
      </c>
      <c r="M119" s="203" t="s">
        <v>69</v>
      </c>
      <c r="N119" s="203">
        <v>6.525769373377828E-2</v>
      </c>
      <c r="O119" s="203">
        <v>0.10928473108340285</v>
      </c>
      <c r="P119" s="745">
        <v>7.4999999999999997E-2</v>
      </c>
      <c r="Q119" s="263">
        <v>0.10741339448506609</v>
      </c>
      <c r="R119" s="205" t="s">
        <v>372</v>
      </c>
      <c r="S119" s="203" t="s">
        <v>372</v>
      </c>
      <c r="T119" s="203" t="s">
        <v>69</v>
      </c>
      <c r="U119" s="203">
        <v>6.4161031608743507E-2</v>
      </c>
      <c r="V119" s="203">
        <v>8.0759312229239849E-2</v>
      </c>
      <c r="W119" s="745">
        <v>2.243493867783428E-2</v>
      </c>
      <c r="X119" s="263">
        <v>7.8237499286017045E-2</v>
      </c>
    </row>
    <row r="120" spans="2:24" x14ac:dyDescent="0.2">
      <c r="B120" s="880"/>
      <c r="C120" s="554" t="s">
        <v>105</v>
      </c>
      <c r="D120" s="202" t="s">
        <v>69</v>
      </c>
      <c r="E120" s="203" t="s">
        <v>372</v>
      </c>
      <c r="F120" s="203" t="s">
        <v>372</v>
      </c>
      <c r="G120" s="203">
        <v>4.0141998907700704E-2</v>
      </c>
      <c r="H120" s="203">
        <v>0.17620659383992826</v>
      </c>
      <c r="I120" s="745">
        <v>0.12804097311139565</v>
      </c>
      <c r="J120" s="205">
        <v>0.17225146857968787</v>
      </c>
      <c r="K120" s="204" t="s">
        <v>372</v>
      </c>
      <c r="L120" s="203" t="s">
        <v>372</v>
      </c>
      <c r="M120" s="203" t="s">
        <v>372</v>
      </c>
      <c r="N120" s="203">
        <v>0.10233592880978866</v>
      </c>
      <c r="O120" s="203">
        <v>0.16124948507470183</v>
      </c>
      <c r="P120" s="745">
        <v>0.1</v>
      </c>
      <c r="Q120" s="263">
        <v>0.15718689498317698</v>
      </c>
      <c r="R120" s="205" t="s">
        <v>69</v>
      </c>
      <c r="S120" s="203" t="s">
        <v>372</v>
      </c>
      <c r="T120" s="203" t="s">
        <v>372</v>
      </c>
      <c r="U120" s="203">
        <v>6.6519893064947308E-2</v>
      </c>
      <c r="V120" s="203">
        <v>0.17144356350745171</v>
      </c>
      <c r="W120" s="745">
        <v>0.11965300628178283</v>
      </c>
      <c r="X120" s="263">
        <v>0.16743275783802961</v>
      </c>
    </row>
    <row r="121" spans="2:24" x14ac:dyDescent="0.2">
      <c r="B121" s="880"/>
      <c r="C121" s="554" t="s">
        <v>103</v>
      </c>
      <c r="D121" s="202" t="s">
        <v>372</v>
      </c>
      <c r="E121" s="203" t="s">
        <v>69</v>
      </c>
      <c r="F121" s="203" t="s">
        <v>372</v>
      </c>
      <c r="G121" s="203">
        <v>1.4472965592572364E-2</v>
      </c>
      <c r="H121" s="203">
        <v>0.2576132421356041</v>
      </c>
      <c r="I121" s="745">
        <v>0.29620145113102864</v>
      </c>
      <c r="J121" s="205">
        <v>0.25550413500766878</v>
      </c>
      <c r="K121" s="204" t="s">
        <v>372</v>
      </c>
      <c r="L121" s="203" t="s">
        <v>372</v>
      </c>
      <c r="M121" s="203" t="s">
        <v>69</v>
      </c>
      <c r="N121" s="203" t="s">
        <v>372</v>
      </c>
      <c r="O121" s="203">
        <v>0.22311085211345436</v>
      </c>
      <c r="P121" s="745">
        <v>0.35</v>
      </c>
      <c r="Q121" s="263">
        <v>0.22279656397436137</v>
      </c>
      <c r="R121" s="205" t="s">
        <v>372</v>
      </c>
      <c r="S121" s="203" t="s">
        <v>69</v>
      </c>
      <c r="T121" s="203" t="s">
        <v>69</v>
      </c>
      <c r="U121" s="203">
        <v>8.3346438119201137E-3</v>
      </c>
      <c r="V121" s="203">
        <v>0.24662609663857471</v>
      </c>
      <c r="W121" s="745">
        <v>0.31229434639545323</v>
      </c>
      <c r="X121" s="263">
        <v>0.24504195213458344</v>
      </c>
    </row>
    <row r="122" spans="2:24" x14ac:dyDescent="0.2">
      <c r="B122" s="880"/>
      <c r="C122" s="554" t="s">
        <v>106</v>
      </c>
      <c r="D122" s="202" t="s">
        <v>372</v>
      </c>
      <c r="E122" s="203" t="s">
        <v>372</v>
      </c>
      <c r="F122" s="203" t="s">
        <v>372</v>
      </c>
      <c r="G122" s="203">
        <v>2.7307482250136534E-2</v>
      </c>
      <c r="H122" s="203">
        <v>0.14651412798039593</v>
      </c>
      <c r="I122" s="745">
        <v>0.17072129748186085</v>
      </c>
      <c r="J122" s="205">
        <v>0.14546563589831993</v>
      </c>
      <c r="K122" s="204" t="s">
        <v>372</v>
      </c>
      <c r="L122" s="203" t="s">
        <v>372</v>
      </c>
      <c r="M122" s="203" t="s">
        <v>372</v>
      </c>
      <c r="N122" s="203">
        <v>3.0033370411568415E-2</v>
      </c>
      <c r="O122" s="203">
        <v>0.12026645500306443</v>
      </c>
      <c r="P122" s="745">
        <v>0.125</v>
      </c>
      <c r="Q122" s="263">
        <v>0.11795830905434107</v>
      </c>
      <c r="R122" s="205" t="s">
        <v>372</v>
      </c>
      <c r="S122" s="203" t="s">
        <v>372</v>
      </c>
      <c r="T122" s="203" t="s">
        <v>372</v>
      </c>
      <c r="U122" s="203">
        <v>2.8463594904859255E-2</v>
      </c>
      <c r="V122" s="203">
        <v>0.13815566348633482</v>
      </c>
      <c r="W122" s="745">
        <v>0.15704457074483996</v>
      </c>
      <c r="X122" s="263">
        <v>0.13666685706211804</v>
      </c>
    </row>
    <row r="123" spans="2:24" x14ac:dyDescent="0.2">
      <c r="B123" s="880"/>
      <c r="C123" s="554" t="s">
        <v>107</v>
      </c>
      <c r="D123" s="202" t="s">
        <v>372</v>
      </c>
      <c r="E123" s="203" t="s">
        <v>372</v>
      </c>
      <c r="F123" s="203" t="s">
        <v>372</v>
      </c>
      <c r="G123" s="203">
        <v>0.11359912616056796</v>
      </c>
      <c r="H123" s="203">
        <v>0.30134214640146106</v>
      </c>
      <c r="I123" s="745">
        <v>0.39436619718309862</v>
      </c>
      <c r="J123" s="205">
        <v>0.30190639102895628</v>
      </c>
      <c r="K123" s="204" t="s">
        <v>372</v>
      </c>
      <c r="L123" s="203" t="s">
        <v>372</v>
      </c>
      <c r="M123" s="203" t="s">
        <v>372</v>
      </c>
      <c r="N123" s="203">
        <v>0.16166110493140531</v>
      </c>
      <c r="O123" s="203">
        <v>0.29283927297571566</v>
      </c>
      <c r="P123" s="745">
        <v>0.35</v>
      </c>
      <c r="Q123" s="263">
        <v>0.29117873724178123</v>
      </c>
      <c r="R123" s="205" t="s">
        <v>372</v>
      </c>
      <c r="S123" s="203" t="s">
        <v>372</v>
      </c>
      <c r="T123" s="203" t="s">
        <v>372</v>
      </c>
      <c r="U123" s="203">
        <v>0.13398333071237614</v>
      </c>
      <c r="V123" s="203">
        <v>0.29863444101028341</v>
      </c>
      <c r="W123" s="745">
        <v>0.38109482500747832</v>
      </c>
      <c r="X123" s="263">
        <v>0.29847493243466694</v>
      </c>
    </row>
    <row r="124" spans="2:24" ht="13.5" thickBot="1" x14ac:dyDescent="0.25">
      <c r="B124" s="882"/>
      <c r="C124" s="555" t="s">
        <v>42</v>
      </c>
      <c r="D124" s="206" t="s">
        <v>69</v>
      </c>
      <c r="E124" s="207" t="s">
        <v>69</v>
      </c>
      <c r="F124" s="207" t="s">
        <v>372</v>
      </c>
      <c r="G124" s="207">
        <v>1</v>
      </c>
      <c r="H124" s="207">
        <v>1</v>
      </c>
      <c r="I124" s="288">
        <v>1</v>
      </c>
      <c r="J124" s="209">
        <v>1</v>
      </c>
      <c r="K124" s="208" t="s">
        <v>372</v>
      </c>
      <c r="L124" s="207" t="s">
        <v>372</v>
      </c>
      <c r="M124" s="207" t="s">
        <v>69</v>
      </c>
      <c r="N124" s="207">
        <v>1</v>
      </c>
      <c r="O124" s="207">
        <v>1</v>
      </c>
      <c r="P124" s="288">
        <v>1</v>
      </c>
      <c r="Q124" s="289">
        <v>1</v>
      </c>
      <c r="R124" s="209" t="s">
        <v>69</v>
      </c>
      <c r="S124" s="207" t="s">
        <v>69</v>
      </c>
      <c r="T124" s="207" t="s">
        <v>69</v>
      </c>
      <c r="U124" s="207">
        <v>1</v>
      </c>
      <c r="V124" s="207">
        <v>1</v>
      </c>
      <c r="W124" s="288">
        <v>1</v>
      </c>
      <c r="X124" s="289">
        <v>1</v>
      </c>
    </row>
    <row r="125" spans="2:24" x14ac:dyDescent="0.2">
      <c r="B125" s="880" t="s">
        <v>278</v>
      </c>
      <c r="C125" s="750" t="s">
        <v>108</v>
      </c>
      <c r="D125" s="194" t="s">
        <v>372</v>
      </c>
      <c r="E125" s="195" t="s">
        <v>372</v>
      </c>
      <c r="F125" s="195" t="s">
        <v>372</v>
      </c>
      <c r="G125" s="195">
        <v>0.50281507145950621</v>
      </c>
      <c r="H125" s="195">
        <v>4.1814079744904996E-2</v>
      </c>
      <c r="I125" s="743" t="s">
        <v>372</v>
      </c>
      <c r="J125" s="197">
        <v>5.4933432715678618E-2</v>
      </c>
      <c r="K125" s="196" t="s">
        <v>372</v>
      </c>
      <c r="L125" s="195" t="s">
        <v>372</v>
      </c>
      <c r="M125" s="195" t="s">
        <v>372</v>
      </c>
      <c r="N125" s="195">
        <v>0.41796255157092993</v>
      </c>
      <c r="O125" s="195">
        <v>5.1630743588772336E-2</v>
      </c>
      <c r="P125" s="743" t="s">
        <v>372</v>
      </c>
      <c r="Q125" s="748">
        <v>6.5563034382390431E-2</v>
      </c>
      <c r="R125" s="197" t="s">
        <v>372</v>
      </c>
      <c r="S125" s="195" t="s">
        <v>372</v>
      </c>
      <c r="T125" s="195" t="s">
        <v>372</v>
      </c>
      <c r="U125" s="195">
        <v>0.46461567768358886</v>
      </c>
      <c r="V125" s="195">
        <v>4.5523295570441033E-2</v>
      </c>
      <c r="W125" s="743" t="s">
        <v>372</v>
      </c>
      <c r="X125" s="748">
        <v>5.897357250719383E-2</v>
      </c>
    </row>
    <row r="126" spans="2:24" x14ac:dyDescent="0.2">
      <c r="B126" s="880"/>
      <c r="C126" s="553" t="s">
        <v>104</v>
      </c>
      <c r="D126" s="198" t="s">
        <v>372</v>
      </c>
      <c r="E126" s="199" t="s">
        <v>372</v>
      </c>
      <c r="F126" s="199" t="s">
        <v>69</v>
      </c>
      <c r="G126" s="199">
        <v>0.10740580337808577</v>
      </c>
      <c r="H126" s="199">
        <v>6.5829440987317425E-2</v>
      </c>
      <c r="I126" s="744" t="s">
        <v>372</v>
      </c>
      <c r="J126" s="201">
        <v>6.7152979856782966E-2</v>
      </c>
      <c r="K126" s="200" t="s">
        <v>372</v>
      </c>
      <c r="L126" s="199" t="s">
        <v>69</v>
      </c>
      <c r="M126" s="199" t="s">
        <v>372</v>
      </c>
      <c r="N126" s="199">
        <v>0.14249444620755317</v>
      </c>
      <c r="O126" s="199">
        <v>8.786107217865996E-2</v>
      </c>
      <c r="P126" s="744" t="s">
        <v>372</v>
      </c>
      <c r="Q126" s="749">
        <v>9.0036989873264181E-2</v>
      </c>
      <c r="R126" s="201" t="s">
        <v>372</v>
      </c>
      <c r="S126" s="199" t="s">
        <v>69</v>
      </c>
      <c r="T126" s="199" t="s">
        <v>69</v>
      </c>
      <c r="U126" s="199">
        <v>0.12320220973426042</v>
      </c>
      <c r="V126" s="199">
        <v>7.4154069025625297E-2</v>
      </c>
      <c r="W126" s="744" t="s">
        <v>372</v>
      </c>
      <c r="X126" s="749">
        <v>7.5850822198942763E-2</v>
      </c>
    </row>
    <row r="127" spans="2:24" x14ac:dyDescent="0.2">
      <c r="B127" s="880"/>
      <c r="C127" s="554" t="s">
        <v>109</v>
      </c>
      <c r="D127" s="202" t="s">
        <v>372</v>
      </c>
      <c r="E127" s="203" t="s">
        <v>372</v>
      </c>
      <c r="F127" s="203" t="s">
        <v>69</v>
      </c>
      <c r="G127" s="203">
        <v>6.9294066695539183E-2</v>
      </c>
      <c r="H127" s="203">
        <v>9.6521558330334392E-2</v>
      </c>
      <c r="I127" s="745" t="s">
        <v>372</v>
      </c>
      <c r="J127" s="205">
        <v>9.5647080046262656E-2</v>
      </c>
      <c r="K127" s="204" t="s">
        <v>372</v>
      </c>
      <c r="L127" s="203" t="s">
        <v>372</v>
      </c>
      <c r="M127" s="203" t="s">
        <v>372</v>
      </c>
      <c r="N127" s="203">
        <v>6.5058711520152329E-2</v>
      </c>
      <c r="O127" s="203">
        <v>0.13454634224360348</v>
      </c>
      <c r="P127" s="745" t="s">
        <v>372</v>
      </c>
      <c r="Q127" s="263">
        <v>0.13171628969336802</v>
      </c>
      <c r="R127" s="205" t="s">
        <v>372</v>
      </c>
      <c r="S127" s="203" t="s">
        <v>372</v>
      </c>
      <c r="T127" s="203" t="s">
        <v>69</v>
      </c>
      <c r="U127" s="203">
        <v>6.7387370225735765E-2</v>
      </c>
      <c r="V127" s="203">
        <v>0.11088918184245024</v>
      </c>
      <c r="W127" s="745" t="s">
        <v>372</v>
      </c>
      <c r="X127" s="263">
        <v>0.10935640366091259</v>
      </c>
    </row>
    <row r="128" spans="2:24" x14ac:dyDescent="0.2">
      <c r="B128" s="880"/>
      <c r="C128" s="554" t="s">
        <v>105</v>
      </c>
      <c r="D128" s="202" t="s">
        <v>372</v>
      </c>
      <c r="E128" s="203" t="s">
        <v>69</v>
      </c>
      <c r="F128" s="203" t="s">
        <v>372</v>
      </c>
      <c r="G128" s="203">
        <v>5.8726721524469463E-2</v>
      </c>
      <c r="H128" s="203">
        <v>0.16088359556301424</v>
      </c>
      <c r="I128" s="745">
        <v>0.18587360594795541</v>
      </c>
      <c r="J128" s="205">
        <v>0.15800875811874876</v>
      </c>
      <c r="K128" s="204" t="s">
        <v>372</v>
      </c>
      <c r="L128" s="203" t="s">
        <v>372</v>
      </c>
      <c r="M128" s="203" t="s">
        <v>69</v>
      </c>
      <c r="N128" s="203">
        <v>8.3677139532423575E-2</v>
      </c>
      <c r="O128" s="203">
        <v>0.17505713600262635</v>
      </c>
      <c r="P128" s="745" t="s">
        <v>372</v>
      </c>
      <c r="Q128" s="263">
        <v>0.17154407454571174</v>
      </c>
      <c r="R128" s="205" t="s">
        <v>372</v>
      </c>
      <c r="S128" s="203" t="s">
        <v>69</v>
      </c>
      <c r="T128" s="203" t="s">
        <v>69</v>
      </c>
      <c r="U128" s="203">
        <v>6.9959043718449368E-2</v>
      </c>
      <c r="V128" s="203">
        <v>0.16623905250221943</v>
      </c>
      <c r="W128" s="745">
        <v>0.16025641025641024</v>
      </c>
      <c r="X128" s="263">
        <v>0.16315331312672951</v>
      </c>
    </row>
    <row r="129" spans="2:36" x14ac:dyDescent="0.2">
      <c r="B129" s="880"/>
      <c r="C129" s="554" t="s">
        <v>103</v>
      </c>
      <c r="D129" s="202" t="s">
        <v>372</v>
      </c>
      <c r="E129" s="203" t="s">
        <v>372</v>
      </c>
      <c r="F129" s="203" t="s">
        <v>372</v>
      </c>
      <c r="G129" s="203">
        <v>8.9302728453876143E-2</v>
      </c>
      <c r="H129" s="203">
        <v>0.21887336949244957</v>
      </c>
      <c r="I129" s="745">
        <v>0.18587360594795541</v>
      </c>
      <c r="J129" s="205">
        <v>0.21503428636382324</v>
      </c>
      <c r="K129" s="204" t="s">
        <v>372</v>
      </c>
      <c r="L129" s="203" t="s">
        <v>372</v>
      </c>
      <c r="M129" s="203" t="s">
        <v>69</v>
      </c>
      <c r="N129" s="203">
        <v>7.3627419866708982E-2</v>
      </c>
      <c r="O129" s="203">
        <v>0.18524270700489498</v>
      </c>
      <c r="P129" s="745" t="s">
        <v>372</v>
      </c>
      <c r="Q129" s="263">
        <v>0.18114122854890541</v>
      </c>
      <c r="R129" s="205" t="s">
        <v>372</v>
      </c>
      <c r="S129" s="203" t="s">
        <v>372</v>
      </c>
      <c r="T129" s="203" t="s">
        <v>69</v>
      </c>
      <c r="U129" s="203">
        <v>8.2245928183636532E-2</v>
      </c>
      <c r="V129" s="203">
        <v>0.20616606001276028</v>
      </c>
      <c r="W129" s="745">
        <v>0.16025641025641024</v>
      </c>
      <c r="X129" s="263">
        <v>0.20215208288831576</v>
      </c>
    </row>
    <row r="130" spans="2:36" x14ac:dyDescent="0.2">
      <c r="B130" s="880"/>
      <c r="C130" s="554" t="s">
        <v>106</v>
      </c>
      <c r="D130" s="202" t="s">
        <v>372</v>
      </c>
      <c r="E130" s="203" t="s">
        <v>372</v>
      </c>
      <c r="F130" s="203" t="s">
        <v>372</v>
      </c>
      <c r="G130" s="203">
        <v>5.3529666522304023E-2</v>
      </c>
      <c r="H130" s="203">
        <v>0.12922539353367923</v>
      </c>
      <c r="I130" s="745" t="s">
        <v>372</v>
      </c>
      <c r="J130" s="205">
        <v>0.12683542927070812</v>
      </c>
      <c r="K130" s="204" t="s">
        <v>372</v>
      </c>
      <c r="L130" s="203" t="s">
        <v>372</v>
      </c>
      <c r="M130" s="203" t="s">
        <v>372</v>
      </c>
      <c r="N130" s="203">
        <v>0.1141436580979583</v>
      </c>
      <c r="O130" s="203">
        <v>0.11939846206295703</v>
      </c>
      <c r="P130" s="745" t="s">
        <v>372</v>
      </c>
      <c r="Q130" s="263">
        <v>0.11904271016514065</v>
      </c>
      <c r="R130" s="205" t="s">
        <v>372</v>
      </c>
      <c r="S130" s="203" t="s">
        <v>372</v>
      </c>
      <c r="T130" s="203" t="s">
        <v>372</v>
      </c>
      <c r="U130" s="203">
        <v>8.0817220687684529E-2</v>
      </c>
      <c r="V130" s="203">
        <v>0.12551229809643127</v>
      </c>
      <c r="W130" s="745" t="s">
        <v>372</v>
      </c>
      <c r="X130" s="263">
        <v>0.12387354268928523</v>
      </c>
    </row>
    <row r="131" spans="2:36" x14ac:dyDescent="0.2">
      <c r="B131" s="880"/>
      <c r="C131" s="554" t="s">
        <v>107</v>
      </c>
      <c r="D131" s="202" t="s">
        <v>372</v>
      </c>
      <c r="E131" s="203" t="s">
        <v>372</v>
      </c>
      <c r="F131" s="203" t="s">
        <v>372</v>
      </c>
      <c r="G131" s="203">
        <v>0.11892594196621915</v>
      </c>
      <c r="H131" s="203">
        <v>0.2868525623483002</v>
      </c>
      <c r="I131" s="745">
        <v>0.62825278810408924</v>
      </c>
      <c r="J131" s="205">
        <v>0.28238803362799564</v>
      </c>
      <c r="K131" s="204" t="s">
        <v>372</v>
      </c>
      <c r="L131" s="203" t="s">
        <v>372</v>
      </c>
      <c r="M131" s="203" t="s">
        <v>69</v>
      </c>
      <c r="N131" s="203">
        <v>0.1030360732042738</v>
      </c>
      <c r="O131" s="203">
        <v>0.24626353691848593</v>
      </c>
      <c r="P131" s="745" t="s">
        <v>69</v>
      </c>
      <c r="Q131" s="263">
        <v>0.24095567279121938</v>
      </c>
      <c r="R131" s="205" t="s">
        <v>372</v>
      </c>
      <c r="S131" s="203" t="s">
        <v>372</v>
      </c>
      <c r="T131" s="203" t="s">
        <v>69</v>
      </c>
      <c r="U131" s="203">
        <v>0.11177254976664446</v>
      </c>
      <c r="V131" s="203">
        <v>0.27151604295007253</v>
      </c>
      <c r="W131" s="745">
        <v>0.67948717948717952</v>
      </c>
      <c r="X131" s="263">
        <v>0.26664026292862025</v>
      </c>
    </row>
    <row r="132" spans="2:36" ht="13.5" thickBot="1" x14ac:dyDescent="0.25">
      <c r="B132" s="882"/>
      <c r="C132" s="555" t="s">
        <v>42</v>
      </c>
      <c r="D132" s="206" t="s">
        <v>372</v>
      </c>
      <c r="E132" s="207" t="s">
        <v>69</v>
      </c>
      <c r="F132" s="207" t="s">
        <v>69</v>
      </c>
      <c r="G132" s="207">
        <v>1</v>
      </c>
      <c r="H132" s="207">
        <v>1</v>
      </c>
      <c r="I132" s="288">
        <v>1</v>
      </c>
      <c r="J132" s="209">
        <v>1</v>
      </c>
      <c r="K132" s="208" t="s">
        <v>372</v>
      </c>
      <c r="L132" s="207" t="s">
        <v>69</v>
      </c>
      <c r="M132" s="207" t="s">
        <v>69</v>
      </c>
      <c r="N132" s="207">
        <v>1</v>
      </c>
      <c r="O132" s="207">
        <v>1</v>
      </c>
      <c r="P132" s="288" t="s">
        <v>69</v>
      </c>
      <c r="Q132" s="289">
        <v>1</v>
      </c>
      <c r="R132" s="209" t="s">
        <v>372</v>
      </c>
      <c r="S132" s="207" t="s">
        <v>69</v>
      </c>
      <c r="T132" s="207" t="s">
        <v>69</v>
      </c>
      <c r="U132" s="207">
        <v>1</v>
      </c>
      <c r="V132" s="207">
        <v>1</v>
      </c>
      <c r="W132" s="288">
        <v>1</v>
      </c>
      <c r="X132" s="289">
        <v>1</v>
      </c>
    </row>
    <row r="133" spans="2:36" x14ac:dyDescent="0.2">
      <c r="B133" s="161"/>
      <c r="C133" s="10"/>
      <c r="D133" s="160"/>
      <c r="E133" s="160"/>
      <c r="F133" s="160"/>
      <c r="G133" s="160"/>
      <c r="H133" s="160"/>
      <c r="I133" s="160"/>
      <c r="J133" s="160"/>
      <c r="X133" s="20" t="s">
        <v>110</v>
      </c>
    </row>
    <row r="134" spans="2:36" x14ac:dyDescent="0.2">
      <c r="B134" s="161"/>
      <c r="C134" s="10"/>
      <c r="D134" s="160"/>
      <c r="E134" s="160"/>
      <c r="F134" s="160"/>
      <c r="G134" s="160"/>
      <c r="H134" s="160"/>
      <c r="I134" s="160"/>
      <c r="J134" s="160"/>
    </row>
    <row r="135" spans="2:36" ht="16.5" thickBot="1" x14ac:dyDescent="0.25">
      <c r="B135" s="733" t="s">
        <v>364</v>
      </c>
      <c r="C135" s="22"/>
      <c r="D135" s="22"/>
      <c r="E135" s="22"/>
      <c r="F135" s="22"/>
      <c r="G135" s="22"/>
      <c r="H135" s="22"/>
      <c r="I135" s="22"/>
      <c r="J135" s="22"/>
    </row>
    <row r="136" spans="2:36" x14ac:dyDescent="0.2">
      <c r="B136" s="995" t="s">
        <v>45</v>
      </c>
      <c r="C136" s="1037" t="s">
        <v>75</v>
      </c>
      <c r="D136" s="1043" t="s">
        <v>150</v>
      </c>
      <c r="E136" s="1044"/>
      <c r="F136" s="1044"/>
      <c r="G136" s="1044"/>
      <c r="H136" s="1044"/>
      <c r="I136" s="1044"/>
      <c r="J136" s="1044"/>
      <c r="K136" s="1044"/>
      <c r="L136" s="1044"/>
      <c r="M136" s="1044"/>
      <c r="N136" s="1045"/>
      <c r="O136" s="1046" t="s">
        <v>151</v>
      </c>
      <c r="P136" s="1044"/>
      <c r="Q136" s="1044"/>
      <c r="R136" s="1044"/>
      <c r="S136" s="1044"/>
      <c r="T136" s="1044"/>
      <c r="U136" s="1044"/>
      <c r="V136" s="1044"/>
      <c r="W136" s="1044"/>
      <c r="X136" s="1044"/>
      <c r="Y136" s="1045"/>
      <c r="Z136" s="1044" t="s">
        <v>149</v>
      </c>
      <c r="AA136" s="1044"/>
      <c r="AB136" s="1044"/>
      <c r="AC136" s="1044"/>
      <c r="AD136" s="1044"/>
      <c r="AE136" s="1044"/>
      <c r="AF136" s="1044"/>
      <c r="AG136" s="1044"/>
      <c r="AH136" s="1044"/>
      <c r="AI136" s="1044"/>
      <c r="AJ136" s="1045"/>
    </row>
    <row r="137" spans="2:36" ht="12.75" customHeight="1" x14ac:dyDescent="0.2">
      <c r="B137" s="996"/>
      <c r="C137" s="1038"/>
      <c r="D137" s="1041" t="s">
        <v>152</v>
      </c>
      <c r="E137" s="1029" t="s">
        <v>153</v>
      </c>
      <c r="F137" s="1029" t="s">
        <v>154</v>
      </c>
      <c r="G137" s="1029" t="s">
        <v>155</v>
      </c>
      <c r="H137" s="1029" t="s">
        <v>78</v>
      </c>
      <c r="I137" s="1029" t="s">
        <v>79</v>
      </c>
      <c r="J137" s="1029" t="s">
        <v>80</v>
      </c>
      <c r="K137" s="1029" t="s">
        <v>81</v>
      </c>
      <c r="L137" s="1029" t="s">
        <v>82</v>
      </c>
      <c r="M137" s="1031" t="s">
        <v>83</v>
      </c>
      <c r="N137" s="1027" t="s">
        <v>42</v>
      </c>
      <c r="O137" s="1035" t="s">
        <v>152</v>
      </c>
      <c r="P137" s="1029" t="s">
        <v>153</v>
      </c>
      <c r="Q137" s="1029" t="s">
        <v>154</v>
      </c>
      <c r="R137" s="1029" t="s">
        <v>155</v>
      </c>
      <c r="S137" s="1029" t="s">
        <v>78</v>
      </c>
      <c r="T137" s="1029" t="s">
        <v>79</v>
      </c>
      <c r="U137" s="1029" t="s">
        <v>80</v>
      </c>
      <c r="V137" s="1029" t="s">
        <v>81</v>
      </c>
      <c r="W137" s="1029" t="s">
        <v>82</v>
      </c>
      <c r="X137" s="1031" t="s">
        <v>83</v>
      </c>
      <c r="Y137" s="1033" t="s">
        <v>42</v>
      </c>
      <c r="Z137" s="1027" t="s">
        <v>152</v>
      </c>
      <c r="AA137" s="1029" t="s">
        <v>153</v>
      </c>
      <c r="AB137" s="1029" t="s">
        <v>154</v>
      </c>
      <c r="AC137" s="1029" t="s">
        <v>155</v>
      </c>
      <c r="AD137" s="1029" t="s">
        <v>78</v>
      </c>
      <c r="AE137" s="1029" t="s">
        <v>79</v>
      </c>
      <c r="AF137" s="1029" t="s">
        <v>80</v>
      </c>
      <c r="AG137" s="1029" t="s">
        <v>81</v>
      </c>
      <c r="AH137" s="1029" t="s">
        <v>82</v>
      </c>
      <c r="AI137" s="1031" t="s">
        <v>83</v>
      </c>
      <c r="AJ137" s="1033" t="s">
        <v>42</v>
      </c>
    </row>
    <row r="138" spans="2:36" ht="13.5" thickBot="1" x14ac:dyDescent="0.25">
      <c r="B138" s="1036"/>
      <c r="C138" s="1039"/>
      <c r="D138" s="1042"/>
      <c r="E138" s="1030"/>
      <c r="F138" s="1030"/>
      <c r="G138" s="1030"/>
      <c r="H138" s="1030"/>
      <c r="I138" s="1030"/>
      <c r="J138" s="1030"/>
      <c r="K138" s="1030"/>
      <c r="L138" s="1030"/>
      <c r="M138" s="1032"/>
      <c r="N138" s="1028"/>
      <c r="O138" s="1036"/>
      <c r="P138" s="1030"/>
      <c r="Q138" s="1030"/>
      <c r="R138" s="1030"/>
      <c r="S138" s="1030"/>
      <c r="T138" s="1030"/>
      <c r="U138" s="1030"/>
      <c r="V138" s="1030"/>
      <c r="W138" s="1030"/>
      <c r="X138" s="1032"/>
      <c r="Y138" s="1034"/>
      <c r="Z138" s="1028"/>
      <c r="AA138" s="1030"/>
      <c r="AB138" s="1030"/>
      <c r="AC138" s="1030"/>
      <c r="AD138" s="1030"/>
      <c r="AE138" s="1030"/>
      <c r="AF138" s="1030"/>
      <c r="AG138" s="1030"/>
      <c r="AH138" s="1030"/>
      <c r="AI138" s="1032"/>
      <c r="AJ138" s="1034"/>
    </row>
    <row r="139" spans="2:36" x14ac:dyDescent="0.2">
      <c r="B139" s="1024" t="s">
        <v>128</v>
      </c>
      <c r="C139" s="432" t="s">
        <v>108</v>
      </c>
      <c r="D139" s="535">
        <v>1.1575915512275407E-2</v>
      </c>
      <c r="E139" s="536">
        <v>1.5931521132908171E-2</v>
      </c>
      <c r="F139" s="549">
        <v>6.6898506442599565E-2</v>
      </c>
      <c r="G139" s="549">
        <v>5.915854560846083E-2</v>
      </c>
      <c r="H139" s="549">
        <v>8.3655505510720402E-2</v>
      </c>
      <c r="I139" s="549">
        <v>5.2908954514095559E-2</v>
      </c>
      <c r="J139" s="536">
        <v>3.0382624679533687E-2</v>
      </c>
      <c r="K139" s="536">
        <v>5.6984662638672787E-2</v>
      </c>
      <c r="L139" s="536">
        <v>5.3281062057290503E-2</v>
      </c>
      <c r="M139" s="739">
        <v>1.3129380156386629E-2</v>
      </c>
      <c r="N139" s="538">
        <v>6.5348807672132359E-2</v>
      </c>
      <c r="O139" s="537">
        <v>5.4710581026370508E-4</v>
      </c>
      <c r="P139" s="536">
        <v>1.45949652267607E-2</v>
      </c>
      <c r="Q139" s="549">
        <v>6.2518089725036183E-2</v>
      </c>
      <c r="R139" s="549">
        <v>0.18853135313531355</v>
      </c>
      <c r="S139" s="549">
        <v>0.18964430881753375</v>
      </c>
      <c r="T139" s="549">
        <v>9.4700847904096358E-2</v>
      </c>
      <c r="U139" s="536">
        <v>5.4843238184370618E-2</v>
      </c>
      <c r="V139" s="536">
        <v>5.5657106838953668E-2</v>
      </c>
      <c r="W139" s="536">
        <v>4.5435105285667576E-2</v>
      </c>
      <c r="X139" s="739">
        <v>1.0060115323273219E-2</v>
      </c>
      <c r="Y139" s="746">
        <v>9.1876722305067729E-2</v>
      </c>
      <c r="Z139" s="538">
        <v>7.8928617104854458E-3</v>
      </c>
      <c r="AA139" s="536">
        <v>1.5666303840771265E-2</v>
      </c>
      <c r="AB139" s="549">
        <v>6.5946167036355349E-2</v>
      </c>
      <c r="AC139" s="549">
        <v>6.4468146538811708E-2</v>
      </c>
      <c r="AD139" s="549">
        <v>8.8118050336989232E-2</v>
      </c>
      <c r="AE139" s="549">
        <v>5.6221486546308569E-2</v>
      </c>
      <c r="AF139" s="536">
        <v>3.6172648057893955E-2</v>
      </c>
      <c r="AG139" s="536">
        <v>5.6466010810544587E-2</v>
      </c>
      <c r="AH139" s="536">
        <v>5.1991132141025423E-2</v>
      </c>
      <c r="AI139" s="739">
        <v>1.2842013370396744E-2</v>
      </c>
      <c r="AJ139" s="746">
        <v>6.7705582058380884E-2</v>
      </c>
    </row>
    <row r="140" spans="2:36" x14ac:dyDescent="0.2">
      <c r="B140" s="1024"/>
      <c r="C140" s="432" t="s">
        <v>104</v>
      </c>
      <c r="D140" s="539">
        <v>2.5017144424633111E-2</v>
      </c>
      <c r="E140" s="540">
        <v>1.6561992288852787E-2</v>
      </c>
      <c r="F140" s="550">
        <v>7.8718314672241538E-2</v>
      </c>
      <c r="G140" s="550">
        <v>0.12148924164300204</v>
      </c>
      <c r="H140" s="550">
        <v>0.12574636346260901</v>
      </c>
      <c r="I140" s="550">
        <v>8.3235549176549808E-2</v>
      </c>
      <c r="J140" s="540">
        <v>6.5408987568325833E-2</v>
      </c>
      <c r="K140" s="540">
        <v>6.484531291046132E-2</v>
      </c>
      <c r="L140" s="540">
        <v>0.10284967553199383</v>
      </c>
      <c r="M140" s="740">
        <v>4.2987314179984026E-2</v>
      </c>
      <c r="N140" s="473">
        <v>0.10297160085682087</v>
      </c>
      <c r="O140" s="541">
        <v>3.490535069482438E-2</v>
      </c>
      <c r="P140" s="540">
        <v>1.7141737682437066E-2</v>
      </c>
      <c r="Q140" s="550">
        <v>0.1162807525325615</v>
      </c>
      <c r="R140" s="550">
        <v>0.18083058305830588</v>
      </c>
      <c r="S140" s="550">
        <v>0.23100777109252407</v>
      </c>
      <c r="T140" s="550">
        <v>0.15067444657607773</v>
      </c>
      <c r="U140" s="540">
        <v>0.11197941038839496</v>
      </c>
      <c r="V140" s="540">
        <v>0.10289946422943586</v>
      </c>
      <c r="W140" s="540">
        <v>8.0127801957281947E-2</v>
      </c>
      <c r="X140" s="740">
        <v>1.2268433321064901E-2</v>
      </c>
      <c r="Y140" s="474">
        <v>0.13690407911199082</v>
      </c>
      <c r="Z140" s="473">
        <v>2.8319295489010285E-2</v>
      </c>
      <c r="AA140" s="540">
        <v>1.6677033120821028E-2</v>
      </c>
      <c r="AB140" s="550">
        <v>8.6884704327717222E-2</v>
      </c>
      <c r="AC140" s="550">
        <v>0.12392467492770963</v>
      </c>
      <c r="AD140" s="550">
        <v>0.13017828207447296</v>
      </c>
      <c r="AE140" s="550">
        <v>8.8580928141995599E-2</v>
      </c>
      <c r="AF140" s="540">
        <v>7.643258012110471E-2</v>
      </c>
      <c r="AG140" s="540">
        <v>7.9712375487890452E-2</v>
      </c>
      <c r="AH140" s="540">
        <v>9.9114041328193458E-2</v>
      </c>
      <c r="AI140" s="740">
        <v>4.0111190240988762E-2</v>
      </c>
      <c r="AJ140" s="474">
        <v>0.10598620629114448</v>
      </c>
    </row>
    <row r="141" spans="2:36" x14ac:dyDescent="0.2">
      <c r="B141" s="1024"/>
      <c r="C141" s="433" t="s">
        <v>109</v>
      </c>
      <c r="D141" s="542">
        <v>5.4395830475929219E-2</v>
      </c>
      <c r="E141" s="543">
        <v>9.2073037658527146E-2</v>
      </c>
      <c r="F141" s="551">
        <v>0.18732787906808454</v>
      </c>
      <c r="G141" s="551">
        <v>0.32223680979833125</v>
      </c>
      <c r="H141" s="551">
        <v>0.3260368967649504</v>
      </c>
      <c r="I141" s="551">
        <v>0.1617967295642864</v>
      </c>
      <c r="J141" s="543">
        <v>0.1272239152517777</v>
      </c>
      <c r="K141" s="543">
        <v>0.14302746175763331</v>
      </c>
      <c r="L141" s="543">
        <v>0.14674566757250412</v>
      </c>
      <c r="M141" s="741">
        <v>7.8180643035472133E-2</v>
      </c>
      <c r="N141" s="483">
        <v>0.24151129161090384</v>
      </c>
      <c r="O141" s="544">
        <v>2.7519422256264362E-2</v>
      </c>
      <c r="P141" s="543">
        <v>1.9590557351356647E-2</v>
      </c>
      <c r="Q141" s="551">
        <v>0.12163531114327063</v>
      </c>
      <c r="R141" s="551">
        <v>0.13778877887788782</v>
      </c>
      <c r="S141" s="551">
        <v>0.21287110364339462</v>
      </c>
      <c r="T141" s="551">
        <v>0.18320891442430987</v>
      </c>
      <c r="U141" s="543">
        <v>0.14710653564186554</v>
      </c>
      <c r="V141" s="543">
        <v>0.14506775921840528</v>
      </c>
      <c r="W141" s="543">
        <v>0.13786510352461701</v>
      </c>
      <c r="X141" s="741">
        <v>0.13691571586308429</v>
      </c>
      <c r="Y141" s="484">
        <v>0.15919767593854786</v>
      </c>
      <c r="Z141" s="483">
        <v>4.5420495861728749E-2</v>
      </c>
      <c r="AA141" s="543">
        <v>7.7690094853055544E-2</v>
      </c>
      <c r="AB141" s="551">
        <v>0.17304576273852787</v>
      </c>
      <c r="AC141" s="551">
        <v>0.31466686171342706</v>
      </c>
      <c r="AD141" s="551">
        <v>0.32127217248418533</v>
      </c>
      <c r="AE141" s="551">
        <v>0.16349391393367091</v>
      </c>
      <c r="AF141" s="543">
        <v>0.1319302909466844</v>
      </c>
      <c r="AG141" s="543">
        <v>0.14382456874792221</v>
      </c>
      <c r="AH141" s="543">
        <v>0.14528564101715666</v>
      </c>
      <c r="AI141" s="741">
        <v>8.3679845620161272E-2</v>
      </c>
      <c r="AJ141" s="484">
        <v>0.23419844309867055</v>
      </c>
    </row>
    <row r="142" spans="2:36" x14ac:dyDescent="0.2">
      <c r="B142" s="1024"/>
      <c r="C142" s="433" t="s">
        <v>105</v>
      </c>
      <c r="D142" s="542">
        <v>0.11383897956384584</v>
      </c>
      <c r="E142" s="543">
        <v>0.14532360144523387</v>
      </c>
      <c r="F142" s="551">
        <v>0.22654632440147146</v>
      </c>
      <c r="G142" s="551">
        <v>0.27357590455723246</v>
      </c>
      <c r="H142" s="551">
        <v>0.25651371897289288</v>
      </c>
      <c r="I142" s="551">
        <v>0.18711953879342236</v>
      </c>
      <c r="J142" s="543">
        <v>0.14894790306196487</v>
      </c>
      <c r="K142" s="543">
        <v>0.17750116192131268</v>
      </c>
      <c r="L142" s="543">
        <v>0.21107002668013047</v>
      </c>
      <c r="M142" s="741">
        <v>0.15217914760414156</v>
      </c>
      <c r="N142" s="483">
        <v>0.22191085782668415</v>
      </c>
      <c r="O142" s="544">
        <v>0.1292811029653135</v>
      </c>
      <c r="P142" s="543">
        <v>7.1799392692722105E-2</v>
      </c>
      <c r="Q142" s="551">
        <v>0.22727930535455859</v>
      </c>
      <c r="R142" s="551">
        <v>0.15456545654565457</v>
      </c>
      <c r="S142" s="551">
        <v>0.15718856945182294</v>
      </c>
      <c r="T142" s="551">
        <v>0.15995864852238051</v>
      </c>
      <c r="U142" s="543">
        <v>0.18093901107471527</v>
      </c>
      <c r="V142" s="543">
        <v>0.21339426410337223</v>
      </c>
      <c r="W142" s="543">
        <v>0.20886060026667339</v>
      </c>
      <c r="X142" s="741">
        <v>0.13286713286713289</v>
      </c>
      <c r="Y142" s="484">
        <v>0.17054854999586513</v>
      </c>
      <c r="Z142" s="483">
        <v>0.11899585259349933</v>
      </c>
      <c r="AA142" s="543">
        <v>0.13073394495412843</v>
      </c>
      <c r="AB142" s="551">
        <v>0.22670568062044774</v>
      </c>
      <c r="AC142" s="551">
        <v>0.26869158614779709</v>
      </c>
      <c r="AD142" s="551">
        <v>0.25233174013848197</v>
      </c>
      <c r="AE142" s="551">
        <v>0.18496669737495303</v>
      </c>
      <c r="AF142" s="543">
        <v>0.1565204548811106</v>
      </c>
      <c r="AG142" s="543">
        <v>0.19152394203184062</v>
      </c>
      <c r="AH142" s="543">
        <v>0.21070678159588371</v>
      </c>
      <c r="AI142" s="741">
        <v>0.15037101702313402</v>
      </c>
      <c r="AJ142" s="484">
        <v>0.2173477636977548</v>
      </c>
    </row>
    <row r="143" spans="2:36" x14ac:dyDescent="0.2">
      <c r="B143" s="1024"/>
      <c r="C143" s="433" t="s">
        <v>103</v>
      </c>
      <c r="D143" s="542">
        <v>0.15141955835962145</v>
      </c>
      <c r="E143" s="543">
        <v>0.17713814592982374</v>
      </c>
      <c r="F143" s="551">
        <v>0.23553179086176049</v>
      </c>
      <c r="G143" s="551">
        <v>0.13583159894978875</v>
      </c>
      <c r="H143" s="551">
        <v>0.13289120364985152</v>
      </c>
      <c r="I143" s="551">
        <v>0.19011080724996601</v>
      </c>
      <c r="J143" s="543">
        <v>0.22881536303390895</v>
      </c>
      <c r="K143" s="543">
        <v>0.21466243659951095</v>
      </c>
      <c r="L143" s="543">
        <v>0.21401523588898291</v>
      </c>
      <c r="M143" s="741">
        <v>0.24471846604230291</v>
      </c>
      <c r="N143" s="483">
        <v>0.16516080295078953</v>
      </c>
      <c r="O143" s="544">
        <v>0.19498851077798443</v>
      </c>
      <c r="P143" s="543">
        <v>0.16642178469977473</v>
      </c>
      <c r="Q143" s="551">
        <v>0.25419681620839357</v>
      </c>
      <c r="R143" s="551">
        <v>0.21122112211221125</v>
      </c>
      <c r="S143" s="551">
        <v>0.12116232811554102</v>
      </c>
      <c r="T143" s="551">
        <v>0.19688671086768517</v>
      </c>
      <c r="U143" s="543">
        <v>0.27479332397441891</v>
      </c>
      <c r="V143" s="543">
        <v>0.22918373778758272</v>
      </c>
      <c r="W143" s="543">
        <v>0.20322523837077666</v>
      </c>
      <c r="X143" s="741">
        <v>0.19911667280088335</v>
      </c>
      <c r="Y143" s="484">
        <v>0.19878301557110503</v>
      </c>
      <c r="Z143" s="483">
        <v>0.165969342078819</v>
      </c>
      <c r="AA143" s="543">
        <v>0.17501166226092366</v>
      </c>
      <c r="AB143" s="551">
        <v>0.23958972422797992</v>
      </c>
      <c r="AC143" s="551">
        <v>0.13892566709265428</v>
      </c>
      <c r="AD143" s="551">
        <v>0.13239737193177772</v>
      </c>
      <c r="AE143" s="551">
        <v>0.19064788264809224</v>
      </c>
      <c r="AF143" s="543">
        <v>0.23969871510855117</v>
      </c>
      <c r="AG143" s="543">
        <v>0.22033564401541547</v>
      </c>
      <c r="AH143" s="543">
        <v>0.21224128517777077</v>
      </c>
      <c r="AI143" s="741">
        <v>0.24044889613820666</v>
      </c>
      <c r="AJ143" s="484">
        <v>0.16814784398318874</v>
      </c>
    </row>
    <row r="144" spans="2:36" x14ac:dyDescent="0.2">
      <c r="B144" s="1024"/>
      <c r="C144" s="433" t="s">
        <v>106</v>
      </c>
      <c r="D144" s="542">
        <v>0.15141955835962143</v>
      </c>
      <c r="E144" s="543">
        <v>0.1117388879458765</v>
      </c>
      <c r="F144" s="551">
        <v>8.9432528594689142E-2</v>
      </c>
      <c r="G144" s="551">
        <v>3.9731331217938641E-2</v>
      </c>
      <c r="H144" s="551">
        <v>3.0113462256074055E-2</v>
      </c>
      <c r="I144" s="551">
        <v>0.10266855549552023</v>
      </c>
      <c r="J144" s="543">
        <v>0.14491849271997292</v>
      </c>
      <c r="K144" s="543">
        <v>9.9440257037201704E-2</v>
      </c>
      <c r="L144" s="543">
        <v>0.10415150750162105</v>
      </c>
      <c r="M144" s="741">
        <v>0.13610959737412395</v>
      </c>
      <c r="N144" s="483">
        <v>6.8517584592955538E-2</v>
      </c>
      <c r="O144" s="544">
        <v>0.17616807090491302</v>
      </c>
      <c r="P144" s="543">
        <v>0.16456068175139582</v>
      </c>
      <c r="Q144" s="551">
        <v>6.6931982633863962E-2</v>
      </c>
      <c r="R144" s="551">
        <v>6.8206820682068223E-2</v>
      </c>
      <c r="S144" s="551">
        <v>3.9312585710579329E-2</v>
      </c>
      <c r="T144" s="551">
        <v>7.8100615302034784E-2</v>
      </c>
      <c r="U144" s="543">
        <v>9.4166276711901406E-2</v>
      </c>
      <c r="V144" s="543">
        <v>0.11043176804286164</v>
      </c>
      <c r="W144" s="543">
        <v>0.12458175048428892</v>
      </c>
      <c r="X144" s="741">
        <v>0.16660532450006135</v>
      </c>
      <c r="Y144" s="484">
        <v>8.8595506067582402E-2</v>
      </c>
      <c r="Z144" s="483">
        <v>0.15968428553158059</v>
      </c>
      <c r="AA144" s="543">
        <v>0.12222049447986318</v>
      </c>
      <c r="AB144" s="551">
        <v>8.4540720814258979E-2</v>
      </c>
      <c r="AC144" s="551">
        <v>4.08999963202984E-2</v>
      </c>
      <c r="AD144" s="551">
        <v>3.0500781477513665E-2</v>
      </c>
      <c r="AE144" s="551">
        <v>0.10072123791177356</v>
      </c>
      <c r="AF144" s="543">
        <v>0.13290503618372471</v>
      </c>
      <c r="AG144" s="543">
        <v>0.10373443983402489</v>
      </c>
      <c r="AH144" s="543">
        <v>0.10751038168191517</v>
      </c>
      <c r="AI144" s="741">
        <v>0.13896482804567067</v>
      </c>
      <c r="AJ144" s="484">
        <v>7.0301333210789282E-2</v>
      </c>
    </row>
    <row r="145" spans="2:36" x14ac:dyDescent="0.2">
      <c r="B145" s="1024"/>
      <c r="C145" s="433" t="s">
        <v>107</v>
      </c>
      <c r="D145" s="542">
        <v>0.49233301330407364</v>
      </c>
      <c r="E145" s="543">
        <v>0.44123281359877786</v>
      </c>
      <c r="F145" s="551">
        <v>0.11554465595915334</v>
      </c>
      <c r="G145" s="551">
        <v>4.7976568225246E-2</v>
      </c>
      <c r="H145" s="551">
        <v>4.5042849382901928E-2</v>
      </c>
      <c r="I145" s="551">
        <v>0.22215986520615938</v>
      </c>
      <c r="J145" s="543">
        <v>0.25430271368451601</v>
      </c>
      <c r="K145" s="543">
        <v>0.2435387071352072</v>
      </c>
      <c r="L145" s="543">
        <v>0.16788682476747696</v>
      </c>
      <c r="M145" s="741">
        <v>0.33269545160758857</v>
      </c>
      <c r="N145" s="483">
        <v>0.13457905448971377</v>
      </c>
      <c r="O145" s="544">
        <v>0.43659043659043656</v>
      </c>
      <c r="P145" s="543">
        <v>0.54589088059555291</v>
      </c>
      <c r="Q145" s="551">
        <v>0.15115774240231547</v>
      </c>
      <c r="R145" s="551">
        <v>5.8855885588558872E-2</v>
      </c>
      <c r="S145" s="551">
        <v>4.8813333168604311E-2</v>
      </c>
      <c r="T145" s="551">
        <v>0.13646981640341549</v>
      </c>
      <c r="U145" s="543">
        <v>0.13617220402433317</v>
      </c>
      <c r="V145" s="543">
        <v>0.1433658997793886</v>
      </c>
      <c r="W145" s="543">
        <v>0.19990440011069463</v>
      </c>
      <c r="X145" s="741">
        <v>0.34216660532450011</v>
      </c>
      <c r="Y145" s="484">
        <v>0.15409445100984101</v>
      </c>
      <c r="Z145" s="483">
        <v>0.47371786673487659</v>
      </c>
      <c r="AA145" s="543">
        <v>0.46200046649043697</v>
      </c>
      <c r="AB145" s="551">
        <v>0.12328724023471302</v>
      </c>
      <c r="AC145" s="551">
        <v>4.8423067259301816E-2</v>
      </c>
      <c r="AD145" s="551">
        <v>4.520160155657927E-2</v>
      </c>
      <c r="AE145" s="551">
        <v>0.21536785344320583</v>
      </c>
      <c r="AF145" s="543">
        <v>0.22634027470093043</v>
      </c>
      <c r="AG145" s="543">
        <v>0.20440301907236166</v>
      </c>
      <c r="AH145" s="543">
        <v>0.17315073705805467</v>
      </c>
      <c r="AI145" s="741">
        <v>0.33358220956144169</v>
      </c>
      <c r="AJ145" s="484">
        <v>0.13631282766007136</v>
      </c>
    </row>
    <row r="146" spans="2:36" ht="13.5" thickBot="1" x14ac:dyDescent="0.25">
      <c r="B146" s="1040"/>
      <c r="C146" s="434" t="s">
        <v>42</v>
      </c>
      <c r="D146" s="545">
        <v>1</v>
      </c>
      <c r="E146" s="546">
        <v>1</v>
      </c>
      <c r="F146" s="552">
        <v>1</v>
      </c>
      <c r="G146" s="552">
        <v>1</v>
      </c>
      <c r="H146" s="552">
        <v>1</v>
      </c>
      <c r="I146" s="552">
        <v>1</v>
      </c>
      <c r="J146" s="546">
        <v>1</v>
      </c>
      <c r="K146" s="546">
        <v>1</v>
      </c>
      <c r="L146" s="546">
        <v>1</v>
      </c>
      <c r="M146" s="742">
        <v>1</v>
      </c>
      <c r="N146" s="548">
        <v>1</v>
      </c>
      <c r="O146" s="547">
        <v>1</v>
      </c>
      <c r="P146" s="546">
        <v>1</v>
      </c>
      <c r="Q146" s="552">
        <v>1</v>
      </c>
      <c r="R146" s="552">
        <v>1</v>
      </c>
      <c r="S146" s="552">
        <v>1</v>
      </c>
      <c r="T146" s="552">
        <v>1</v>
      </c>
      <c r="U146" s="546">
        <v>1</v>
      </c>
      <c r="V146" s="546">
        <v>1</v>
      </c>
      <c r="W146" s="546">
        <v>1</v>
      </c>
      <c r="X146" s="742">
        <v>1</v>
      </c>
      <c r="Y146" s="747">
        <v>1</v>
      </c>
      <c r="Z146" s="548">
        <v>1</v>
      </c>
      <c r="AA146" s="546">
        <v>1</v>
      </c>
      <c r="AB146" s="552">
        <v>1</v>
      </c>
      <c r="AC146" s="552">
        <v>1</v>
      </c>
      <c r="AD146" s="552">
        <v>1</v>
      </c>
      <c r="AE146" s="552">
        <v>1</v>
      </c>
      <c r="AF146" s="546">
        <v>1</v>
      </c>
      <c r="AG146" s="546">
        <v>1</v>
      </c>
      <c r="AH146" s="546">
        <v>1</v>
      </c>
      <c r="AI146" s="742">
        <v>1</v>
      </c>
      <c r="AJ146" s="747">
        <v>1</v>
      </c>
    </row>
    <row r="147" spans="2:36" x14ac:dyDescent="0.2">
      <c r="B147" s="880" t="s">
        <v>276</v>
      </c>
      <c r="C147" s="750" t="s">
        <v>108</v>
      </c>
      <c r="D147" s="194" t="s">
        <v>69</v>
      </c>
      <c r="E147" s="195">
        <v>5.4945054945054944E-2</v>
      </c>
      <c r="F147" s="210" t="s">
        <v>69</v>
      </c>
      <c r="G147" s="210" t="s">
        <v>372</v>
      </c>
      <c r="H147" s="210">
        <v>8.9654307516039047E-2</v>
      </c>
      <c r="I147" s="210">
        <v>4.7398031925221587E-2</v>
      </c>
      <c r="J147" s="195">
        <v>2.6108389374068095E-2</v>
      </c>
      <c r="K147" s="195">
        <v>2.308840312527434E-2</v>
      </c>
      <c r="L147" s="195">
        <v>6.2382600098863074E-2</v>
      </c>
      <c r="M147" s="743" t="s">
        <v>372</v>
      </c>
      <c r="N147" s="197">
        <v>4.6561242709868396E-2</v>
      </c>
      <c r="O147" s="196">
        <v>1.0245901639344263E-2</v>
      </c>
      <c r="P147" s="195" t="s">
        <v>372</v>
      </c>
      <c r="Q147" s="210" t="s">
        <v>372</v>
      </c>
      <c r="R147" s="210" t="s">
        <v>69</v>
      </c>
      <c r="S147" s="210">
        <v>2.9568589432864768E-2</v>
      </c>
      <c r="T147" s="210">
        <v>7.6961252147356357E-2</v>
      </c>
      <c r="U147" s="195">
        <v>4.190822242181759E-2</v>
      </c>
      <c r="V147" s="195">
        <v>4.5981452859350846E-2</v>
      </c>
      <c r="W147" s="195">
        <v>2.7744381762693057E-2</v>
      </c>
      <c r="X147" s="743" t="s">
        <v>372</v>
      </c>
      <c r="Y147" s="748">
        <v>5.8167693083059822E-2</v>
      </c>
      <c r="Z147" s="197">
        <v>1.1269722013523669E-2</v>
      </c>
      <c r="AA147" s="195">
        <v>3.6523009495982472E-2</v>
      </c>
      <c r="AB147" s="210" t="s">
        <v>69</v>
      </c>
      <c r="AC147" s="210">
        <v>0.12189054726368161</v>
      </c>
      <c r="AD147" s="210">
        <v>8.6217878122573824E-2</v>
      </c>
      <c r="AE147" s="210">
        <v>4.9482392977962704E-2</v>
      </c>
      <c r="AF147" s="195">
        <v>2.9737040735479569E-2</v>
      </c>
      <c r="AG147" s="195">
        <v>3.3229008753484279E-2</v>
      </c>
      <c r="AH147" s="195">
        <v>4.4485856269113153E-2</v>
      </c>
      <c r="AI147" s="743" t="s">
        <v>372</v>
      </c>
      <c r="AJ147" s="748">
        <v>4.7848579876659275E-2</v>
      </c>
    </row>
    <row r="148" spans="2:36" x14ac:dyDescent="0.2">
      <c r="B148" s="880"/>
      <c r="C148" s="553" t="s">
        <v>104</v>
      </c>
      <c r="D148" s="198" t="s">
        <v>372</v>
      </c>
      <c r="E148" s="199" t="s">
        <v>372</v>
      </c>
      <c r="F148" s="211" t="s">
        <v>69</v>
      </c>
      <c r="G148" s="211" t="s">
        <v>372</v>
      </c>
      <c r="H148" s="211">
        <v>0.1292621632799304</v>
      </c>
      <c r="I148" s="211">
        <v>7.7655360237204485E-2</v>
      </c>
      <c r="J148" s="199">
        <v>5.0464047713233727E-2</v>
      </c>
      <c r="K148" s="199">
        <v>3.2086735141778601E-2</v>
      </c>
      <c r="L148" s="199">
        <v>7.8596144340088978E-2</v>
      </c>
      <c r="M148" s="744" t="s">
        <v>372</v>
      </c>
      <c r="N148" s="201">
        <v>7.6109708915058985E-2</v>
      </c>
      <c r="O148" s="200" t="s">
        <v>372</v>
      </c>
      <c r="P148" s="199" t="s">
        <v>372</v>
      </c>
      <c r="Q148" s="211" t="s">
        <v>372</v>
      </c>
      <c r="R148" s="211" t="s">
        <v>372</v>
      </c>
      <c r="S148" s="211">
        <v>0.20092098885118759</v>
      </c>
      <c r="T148" s="211">
        <v>0.13848698861105807</v>
      </c>
      <c r="U148" s="199">
        <v>8.8695190658936884E-2</v>
      </c>
      <c r="V148" s="199">
        <v>7.6451755354382853E-2</v>
      </c>
      <c r="W148" s="199">
        <v>4.6240636271155093E-2</v>
      </c>
      <c r="X148" s="744" t="s">
        <v>372</v>
      </c>
      <c r="Y148" s="749">
        <v>0.11027522710230973</v>
      </c>
      <c r="Z148" s="201" t="s">
        <v>372</v>
      </c>
      <c r="AA148" s="199" t="s">
        <v>372</v>
      </c>
      <c r="AB148" s="211" t="s">
        <v>69</v>
      </c>
      <c r="AC148" s="211" t="s">
        <v>372</v>
      </c>
      <c r="AD148" s="211">
        <v>0.13336048318605834</v>
      </c>
      <c r="AE148" s="211">
        <v>8.1944306975907447E-2</v>
      </c>
      <c r="AF148" s="199">
        <v>5.9244361307623422E-2</v>
      </c>
      <c r="AG148" s="199">
        <v>5.1738471318890894E-2</v>
      </c>
      <c r="AH148" s="199">
        <v>6.1878822629969417E-2</v>
      </c>
      <c r="AI148" s="744" t="s">
        <v>372</v>
      </c>
      <c r="AJ148" s="749">
        <v>7.9899200100642179E-2</v>
      </c>
    </row>
    <row r="149" spans="2:36" x14ac:dyDescent="0.2">
      <c r="B149" s="880"/>
      <c r="C149" s="554" t="s">
        <v>109</v>
      </c>
      <c r="D149" s="202" t="s">
        <v>372</v>
      </c>
      <c r="E149" s="203" t="s">
        <v>372</v>
      </c>
      <c r="F149" s="212" t="s">
        <v>69</v>
      </c>
      <c r="G149" s="212">
        <v>0.57527733755942945</v>
      </c>
      <c r="H149" s="212">
        <v>0.22519153720969845</v>
      </c>
      <c r="I149" s="212">
        <v>0.15576774155486861</v>
      </c>
      <c r="J149" s="203">
        <v>0.10989258436539576</v>
      </c>
      <c r="K149" s="203">
        <v>9.1036783425511358E-2</v>
      </c>
      <c r="L149" s="203">
        <v>8.1364310430054376E-2</v>
      </c>
      <c r="M149" s="745" t="s">
        <v>372</v>
      </c>
      <c r="N149" s="205">
        <v>0.15184162960623054</v>
      </c>
      <c r="O149" s="204" t="s">
        <v>372</v>
      </c>
      <c r="P149" s="203" t="s">
        <v>372</v>
      </c>
      <c r="Q149" s="212" t="s">
        <v>372</v>
      </c>
      <c r="R149" s="212" t="s">
        <v>69</v>
      </c>
      <c r="S149" s="212">
        <v>0.28284052350945221</v>
      </c>
      <c r="T149" s="212">
        <v>0.17097410447286374</v>
      </c>
      <c r="U149" s="203">
        <v>0.12049889768923001</v>
      </c>
      <c r="V149" s="203">
        <v>9.1190108191653768E-2</v>
      </c>
      <c r="W149" s="203">
        <v>0.12873393137889577</v>
      </c>
      <c r="X149" s="745" t="s">
        <v>372</v>
      </c>
      <c r="Y149" s="263">
        <v>0.14520411549950213</v>
      </c>
      <c r="Z149" s="205" t="s">
        <v>372</v>
      </c>
      <c r="AA149" s="203" t="s">
        <v>372</v>
      </c>
      <c r="AB149" s="212" t="s">
        <v>69</v>
      </c>
      <c r="AC149" s="212">
        <v>0.54477611940298509</v>
      </c>
      <c r="AD149" s="212">
        <v>0.22848860475492969</v>
      </c>
      <c r="AE149" s="212">
        <v>0.15683986936712851</v>
      </c>
      <c r="AF149" s="203">
        <v>0.11232847170457051</v>
      </c>
      <c r="AG149" s="203">
        <v>9.1104699496307881E-2</v>
      </c>
      <c r="AH149" s="203">
        <v>0.10583906727828746</v>
      </c>
      <c r="AI149" s="745" t="s">
        <v>372</v>
      </c>
      <c r="AJ149" s="263">
        <v>0.15110542531207122</v>
      </c>
    </row>
    <row r="150" spans="2:36" x14ac:dyDescent="0.2">
      <c r="B150" s="880"/>
      <c r="C150" s="554" t="s">
        <v>105</v>
      </c>
      <c r="D150" s="202" t="s">
        <v>69</v>
      </c>
      <c r="E150" s="203">
        <v>0.10989010989010989</v>
      </c>
      <c r="F150" s="212" t="s">
        <v>372</v>
      </c>
      <c r="G150" s="212">
        <v>0.1473851030110935</v>
      </c>
      <c r="H150" s="212">
        <v>0.17725030033016831</v>
      </c>
      <c r="I150" s="212">
        <v>0.18259125354237687</v>
      </c>
      <c r="J150" s="203">
        <v>0.13562973556887686</v>
      </c>
      <c r="K150" s="203">
        <v>0.14967957159160741</v>
      </c>
      <c r="L150" s="203">
        <v>0.23302026693030153</v>
      </c>
      <c r="M150" s="745" t="s">
        <v>372</v>
      </c>
      <c r="N150" s="205">
        <v>0.17602334998207994</v>
      </c>
      <c r="O150" s="204">
        <v>0.10245901639344263</v>
      </c>
      <c r="P150" s="203" t="s">
        <v>372</v>
      </c>
      <c r="Q150" s="212" t="s">
        <v>372</v>
      </c>
      <c r="R150" s="212" t="s">
        <v>372</v>
      </c>
      <c r="S150" s="212">
        <v>7.6102762966553564E-2</v>
      </c>
      <c r="T150" s="212">
        <v>0.15290449831392761</v>
      </c>
      <c r="U150" s="203">
        <v>0.18035028986690615</v>
      </c>
      <c r="V150" s="203">
        <v>0.22620887613159638</v>
      </c>
      <c r="W150" s="203">
        <v>0.26005733838897627</v>
      </c>
      <c r="X150" s="745" t="s">
        <v>372</v>
      </c>
      <c r="Y150" s="263">
        <v>0.17316935255866553</v>
      </c>
      <c r="Z150" s="205">
        <v>0.15026296018031557</v>
      </c>
      <c r="AA150" s="203">
        <v>7.3046018991964945E-2</v>
      </c>
      <c r="AB150" s="212" t="s">
        <v>372</v>
      </c>
      <c r="AC150" s="212">
        <v>0.11567164179104478</v>
      </c>
      <c r="AD150" s="212">
        <v>0.1714654585813887</v>
      </c>
      <c r="AE150" s="212">
        <v>0.18049818262806189</v>
      </c>
      <c r="AF150" s="203">
        <v>0.14590043271777706</v>
      </c>
      <c r="AG150" s="203">
        <v>0.18357865910313464</v>
      </c>
      <c r="AH150" s="203">
        <v>0.24698967889908255</v>
      </c>
      <c r="AI150" s="745" t="s">
        <v>372</v>
      </c>
      <c r="AJ150" s="263">
        <v>0.17570679695863592</v>
      </c>
    </row>
    <row r="151" spans="2:36" x14ac:dyDescent="0.2">
      <c r="B151" s="880"/>
      <c r="C151" s="554" t="s">
        <v>103</v>
      </c>
      <c r="D151" s="202" t="s">
        <v>372</v>
      </c>
      <c r="E151" s="203">
        <v>0.21978021978021978</v>
      </c>
      <c r="F151" s="212" t="s">
        <v>372</v>
      </c>
      <c r="G151" s="212">
        <v>0.19809825673534073</v>
      </c>
      <c r="H151" s="212">
        <v>0.16222460300622743</v>
      </c>
      <c r="I151" s="212">
        <v>0.19075813569530004</v>
      </c>
      <c r="J151" s="203">
        <v>0.23650914402215259</v>
      </c>
      <c r="K151" s="203">
        <v>0.22750416995873934</v>
      </c>
      <c r="L151" s="203">
        <v>0.14176964903608502</v>
      </c>
      <c r="M151" s="745">
        <v>0.42857142857142855</v>
      </c>
      <c r="N151" s="205">
        <v>0.19534329452815727</v>
      </c>
      <c r="O151" s="204" t="s">
        <v>372</v>
      </c>
      <c r="P151" s="203" t="s">
        <v>69</v>
      </c>
      <c r="Q151" s="212" t="s">
        <v>69</v>
      </c>
      <c r="R151" s="212" t="s">
        <v>372</v>
      </c>
      <c r="S151" s="212">
        <v>0.19340765874939408</v>
      </c>
      <c r="T151" s="212">
        <v>0.20893300248138957</v>
      </c>
      <c r="U151" s="203">
        <v>0.32069078141585694</v>
      </c>
      <c r="V151" s="203">
        <v>0.27522631927577829</v>
      </c>
      <c r="W151" s="203">
        <v>0.22343475446222141</v>
      </c>
      <c r="X151" s="745" t="s">
        <v>69</v>
      </c>
      <c r="Y151" s="263">
        <v>0.25171171835625872</v>
      </c>
      <c r="Z151" s="205" t="s">
        <v>372</v>
      </c>
      <c r="AA151" s="203">
        <v>0.33528122717311909</v>
      </c>
      <c r="AB151" s="212" t="s">
        <v>69</v>
      </c>
      <c r="AC151" s="212">
        <v>0.15547263681592041</v>
      </c>
      <c r="AD151" s="212">
        <v>0.16400802796564204</v>
      </c>
      <c r="AE151" s="212">
        <v>0.1920395584964372</v>
      </c>
      <c r="AF151" s="203">
        <v>0.2558426276236152</v>
      </c>
      <c r="AG151" s="203">
        <v>0.24864296542618219</v>
      </c>
      <c r="AH151" s="203">
        <v>0.18396406727828746</v>
      </c>
      <c r="AI151" s="745">
        <v>0.54545454545454541</v>
      </c>
      <c r="AJ151" s="263">
        <v>0.20159543576807906</v>
      </c>
    </row>
    <row r="152" spans="2:36" x14ac:dyDescent="0.2">
      <c r="B152" s="880"/>
      <c r="C152" s="554" t="s">
        <v>106</v>
      </c>
      <c r="D152" s="202" t="s">
        <v>372</v>
      </c>
      <c r="E152" s="203">
        <v>0.21978021978021978</v>
      </c>
      <c r="F152" s="212" t="s">
        <v>372</v>
      </c>
      <c r="G152" s="212">
        <v>7.9239302694136302E-2</v>
      </c>
      <c r="H152" s="212">
        <v>6.2058188262578057E-2</v>
      </c>
      <c r="I152" s="212">
        <v>0.10725150024109713</v>
      </c>
      <c r="J152" s="203">
        <v>0.15283449472050631</v>
      </c>
      <c r="K152" s="203">
        <v>0.13997893073479062</v>
      </c>
      <c r="L152" s="203">
        <v>0.11616411270390509</v>
      </c>
      <c r="M152" s="745">
        <v>0.2857142857142857</v>
      </c>
      <c r="N152" s="205">
        <v>0.11138047325682846</v>
      </c>
      <c r="O152" s="204" t="s">
        <v>372</v>
      </c>
      <c r="P152" s="203" t="s">
        <v>372</v>
      </c>
      <c r="Q152" s="212" t="s">
        <v>372</v>
      </c>
      <c r="R152" s="212" t="s">
        <v>372</v>
      </c>
      <c r="S152" s="212">
        <v>7.8041686863790594E-2</v>
      </c>
      <c r="T152" s="212">
        <v>8.3985493414773821E-2</v>
      </c>
      <c r="U152" s="203">
        <v>0.10792438964644402</v>
      </c>
      <c r="V152" s="203">
        <v>0.12640759549569439</v>
      </c>
      <c r="W152" s="203">
        <v>0.12022565430500325</v>
      </c>
      <c r="X152" s="745" t="s">
        <v>372</v>
      </c>
      <c r="Y152" s="263">
        <v>9.7103907757741151E-2</v>
      </c>
      <c r="Z152" s="205" t="s">
        <v>372</v>
      </c>
      <c r="AA152" s="203">
        <v>0.14609203798392989</v>
      </c>
      <c r="AB152" s="212" t="s">
        <v>372</v>
      </c>
      <c r="AC152" s="212">
        <v>6.2189054726368168E-2</v>
      </c>
      <c r="AD152" s="212">
        <v>6.2972318377950642E-2</v>
      </c>
      <c r="AE152" s="212">
        <v>0.10561112554181831</v>
      </c>
      <c r="AF152" s="203">
        <v>0.14252026460012279</v>
      </c>
      <c r="AG152" s="203">
        <v>0.13396743117022836</v>
      </c>
      <c r="AH152" s="203">
        <v>0.11826261467889908</v>
      </c>
      <c r="AI152" s="745">
        <v>0.18181818181818182</v>
      </c>
      <c r="AJ152" s="263">
        <v>0.10979697849398944</v>
      </c>
    </row>
    <row r="153" spans="2:36" x14ac:dyDescent="0.2">
      <c r="B153" s="880"/>
      <c r="C153" s="554" t="s">
        <v>107</v>
      </c>
      <c r="D153" s="202" t="s">
        <v>69</v>
      </c>
      <c r="E153" s="203">
        <v>0.39560439560439564</v>
      </c>
      <c r="F153" s="212" t="s">
        <v>69</v>
      </c>
      <c r="G153" s="212" t="s">
        <v>372</v>
      </c>
      <c r="H153" s="212">
        <v>0.15435890039535816</v>
      </c>
      <c r="I153" s="212">
        <v>0.23857797680393128</v>
      </c>
      <c r="J153" s="203">
        <v>0.28856160423576666</v>
      </c>
      <c r="K153" s="203">
        <v>0.33662540602229829</v>
      </c>
      <c r="L153" s="203">
        <v>0.2867029164607019</v>
      </c>
      <c r="M153" s="745">
        <v>0.2857142857142857</v>
      </c>
      <c r="N153" s="205">
        <v>0.24274030100177649</v>
      </c>
      <c r="O153" s="204">
        <v>0.88729508196721318</v>
      </c>
      <c r="P153" s="203" t="s">
        <v>69</v>
      </c>
      <c r="Q153" s="212" t="s">
        <v>372</v>
      </c>
      <c r="R153" s="212" t="s">
        <v>372</v>
      </c>
      <c r="S153" s="212">
        <v>0.13911778962675717</v>
      </c>
      <c r="T153" s="212">
        <v>0.16775466055863081</v>
      </c>
      <c r="U153" s="203">
        <v>0.13993222830080837</v>
      </c>
      <c r="V153" s="203">
        <v>0.15853389269154336</v>
      </c>
      <c r="W153" s="203">
        <v>0.19356330343105521</v>
      </c>
      <c r="X153" s="745" t="s">
        <v>69</v>
      </c>
      <c r="Y153" s="263">
        <v>0.16436798564246291</v>
      </c>
      <c r="Z153" s="205">
        <v>0.83846731780616091</v>
      </c>
      <c r="AA153" s="203">
        <v>0.40905770635500366</v>
      </c>
      <c r="AB153" s="212" t="s">
        <v>69</v>
      </c>
      <c r="AC153" s="212" t="s">
        <v>372</v>
      </c>
      <c r="AD153" s="212">
        <v>0.15348722901145659</v>
      </c>
      <c r="AE153" s="212">
        <v>0.23358456401268385</v>
      </c>
      <c r="AF153" s="203">
        <v>0.25442680131081136</v>
      </c>
      <c r="AG153" s="203">
        <v>0.25773876473177171</v>
      </c>
      <c r="AH153" s="203">
        <v>0.23857989296636084</v>
      </c>
      <c r="AI153" s="745">
        <v>0.27272727272727271</v>
      </c>
      <c r="AJ153" s="263">
        <v>0.23404758348992291</v>
      </c>
    </row>
    <row r="154" spans="2:36" ht="13.5" thickBot="1" x14ac:dyDescent="0.25">
      <c r="B154" s="882"/>
      <c r="C154" s="555" t="s">
        <v>42</v>
      </c>
      <c r="D154" s="206" t="s">
        <v>69</v>
      </c>
      <c r="E154" s="207">
        <v>1</v>
      </c>
      <c r="F154" s="213" t="s">
        <v>69</v>
      </c>
      <c r="G154" s="213">
        <v>1</v>
      </c>
      <c r="H154" s="213">
        <v>1</v>
      </c>
      <c r="I154" s="213">
        <v>1</v>
      </c>
      <c r="J154" s="207">
        <v>1</v>
      </c>
      <c r="K154" s="207">
        <v>1</v>
      </c>
      <c r="L154" s="207">
        <v>1</v>
      </c>
      <c r="M154" s="288">
        <v>1</v>
      </c>
      <c r="N154" s="209">
        <v>1</v>
      </c>
      <c r="O154" s="208">
        <v>1</v>
      </c>
      <c r="P154" s="207" t="s">
        <v>69</v>
      </c>
      <c r="Q154" s="213" t="s">
        <v>69</v>
      </c>
      <c r="R154" s="213" t="s">
        <v>69</v>
      </c>
      <c r="S154" s="213">
        <v>1</v>
      </c>
      <c r="T154" s="213">
        <v>1</v>
      </c>
      <c r="U154" s="207">
        <v>1</v>
      </c>
      <c r="V154" s="207">
        <v>1</v>
      </c>
      <c r="W154" s="207">
        <v>1</v>
      </c>
      <c r="X154" s="288" t="s">
        <v>69</v>
      </c>
      <c r="Y154" s="289">
        <v>1</v>
      </c>
      <c r="Z154" s="209">
        <v>1</v>
      </c>
      <c r="AA154" s="207">
        <v>1</v>
      </c>
      <c r="AB154" s="213" t="s">
        <v>69</v>
      </c>
      <c r="AC154" s="213">
        <v>1</v>
      </c>
      <c r="AD154" s="213">
        <v>1</v>
      </c>
      <c r="AE154" s="213">
        <v>1</v>
      </c>
      <c r="AF154" s="207">
        <v>1</v>
      </c>
      <c r="AG154" s="207">
        <v>1</v>
      </c>
      <c r="AH154" s="207">
        <v>1</v>
      </c>
      <c r="AI154" s="288">
        <v>1</v>
      </c>
      <c r="AJ154" s="289">
        <v>1</v>
      </c>
    </row>
    <row r="155" spans="2:36" x14ac:dyDescent="0.2">
      <c r="B155" s="880" t="s">
        <v>269</v>
      </c>
      <c r="C155" s="750" t="s">
        <v>108</v>
      </c>
      <c r="D155" s="194">
        <v>1.1714141243890105E-2</v>
      </c>
      <c r="E155" s="195">
        <v>1.5257389905489646E-2</v>
      </c>
      <c r="F155" s="210">
        <v>6.6979277582111557E-2</v>
      </c>
      <c r="G155" s="210">
        <v>5.9644034379828535E-2</v>
      </c>
      <c r="H155" s="210">
        <v>8.2666591839698794E-2</v>
      </c>
      <c r="I155" s="210">
        <v>9.8447411271400651E-2</v>
      </c>
      <c r="J155" s="195">
        <v>0.1766759776536313</v>
      </c>
      <c r="K155" s="195">
        <v>0.29614093959731541</v>
      </c>
      <c r="L155" s="195">
        <v>7.319721980886186E-2</v>
      </c>
      <c r="M155" s="743" t="s">
        <v>372</v>
      </c>
      <c r="N155" s="197">
        <v>7.8726090734847265E-2</v>
      </c>
      <c r="O155" s="196" t="s">
        <v>372</v>
      </c>
      <c r="P155" s="195">
        <v>1.5282051282051281E-2</v>
      </c>
      <c r="Q155" s="210">
        <v>6.2818089283117634E-2</v>
      </c>
      <c r="R155" s="210">
        <v>0.18403932340610094</v>
      </c>
      <c r="S155" s="210">
        <v>0.19950240196921773</v>
      </c>
      <c r="T155" s="210">
        <v>0.15187215677125859</v>
      </c>
      <c r="U155" s="195" t="s">
        <v>372</v>
      </c>
      <c r="V155" s="195" t="s">
        <v>372</v>
      </c>
      <c r="W155" s="195">
        <v>0.22522522522522523</v>
      </c>
      <c r="X155" s="743" t="s">
        <v>372</v>
      </c>
      <c r="Y155" s="748">
        <v>0.14216962285852655</v>
      </c>
      <c r="Z155" s="197">
        <v>7.9650074492875426E-3</v>
      </c>
      <c r="AA155" s="195">
        <v>1.526224411515323E-2</v>
      </c>
      <c r="AB155" s="210">
        <v>6.6064866592107377E-2</v>
      </c>
      <c r="AC155" s="210">
        <v>6.4619550157723749E-2</v>
      </c>
      <c r="AD155" s="210">
        <v>8.7509724224612992E-2</v>
      </c>
      <c r="AE155" s="210">
        <v>0.10414131094479552</v>
      </c>
      <c r="AF155" s="195">
        <v>0.1766759776536313</v>
      </c>
      <c r="AG155" s="195">
        <v>0.23915989159891599</v>
      </c>
      <c r="AH155" s="195">
        <v>8.9552238805970158E-2</v>
      </c>
      <c r="AI155" s="743" t="s">
        <v>372</v>
      </c>
      <c r="AJ155" s="748">
        <v>8.2453868163863991E-2</v>
      </c>
    </row>
    <row r="156" spans="2:36" x14ac:dyDescent="0.2">
      <c r="B156" s="880"/>
      <c r="C156" s="553" t="s">
        <v>104</v>
      </c>
      <c r="D156" s="198">
        <v>2.5619416821169728E-2</v>
      </c>
      <c r="E156" s="199">
        <v>1.5282525638447621E-2</v>
      </c>
      <c r="F156" s="211">
        <v>7.4043738225898922E-2</v>
      </c>
      <c r="G156" s="211">
        <v>0.11992655266636901</v>
      </c>
      <c r="H156" s="211">
        <v>0.1252432203136124</v>
      </c>
      <c r="I156" s="211">
        <v>0.10118863247570681</v>
      </c>
      <c r="J156" s="199">
        <v>0.111731843575419</v>
      </c>
      <c r="K156" s="199">
        <v>0.10989932885906041</v>
      </c>
      <c r="L156" s="199">
        <v>0.21025195482189402</v>
      </c>
      <c r="M156" s="744" t="s">
        <v>372</v>
      </c>
      <c r="N156" s="201">
        <v>0.11923559129375975</v>
      </c>
      <c r="O156" s="200">
        <v>2.6139890188589161E-2</v>
      </c>
      <c r="P156" s="199">
        <v>1.7948717948717947E-2</v>
      </c>
      <c r="Q156" s="211">
        <v>0.11683873782172458</v>
      </c>
      <c r="R156" s="211">
        <v>0.16379933497180862</v>
      </c>
      <c r="S156" s="211">
        <v>0.23357992668369429</v>
      </c>
      <c r="T156" s="211">
        <v>0.16796920564563164</v>
      </c>
      <c r="U156" s="199" t="s">
        <v>372</v>
      </c>
      <c r="V156" s="199" t="s">
        <v>69</v>
      </c>
      <c r="W156" s="199">
        <v>0.1063063063063063</v>
      </c>
      <c r="X156" s="744" t="s">
        <v>372</v>
      </c>
      <c r="Y156" s="749">
        <v>0.17090925600823287</v>
      </c>
      <c r="Z156" s="201">
        <v>2.5785995339420102E-2</v>
      </c>
      <c r="AA156" s="199">
        <v>1.5807324262122988E-2</v>
      </c>
      <c r="AB156" s="211">
        <v>8.3447835117430896E-2</v>
      </c>
      <c r="AC156" s="211">
        <v>0.12168135963928238</v>
      </c>
      <c r="AD156" s="211">
        <v>0.12973404389342272</v>
      </c>
      <c r="AE156" s="211">
        <v>0.10830596883741898</v>
      </c>
      <c r="AF156" s="199">
        <v>0.111731843575419</v>
      </c>
      <c r="AG156" s="199">
        <v>0.14566395663956638</v>
      </c>
      <c r="AH156" s="199">
        <v>0.19906958712928863</v>
      </c>
      <c r="AI156" s="744" t="s">
        <v>372</v>
      </c>
      <c r="AJ156" s="749">
        <v>0.12227180183483861</v>
      </c>
    </row>
    <row r="157" spans="2:36" x14ac:dyDescent="0.2">
      <c r="B157" s="880"/>
      <c r="C157" s="554" t="s">
        <v>109</v>
      </c>
      <c r="D157" s="202">
        <v>5.5705376706556543E-2</v>
      </c>
      <c r="E157" s="203">
        <v>9.1167303438568298E-2</v>
      </c>
      <c r="F157" s="212">
        <v>0.19020804324678517</v>
      </c>
      <c r="G157" s="212">
        <v>0.32347811337402116</v>
      </c>
      <c r="H157" s="212">
        <v>0.32982343653306456</v>
      </c>
      <c r="I157" s="212">
        <v>0.22102313507207458</v>
      </c>
      <c r="J157" s="203">
        <v>0.13966480446927373</v>
      </c>
      <c r="K157" s="203">
        <v>0.28523489932885904</v>
      </c>
      <c r="L157" s="203">
        <v>0.30973066898349261</v>
      </c>
      <c r="M157" s="745" t="s">
        <v>372</v>
      </c>
      <c r="N157" s="205">
        <v>0.31307126753290598</v>
      </c>
      <c r="O157" s="204">
        <v>3.0019097636667463E-2</v>
      </c>
      <c r="P157" s="203">
        <v>2.0512820512820513E-2</v>
      </c>
      <c r="Q157" s="212">
        <v>0.12221899083902864</v>
      </c>
      <c r="R157" s="212">
        <v>0.13401763770420705</v>
      </c>
      <c r="S157" s="212">
        <v>0.21059248574037565</v>
      </c>
      <c r="T157" s="212">
        <v>0.25883588008865044</v>
      </c>
      <c r="U157" s="203" t="s">
        <v>372</v>
      </c>
      <c r="V157" s="203" t="s">
        <v>69</v>
      </c>
      <c r="W157" s="203">
        <v>0.27027027027027029</v>
      </c>
      <c r="X157" s="745" t="s">
        <v>372</v>
      </c>
      <c r="Y157" s="263">
        <v>0.16490859010836009</v>
      </c>
      <c r="Z157" s="205">
        <v>4.7484432899109905E-2</v>
      </c>
      <c r="AA157" s="203">
        <v>7.7260063794565362E-2</v>
      </c>
      <c r="AB157" s="212">
        <v>0.17526761463492574</v>
      </c>
      <c r="AC157" s="212">
        <v>0.31590014484031242</v>
      </c>
      <c r="AD157" s="212">
        <v>0.32488101966251737</v>
      </c>
      <c r="AE157" s="212">
        <v>0.22505313979152836</v>
      </c>
      <c r="AF157" s="203">
        <v>0.13966480446927373</v>
      </c>
      <c r="AG157" s="203">
        <v>0.36585365853658541</v>
      </c>
      <c r="AH157" s="203">
        <v>0.30548555921690251</v>
      </c>
      <c r="AI157" s="745" t="s">
        <v>372</v>
      </c>
      <c r="AJ157" s="263">
        <v>0.30436561281542901</v>
      </c>
    </row>
    <row r="158" spans="2:36" x14ac:dyDescent="0.2">
      <c r="B158" s="880"/>
      <c r="C158" s="554" t="s">
        <v>105</v>
      </c>
      <c r="D158" s="202">
        <v>0.11096128996011011</v>
      </c>
      <c r="E158" s="203">
        <v>0.14812487432133523</v>
      </c>
      <c r="F158" s="212">
        <v>0.23077238103038741</v>
      </c>
      <c r="G158" s="212">
        <v>0.2764093207085388</v>
      </c>
      <c r="H158" s="212">
        <v>0.26035240605852883</v>
      </c>
      <c r="I158" s="212">
        <v>0.25458570128926467</v>
      </c>
      <c r="J158" s="203">
        <v>0.24441340782122906</v>
      </c>
      <c r="K158" s="203">
        <v>0.20889261744966445</v>
      </c>
      <c r="L158" s="203">
        <v>0.17897480451781056</v>
      </c>
      <c r="M158" s="745" t="s">
        <v>69</v>
      </c>
      <c r="N158" s="205">
        <v>0.25590939430939486</v>
      </c>
      <c r="O158" s="204">
        <v>0.13505609930771068</v>
      </c>
      <c r="P158" s="203">
        <v>7.5179487179487178E-2</v>
      </c>
      <c r="Q158" s="212">
        <v>0.22836992874800055</v>
      </c>
      <c r="R158" s="212">
        <v>0.16249819285817552</v>
      </c>
      <c r="S158" s="212">
        <v>0.1604224289665577</v>
      </c>
      <c r="T158" s="212">
        <v>0.19316458649247639</v>
      </c>
      <c r="U158" s="203" t="s">
        <v>372</v>
      </c>
      <c r="V158" s="203" t="s">
        <v>372</v>
      </c>
      <c r="W158" s="203">
        <v>7.2072072072072071E-2</v>
      </c>
      <c r="X158" s="745" t="s">
        <v>372</v>
      </c>
      <c r="Y158" s="263">
        <v>0.1595057206852715</v>
      </c>
      <c r="Z158" s="205">
        <v>0.11867288077319786</v>
      </c>
      <c r="AA158" s="203">
        <v>0.13376670569709695</v>
      </c>
      <c r="AB158" s="212">
        <v>0.23024444799488739</v>
      </c>
      <c r="AC158" s="212">
        <v>0.27185314644877545</v>
      </c>
      <c r="AD158" s="212">
        <v>0.25621006213382502</v>
      </c>
      <c r="AE158" s="212">
        <v>0.24803956499588892</v>
      </c>
      <c r="AF158" s="203">
        <v>0.24441340782122906</v>
      </c>
      <c r="AG158" s="203">
        <v>0.16869918699186995</v>
      </c>
      <c r="AH158" s="203">
        <v>0.16747431672804805</v>
      </c>
      <c r="AI158" s="745" t="s">
        <v>69</v>
      </c>
      <c r="AJ158" s="263">
        <v>0.25024496443639016</v>
      </c>
    </row>
    <row r="159" spans="2:36" x14ac:dyDescent="0.2">
      <c r="B159" s="880"/>
      <c r="C159" s="554" t="s">
        <v>103</v>
      </c>
      <c r="D159" s="202">
        <v>0.1550648912860273</v>
      </c>
      <c r="E159" s="203">
        <v>0.17104866277900665</v>
      </c>
      <c r="F159" s="212">
        <v>0.23517487099680562</v>
      </c>
      <c r="G159" s="212">
        <v>0.13447916699293602</v>
      </c>
      <c r="H159" s="212">
        <v>0.13214750750911311</v>
      </c>
      <c r="I159" s="212">
        <v>0.19136548716231833</v>
      </c>
      <c r="J159" s="203">
        <v>0.16270949720670391</v>
      </c>
      <c r="K159" s="203">
        <v>5.1174496644295304E-2</v>
      </c>
      <c r="L159" s="203">
        <v>0.14270199826238056</v>
      </c>
      <c r="M159" s="745" t="s">
        <v>69</v>
      </c>
      <c r="N159" s="205">
        <v>0.13785976296512192</v>
      </c>
      <c r="O159" s="204">
        <v>0.21269992838386245</v>
      </c>
      <c r="P159" s="203">
        <v>0.14769230769230771</v>
      </c>
      <c r="Q159" s="212">
        <v>0.25061800203577139</v>
      </c>
      <c r="R159" s="212">
        <v>0.22206158739337867</v>
      </c>
      <c r="S159" s="212">
        <v>0.11602239191138526</v>
      </c>
      <c r="T159" s="212">
        <v>0.14662311909483261</v>
      </c>
      <c r="U159" s="203" t="s">
        <v>372</v>
      </c>
      <c r="V159" s="203" t="s">
        <v>372</v>
      </c>
      <c r="W159" s="203">
        <v>0.14594594594594595</v>
      </c>
      <c r="X159" s="745" t="s">
        <v>372</v>
      </c>
      <c r="Y159" s="263">
        <v>0.15203704824747266</v>
      </c>
      <c r="Z159" s="205">
        <v>0.17351109752836461</v>
      </c>
      <c r="AA159" s="203">
        <v>0.16645132636169099</v>
      </c>
      <c r="AB159" s="212">
        <v>0.23856846141556159</v>
      </c>
      <c r="AC159" s="212">
        <v>0.13798225555826438</v>
      </c>
      <c r="AD159" s="212">
        <v>0.13147908171161773</v>
      </c>
      <c r="AE159" s="212">
        <v>0.18659693744733563</v>
      </c>
      <c r="AF159" s="203">
        <v>0.16270949720670391</v>
      </c>
      <c r="AG159" s="203">
        <v>4.1327913279132794E-2</v>
      </c>
      <c r="AH159" s="203">
        <v>0.14305097887187443</v>
      </c>
      <c r="AI159" s="745" t="s">
        <v>69</v>
      </c>
      <c r="AJ159" s="263">
        <v>0.13869278348449104</v>
      </c>
    </row>
    <row r="160" spans="2:36" x14ac:dyDescent="0.2">
      <c r="B160" s="880"/>
      <c r="C160" s="554" t="s">
        <v>106</v>
      </c>
      <c r="D160" s="202">
        <v>0.1550648912860273</v>
      </c>
      <c r="E160" s="203">
        <v>0.11079831087874524</v>
      </c>
      <c r="F160" s="212">
        <v>9.110082725857975E-2</v>
      </c>
      <c r="G160" s="212">
        <v>3.9254713396621156E-2</v>
      </c>
      <c r="H160" s="212">
        <v>2.8930016390299074E-2</v>
      </c>
      <c r="I160" s="212">
        <v>6.0983544602173652E-2</v>
      </c>
      <c r="J160" s="203">
        <v>0.12779329608938547</v>
      </c>
      <c r="K160" s="203">
        <v>2.0973154362416108E-2</v>
      </c>
      <c r="L160" s="203">
        <v>6.3423110338835798E-2</v>
      </c>
      <c r="M160" s="745" t="s">
        <v>69</v>
      </c>
      <c r="N160" s="205">
        <v>3.6102062930148629E-2</v>
      </c>
      <c r="O160" s="204">
        <v>0.19216996896634042</v>
      </c>
      <c r="P160" s="203">
        <v>0.17230769230769233</v>
      </c>
      <c r="Q160" s="212">
        <v>6.7253162716300705E-2</v>
      </c>
      <c r="R160" s="212">
        <v>7.1707387595778535E-2</v>
      </c>
      <c r="S160" s="212">
        <v>3.5202413879808922E-2</v>
      </c>
      <c r="T160" s="212">
        <v>6.1588708736731591E-2</v>
      </c>
      <c r="U160" s="203" t="s">
        <v>372</v>
      </c>
      <c r="V160" s="203" t="s">
        <v>372</v>
      </c>
      <c r="W160" s="203">
        <v>0.1801801801801802</v>
      </c>
      <c r="X160" s="745" t="s">
        <v>372</v>
      </c>
      <c r="Y160" s="263">
        <v>7.2711725891397794E-2</v>
      </c>
      <c r="Z160" s="205">
        <v>0.16694044390113461</v>
      </c>
      <c r="AA160" s="203">
        <v>0.12290547906488473</v>
      </c>
      <c r="AB160" s="212">
        <v>8.5860361080044745E-2</v>
      </c>
      <c r="AC160" s="212">
        <v>4.0552743199652505E-2</v>
      </c>
      <c r="AD160" s="212">
        <v>2.9190022730639621E-2</v>
      </c>
      <c r="AE160" s="212">
        <v>6.1048041752995247E-2</v>
      </c>
      <c r="AF160" s="203">
        <v>0.12779329608938547</v>
      </c>
      <c r="AG160" s="203">
        <v>1.6937669376693769E-2</v>
      </c>
      <c r="AH160" s="203">
        <v>7.5983717774762552E-2</v>
      </c>
      <c r="AI160" s="745" t="s">
        <v>69</v>
      </c>
      <c r="AJ160" s="263">
        <v>3.8253151791418361E-2</v>
      </c>
    </row>
    <row r="161" spans="2:36" x14ac:dyDescent="0.2">
      <c r="B161" s="880"/>
      <c r="C161" s="554" t="s">
        <v>107</v>
      </c>
      <c r="D161" s="202">
        <v>0.48586999269621894</v>
      </c>
      <c r="E161" s="203">
        <v>0.44832093303840748</v>
      </c>
      <c r="F161" s="212">
        <v>0.11172086165943158</v>
      </c>
      <c r="G161" s="212">
        <v>4.6808098481685281E-2</v>
      </c>
      <c r="H161" s="212">
        <v>4.0836821355683256E-2</v>
      </c>
      <c r="I161" s="212">
        <v>7.2406088127061285E-2</v>
      </c>
      <c r="J161" s="203">
        <v>3.7011173184357544E-2</v>
      </c>
      <c r="K161" s="203">
        <v>2.7684563758389263E-2</v>
      </c>
      <c r="L161" s="203">
        <v>2.1720243266724587E-2</v>
      </c>
      <c r="M161" s="745" t="s">
        <v>372</v>
      </c>
      <c r="N161" s="205">
        <v>5.9095830233821714E-2</v>
      </c>
      <c r="O161" s="204">
        <v>0.40391501551682985</v>
      </c>
      <c r="P161" s="203">
        <v>0.55107692307692302</v>
      </c>
      <c r="Q161" s="212">
        <v>0.15188308855605639</v>
      </c>
      <c r="R161" s="212">
        <v>6.1876536070550832E-2</v>
      </c>
      <c r="S161" s="212">
        <v>4.4677950848960493E-2</v>
      </c>
      <c r="T161" s="212">
        <v>1.9946343170418754E-2</v>
      </c>
      <c r="U161" s="203" t="s">
        <v>372</v>
      </c>
      <c r="V161" s="203" t="s">
        <v>372</v>
      </c>
      <c r="W161" s="203" t="s">
        <v>372</v>
      </c>
      <c r="X161" s="745" t="s">
        <v>372</v>
      </c>
      <c r="Y161" s="263">
        <v>0.13775803620073859</v>
      </c>
      <c r="Z161" s="205">
        <v>0.45964014210948556</v>
      </c>
      <c r="AA161" s="203">
        <v>0.46854685670448581</v>
      </c>
      <c r="AB161" s="212">
        <v>0.12054641316504235</v>
      </c>
      <c r="AC161" s="212">
        <v>4.7410800155989002E-2</v>
      </c>
      <c r="AD161" s="212">
        <v>4.0996045643364551E-2</v>
      </c>
      <c r="AE161" s="212">
        <v>6.6815036230037289E-2</v>
      </c>
      <c r="AF161" s="203">
        <v>3.7011173184357544E-2</v>
      </c>
      <c r="AG161" s="203">
        <v>2.2357723577235773E-2</v>
      </c>
      <c r="AH161" s="203">
        <v>1.9383601473153714E-2</v>
      </c>
      <c r="AI161" s="745" t="s">
        <v>372</v>
      </c>
      <c r="AJ161" s="263">
        <v>6.371781747356893E-2</v>
      </c>
    </row>
    <row r="162" spans="2:36" ht="13.5" thickBot="1" x14ac:dyDescent="0.25">
      <c r="B162" s="882"/>
      <c r="C162" s="555" t="s">
        <v>42</v>
      </c>
      <c r="D162" s="206">
        <v>1</v>
      </c>
      <c r="E162" s="207">
        <v>1</v>
      </c>
      <c r="F162" s="213">
        <v>1</v>
      </c>
      <c r="G162" s="213">
        <v>1</v>
      </c>
      <c r="H162" s="213">
        <v>1</v>
      </c>
      <c r="I162" s="213">
        <v>1</v>
      </c>
      <c r="J162" s="207">
        <v>1</v>
      </c>
      <c r="K162" s="207">
        <v>1</v>
      </c>
      <c r="L162" s="207">
        <v>1</v>
      </c>
      <c r="M162" s="288" t="s">
        <v>69</v>
      </c>
      <c r="N162" s="209">
        <v>1</v>
      </c>
      <c r="O162" s="208">
        <v>1</v>
      </c>
      <c r="P162" s="207">
        <v>1</v>
      </c>
      <c r="Q162" s="213">
        <v>1</v>
      </c>
      <c r="R162" s="213">
        <v>1</v>
      </c>
      <c r="S162" s="213">
        <v>1</v>
      </c>
      <c r="T162" s="213">
        <v>1</v>
      </c>
      <c r="U162" s="207" t="s">
        <v>372</v>
      </c>
      <c r="V162" s="207" t="s">
        <v>69</v>
      </c>
      <c r="W162" s="207">
        <v>1</v>
      </c>
      <c r="X162" s="288" t="s">
        <v>372</v>
      </c>
      <c r="Y162" s="289">
        <v>1</v>
      </c>
      <c r="Z162" s="209">
        <v>1</v>
      </c>
      <c r="AA162" s="207">
        <v>1</v>
      </c>
      <c r="AB162" s="213">
        <v>1</v>
      </c>
      <c r="AC162" s="213">
        <v>1</v>
      </c>
      <c r="AD162" s="213">
        <v>1</v>
      </c>
      <c r="AE162" s="213">
        <v>1</v>
      </c>
      <c r="AF162" s="207">
        <v>1</v>
      </c>
      <c r="AG162" s="207">
        <v>1</v>
      </c>
      <c r="AH162" s="207">
        <v>1</v>
      </c>
      <c r="AI162" s="288" t="s">
        <v>69</v>
      </c>
      <c r="AJ162" s="289">
        <v>1</v>
      </c>
    </row>
    <row r="163" spans="2:36" x14ac:dyDescent="0.2">
      <c r="B163" s="880" t="s">
        <v>270</v>
      </c>
      <c r="C163" s="750" t="s">
        <v>108</v>
      </c>
      <c r="D163" s="194" t="s">
        <v>372</v>
      </c>
      <c r="E163" s="195" t="s">
        <v>372</v>
      </c>
      <c r="F163" s="210" t="s">
        <v>372</v>
      </c>
      <c r="G163" s="210" t="s">
        <v>372</v>
      </c>
      <c r="H163" s="210">
        <v>0.11011591148577449</v>
      </c>
      <c r="I163" s="210" t="s">
        <v>372</v>
      </c>
      <c r="J163" s="195" t="s">
        <v>372</v>
      </c>
      <c r="K163" s="195">
        <v>0.13850616388687456</v>
      </c>
      <c r="L163" s="195">
        <v>3.6265183397950061E-2</v>
      </c>
      <c r="M163" s="743">
        <v>1.7864278494699479E-3</v>
      </c>
      <c r="N163" s="197">
        <v>3.3065105173673129E-2</v>
      </c>
      <c r="O163" s="196" t="s">
        <v>372</v>
      </c>
      <c r="P163" s="195" t="s">
        <v>372</v>
      </c>
      <c r="Q163" s="210" t="s">
        <v>372</v>
      </c>
      <c r="R163" s="210" t="s">
        <v>372</v>
      </c>
      <c r="S163" s="210" t="s">
        <v>372</v>
      </c>
      <c r="T163" s="210" t="s">
        <v>372</v>
      </c>
      <c r="U163" s="195" t="s">
        <v>372</v>
      </c>
      <c r="V163" s="195" t="s">
        <v>372</v>
      </c>
      <c r="W163" s="195" t="s">
        <v>372</v>
      </c>
      <c r="X163" s="743" t="s">
        <v>372</v>
      </c>
      <c r="Y163" s="748" t="s">
        <v>372</v>
      </c>
      <c r="Z163" s="197" t="s">
        <v>372</v>
      </c>
      <c r="AA163" s="195" t="s">
        <v>372</v>
      </c>
      <c r="AB163" s="210" t="s">
        <v>372</v>
      </c>
      <c r="AC163" s="210" t="s">
        <v>372</v>
      </c>
      <c r="AD163" s="210">
        <v>0.10991322640021035</v>
      </c>
      <c r="AE163" s="210" t="s">
        <v>372</v>
      </c>
      <c r="AF163" s="195" t="s">
        <v>372</v>
      </c>
      <c r="AG163" s="195">
        <v>0.12769086776306993</v>
      </c>
      <c r="AH163" s="195">
        <v>3.3421030297886775E-2</v>
      </c>
      <c r="AI163" s="743">
        <v>1.6437408080283759E-3</v>
      </c>
      <c r="AJ163" s="748">
        <v>3.0476869374338779E-2</v>
      </c>
    </row>
    <row r="164" spans="2:36" x14ac:dyDescent="0.2">
      <c r="B164" s="880"/>
      <c r="C164" s="553" t="s">
        <v>104</v>
      </c>
      <c r="D164" s="198" t="s">
        <v>372</v>
      </c>
      <c r="E164" s="199" t="s">
        <v>372</v>
      </c>
      <c r="F164" s="211" t="s">
        <v>372</v>
      </c>
      <c r="G164" s="211" t="s">
        <v>69</v>
      </c>
      <c r="H164" s="211">
        <v>0.22418335089567965</v>
      </c>
      <c r="I164" s="211" t="s">
        <v>372</v>
      </c>
      <c r="J164" s="199">
        <v>1.353965183752418E-2</v>
      </c>
      <c r="K164" s="199">
        <v>0.12052211747643217</v>
      </c>
      <c r="L164" s="199">
        <v>7.7447991969720673E-2</v>
      </c>
      <c r="M164" s="744">
        <v>3.4670803657475963E-2</v>
      </c>
      <c r="N164" s="201">
        <v>7.189373991075429E-2</v>
      </c>
      <c r="O164" s="200" t="s">
        <v>372</v>
      </c>
      <c r="P164" s="199" t="s">
        <v>372</v>
      </c>
      <c r="Q164" s="211" t="s">
        <v>372</v>
      </c>
      <c r="R164" s="211" t="s">
        <v>372</v>
      </c>
      <c r="S164" s="211" t="s">
        <v>372</v>
      </c>
      <c r="T164" s="211" t="s">
        <v>69</v>
      </c>
      <c r="U164" s="199" t="s">
        <v>372</v>
      </c>
      <c r="V164" s="199">
        <v>0.25684931506849318</v>
      </c>
      <c r="W164" s="199">
        <v>7.2935829455686621E-2</v>
      </c>
      <c r="X164" s="744" t="s">
        <v>372</v>
      </c>
      <c r="Y164" s="749">
        <v>6.6782307025151769E-2</v>
      </c>
      <c r="Z164" s="201" t="s">
        <v>372</v>
      </c>
      <c r="AA164" s="199" t="s">
        <v>372</v>
      </c>
      <c r="AB164" s="211" t="s">
        <v>372</v>
      </c>
      <c r="AC164" s="211" t="s">
        <v>69</v>
      </c>
      <c r="AD164" s="211">
        <v>0.22377070733631343</v>
      </c>
      <c r="AE164" s="211" t="s">
        <v>69</v>
      </c>
      <c r="AF164" s="199">
        <v>1.13452188006483E-2</v>
      </c>
      <c r="AG164" s="199">
        <v>0.13116726835138384</v>
      </c>
      <c r="AH164" s="199">
        <v>7.7094118645506221E-2</v>
      </c>
      <c r="AI164" s="744">
        <v>3.1901548576866508E-2</v>
      </c>
      <c r="AJ164" s="749">
        <v>7.1493632501117343E-2</v>
      </c>
    </row>
    <row r="165" spans="2:36" x14ac:dyDescent="0.2">
      <c r="B165" s="880"/>
      <c r="C165" s="554" t="s">
        <v>109</v>
      </c>
      <c r="D165" s="202" t="s">
        <v>372</v>
      </c>
      <c r="E165" s="203" t="s">
        <v>372</v>
      </c>
      <c r="F165" s="212" t="s">
        <v>372</v>
      </c>
      <c r="G165" s="212" t="s">
        <v>372</v>
      </c>
      <c r="H165" s="212">
        <v>0.36064278187565862</v>
      </c>
      <c r="I165" s="212" t="s">
        <v>69</v>
      </c>
      <c r="J165" s="203">
        <v>0.70406189555125731</v>
      </c>
      <c r="K165" s="203">
        <v>0.1740391588107324</v>
      </c>
      <c r="L165" s="203">
        <v>0.12261831308880271</v>
      </c>
      <c r="M165" s="745">
        <v>6.1749288954704648E-2</v>
      </c>
      <c r="N165" s="205">
        <v>0.11632631766316189</v>
      </c>
      <c r="O165" s="204" t="s">
        <v>372</v>
      </c>
      <c r="P165" s="203" t="s">
        <v>372</v>
      </c>
      <c r="Q165" s="212" t="s">
        <v>372</v>
      </c>
      <c r="R165" s="212" t="s">
        <v>372</v>
      </c>
      <c r="S165" s="212" t="s">
        <v>69</v>
      </c>
      <c r="T165" s="212" t="s">
        <v>69</v>
      </c>
      <c r="U165" s="203" t="s">
        <v>372</v>
      </c>
      <c r="V165" s="203">
        <v>0.17123287671232876</v>
      </c>
      <c r="W165" s="203">
        <v>0.17822746456011254</v>
      </c>
      <c r="X165" s="745">
        <v>6.7966422962361217E-2</v>
      </c>
      <c r="Y165" s="263">
        <v>0.14556230124313385</v>
      </c>
      <c r="Z165" s="205" t="s">
        <v>372</v>
      </c>
      <c r="AA165" s="203" t="s">
        <v>372</v>
      </c>
      <c r="AB165" s="212" t="s">
        <v>372</v>
      </c>
      <c r="AC165" s="212" t="s">
        <v>372</v>
      </c>
      <c r="AD165" s="212">
        <v>0.36129371548777284</v>
      </c>
      <c r="AE165" s="212" t="s">
        <v>69</v>
      </c>
      <c r="AF165" s="203">
        <v>0.58995137763371153</v>
      </c>
      <c r="AG165" s="203">
        <v>0.17382002941569727</v>
      </c>
      <c r="AH165" s="203">
        <v>0.12697954680471862</v>
      </c>
      <c r="AI165" s="745">
        <v>6.2245869019811398E-2</v>
      </c>
      <c r="AJ165" s="263">
        <v>0.11861482147807439</v>
      </c>
    </row>
    <row r="166" spans="2:36" x14ac:dyDescent="0.2">
      <c r="B166" s="880"/>
      <c r="C166" s="554" t="s">
        <v>105</v>
      </c>
      <c r="D166" s="202" t="s">
        <v>372</v>
      </c>
      <c r="E166" s="203" t="s">
        <v>372</v>
      </c>
      <c r="F166" s="212" t="s">
        <v>372</v>
      </c>
      <c r="G166" s="212" t="s">
        <v>69</v>
      </c>
      <c r="H166" s="212">
        <v>0.1767650158061117</v>
      </c>
      <c r="I166" s="212" t="s">
        <v>69</v>
      </c>
      <c r="J166" s="203">
        <v>7.9303675048355893E-2</v>
      </c>
      <c r="K166" s="203">
        <v>0.25453226976069615</v>
      </c>
      <c r="L166" s="203">
        <v>0.19955980808369167</v>
      </c>
      <c r="M166" s="745">
        <v>0.13078532308487881</v>
      </c>
      <c r="N166" s="205">
        <v>0.18340790935484066</v>
      </c>
      <c r="O166" s="204" t="s">
        <v>372</v>
      </c>
      <c r="P166" s="203" t="s">
        <v>372</v>
      </c>
      <c r="Q166" s="212" t="s">
        <v>372</v>
      </c>
      <c r="R166" s="212" t="s">
        <v>372</v>
      </c>
      <c r="S166" s="212" t="s">
        <v>372</v>
      </c>
      <c r="T166" s="212" t="s">
        <v>372</v>
      </c>
      <c r="U166" s="203" t="s">
        <v>372</v>
      </c>
      <c r="V166" s="203">
        <v>0.17123287671232876</v>
      </c>
      <c r="W166" s="203">
        <v>0.1771453305919273</v>
      </c>
      <c r="X166" s="745">
        <v>9.0170593013809919E-2</v>
      </c>
      <c r="Y166" s="263">
        <v>0.14960971379011276</v>
      </c>
      <c r="Z166" s="205" t="s">
        <v>372</v>
      </c>
      <c r="AA166" s="203" t="s">
        <v>372</v>
      </c>
      <c r="AB166" s="212" t="s">
        <v>372</v>
      </c>
      <c r="AC166" s="212" t="s">
        <v>69</v>
      </c>
      <c r="AD166" s="212">
        <v>0.17643965290560085</v>
      </c>
      <c r="AE166" s="212" t="s">
        <v>69</v>
      </c>
      <c r="AF166" s="203">
        <v>6.6450567260940036E-2</v>
      </c>
      <c r="AG166" s="203">
        <v>0.24802781120470649</v>
      </c>
      <c r="AH166" s="203">
        <v>0.19780191801748276</v>
      </c>
      <c r="AI166" s="745">
        <v>0.12754130980188597</v>
      </c>
      <c r="AJ166" s="263">
        <v>0.1807622894708554</v>
      </c>
    </row>
    <row r="167" spans="2:36" x14ac:dyDescent="0.2">
      <c r="B167" s="880"/>
      <c r="C167" s="554" t="s">
        <v>103</v>
      </c>
      <c r="D167" s="202" t="s">
        <v>372</v>
      </c>
      <c r="E167" s="203" t="s">
        <v>372</v>
      </c>
      <c r="F167" s="212" t="s">
        <v>372</v>
      </c>
      <c r="G167" s="212" t="s">
        <v>69</v>
      </c>
      <c r="H167" s="212">
        <v>9.6944151738672282E-2</v>
      </c>
      <c r="I167" s="212" t="s">
        <v>372</v>
      </c>
      <c r="J167" s="203">
        <v>0.19342359767891684</v>
      </c>
      <c r="K167" s="203">
        <v>0.14314720812182741</v>
      </c>
      <c r="L167" s="203">
        <v>0.22936024827560803</v>
      </c>
      <c r="M167" s="745">
        <v>0.24255459182474198</v>
      </c>
      <c r="N167" s="205">
        <v>0.22560013748994912</v>
      </c>
      <c r="O167" s="204" t="s">
        <v>372</v>
      </c>
      <c r="P167" s="203" t="s">
        <v>372</v>
      </c>
      <c r="Q167" s="212" t="s">
        <v>372</v>
      </c>
      <c r="R167" s="212" t="s">
        <v>372</v>
      </c>
      <c r="S167" s="212" t="s">
        <v>69</v>
      </c>
      <c r="T167" s="212" t="s">
        <v>372</v>
      </c>
      <c r="U167" s="203" t="s">
        <v>372</v>
      </c>
      <c r="V167" s="203">
        <v>0.34246575342465752</v>
      </c>
      <c r="W167" s="203">
        <v>0.19034736500378746</v>
      </c>
      <c r="X167" s="745">
        <v>0.1760086650419713</v>
      </c>
      <c r="Y167" s="263">
        <v>0.18871061000289099</v>
      </c>
      <c r="Z167" s="205" t="s">
        <v>372</v>
      </c>
      <c r="AA167" s="203" t="s">
        <v>372</v>
      </c>
      <c r="AB167" s="212" t="s">
        <v>372</v>
      </c>
      <c r="AC167" s="212" t="s">
        <v>69</v>
      </c>
      <c r="AD167" s="212">
        <v>9.7291611885353665E-2</v>
      </c>
      <c r="AE167" s="212" t="s">
        <v>372</v>
      </c>
      <c r="AF167" s="203">
        <v>0.16207455429497569</v>
      </c>
      <c r="AG167" s="203">
        <v>0.15871105762802515</v>
      </c>
      <c r="AH167" s="203">
        <v>0.22630060256301451</v>
      </c>
      <c r="AI167" s="745">
        <v>0.23723938056925337</v>
      </c>
      <c r="AJ167" s="263">
        <v>0.22271253755155382</v>
      </c>
    </row>
    <row r="168" spans="2:36" x14ac:dyDescent="0.2">
      <c r="B168" s="880"/>
      <c r="C168" s="554" t="s">
        <v>106</v>
      </c>
      <c r="D168" s="202" t="s">
        <v>372</v>
      </c>
      <c r="E168" s="203" t="s">
        <v>372</v>
      </c>
      <c r="F168" s="212" t="s">
        <v>372</v>
      </c>
      <c r="G168" s="212" t="s">
        <v>372</v>
      </c>
      <c r="H168" s="212">
        <v>1.053740779768177E-2</v>
      </c>
      <c r="I168" s="212" t="s">
        <v>69</v>
      </c>
      <c r="J168" s="203" t="s">
        <v>372</v>
      </c>
      <c r="K168" s="203">
        <v>3.5678027556200143E-2</v>
      </c>
      <c r="L168" s="203">
        <v>0.12228678779618557</v>
      </c>
      <c r="M168" s="745">
        <v>0.15266906424088572</v>
      </c>
      <c r="N168" s="205">
        <v>0.12318853923067007</v>
      </c>
      <c r="O168" s="204" t="s">
        <v>372</v>
      </c>
      <c r="P168" s="203" t="s">
        <v>372</v>
      </c>
      <c r="Q168" s="212" t="s">
        <v>372</v>
      </c>
      <c r="R168" s="212" t="s">
        <v>372</v>
      </c>
      <c r="S168" s="212" t="s">
        <v>372</v>
      </c>
      <c r="T168" s="212" t="s">
        <v>372</v>
      </c>
      <c r="U168" s="203" t="s">
        <v>69</v>
      </c>
      <c r="V168" s="203">
        <v>2.2260273972602742E-2</v>
      </c>
      <c r="W168" s="203">
        <v>0.18958987122605778</v>
      </c>
      <c r="X168" s="745">
        <v>0.24641213105875981</v>
      </c>
      <c r="Y168" s="263">
        <v>0.2005637467476149</v>
      </c>
      <c r="Z168" s="205" t="s">
        <v>372</v>
      </c>
      <c r="AA168" s="203" t="s">
        <v>372</v>
      </c>
      <c r="AB168" s="212" t="s">
        <v>372</v>
      </c>
      <c r="AC168" s="212" t="s">
        <v>372</v>
      </c>
      <c r="AD168" s="212">
        <v>1.0518012095713911E-2</v>
      </c>
      <c r="AE168" s="212" t="s">
        <v>69</v>
      </c>
      <c r="AF168" s="203">
        <v>0.16207455429497569</v>
      </c>
      <c r="AG168" s="203">
        <v>3.4630298168204302E-2</v>
      </c>
      <c r="AH168" s="203">
        <v>0.12756513621318846</v>
      </c>
      <c r="AI168" s="745">
        <v>0.16015658794013324</v>
      </c>
      <c r="AJ168" s="263">
        <v>0.12924523498362156</v>
      </c>
    </row>
    <row r="169" spans="2:36" x14ac:dyDescent="0.2">
      <c r="B169" s="880"/>
      <c r="C169" s="554" t="s">
        <v>107</v>
      </c>
      <c r="D169" s="202" t="s">
        <v>69</v>
      </c>
      <c r="E169" s="203" t="s">
        <v>372</v>
      </c>
      <c r="F169" s="212" t="s">
        <v>372</v>
      </c>
      <c r="G169" s="212" t="s">
        <v>372</v>
      </c>
      <c r="H169" s="212">
        <v>2.0811380400421495E-2</v>
      </c>
      <c r="I169" s="212" t="s">
        <v>372</v>
      </c>
      <c r="J169" s="203">
        <v>9.6711798839458421E-3</v>
      </c>
      <c r="K169" s="203">
        <v>0.13357505438723713</v>
      </c>
      <c r="L169" s="203">
        <v>0.2124616673880412</v>
      </c>
      <c r="M169" s="745">
        <v>0.37578450038784283</v>
      </c>
      <c r="N169" s="205">
        <v>0.24651825117695086</v>
      </c>
      <c r="O169" s="204" t="s">
        <v>69</v>
      </c>
      <c r="P169" s="203" t="s">
        <v>372</v>
      </c>
      <c r="Q169" s="212" t="s">
        <v>372</v>
      </c>
      <c r="R169" s="212" t="s">
        <v>372</v>
      </c>
      <c r="S169" s="212" t="s">
        <v>372</v>
      </c>
      <c r="T169" s="212" t="s">
        <v>372</v>
      </c>
      <c r="U169" s="203" t="s">
        <v>372</v>
      </c>
      <c r="V169" s="203">
        <v>3.5958904109589039E-2</v>
      </c>
      <c r="W169" s="203">
        <v>0.19175413916242831</v>
      </c>
      <c r="X169" s="745">
        <v>0.41944218792309779</v>
      </c>
      <c r="Y169" s="263">
        <v>0.24877132119109568</v>
      </c>
      <c r="Z169" s="205" t="s">
        <v>69</v>
      </c>
      <c r="AA169" s="203" t="s">
        <v>372</v>
      </c>
      <c r="AB169" s="212" t="s">
        <v>372</v>
      </c>
      <c r="AC169" s="212" t="s">
        <v>372</v>
      </c>
      <c r="AD169" s="212">
        <v>2.0773073889034974E-2</v>
      </c>
      <c r="AE169" s="212" t="s">
        <v>372</v>
      </c>
      <c r="AF169" s="203">
        <v>8.1037277147487843E-3</v>
      </c>
      <c r="AG169" s="203">
        <v>0.12595266746891298</v>
      </c>
      <c r="AH169" s="203">
        <v>0.21083764745820255</v>
      </c>
      <c r="AI169" s="745">
        <v>0.37927156328402106</v>
      </c>
      <c r="AJ169" s="263">
        <v>0.24669461464043863</v>
      </c>
    </row>
    <row r="170" spans="2:36" ht="13.5" thickBot="1" x14ac:dyDescent="0.25">
      <c r="B170" s="882"/>
      <c r="C170" s="555" t="s">
        <v>42</v>
      </c>
      <c r="D170" s="206" t="s">
        <v>69</v>
      </c>
      <c r="E170" s="207" t="s">
        <v>372</v>
      </c>
      <c r="F170" s="213" t="s">
        <v>372</v>
      </c>
      <c r="G170" s="213" t="s">
        <v>69</v>
      </c>
      <c r="H170" s="213">
        <v>1</v>
      </c>
      <c r="I170" s="213" t="s">
        <v>69</v>
      </c>
      <c r="J170" s="207">
        <v>1</v>
      </c>
      <c r="K170" s="207">
        <v>1</v>
      </c>
      <c r="L170" s="207">
        <v>1</v>
      </c>
      <c r="M170" s="288">
        <v>1</v>
      </c>
      <c r="N170" s="209">
        <v>1</v>
      </c>
      <c r="O170" s="208" t="s">
        <v>69</v>
      </c>
      <c r="P170" s="207" t="s">
        <v>372</v>
      </c>
      <c r="Q170" s="213" t="s">
        <v>372</v>
      </c>
      <c r="R170" s="213" t="s">
        <v>372</v>
      </c>
      <c r="S170" s="213" t="s">
        <v>69</v>
      </c>
      <c r="T170" s="213" t="s">
        <v>69</v>
      </c>
      <c r="U170" s="207" t="s">
        <v>69</v>
      </c>
      <c r="V170" s="207">
        <v>1</v>
      </c>
      <c r="W170" s="207">
        <v>1</v>
      </c>
      <c r="X170" s="288">
        <v>1</v>
      </c>
      <c r="Y170" s="289">
        <v>1</v>
      </c>
      <c r="Z170" s="209" t="s">
        <v>69</v>
      </c>
      <c r="AA170" s="207" t="s">
        <v>372</v>
      </c>
      <c r="AB170" s="213" t="s">
        <v>372</v>
      </c>
      <c r="AC170" s="213" t="s">
        <v>69</v>
      </c>
      <c r="AD170" s="213">
        <v>1</v>
      </c>
      <c r="AE170" s="213" t="s">
        <v>69</v>
      </c>
      <c r="AF170" s="207">
        <v>1</v>
      </c>
      <c r="AG170" s="207">
        <v>1</v>
      </c>
      <c r="AH170" s="207">
        <v>1</v>
      </c>
      <c r="AI170" s="288">
        <v>1</v>
      </c>
      <c r="AJ170" s="289">
        <v>1</v>
      </c>
    </row>
    <row r="171" spans="2:36" x14ac:dyDescent="0.2">
      <c r="B171" s="878" t="s">
        <v>271</v>
      </c>
      <c r="C171" s="750" t="s">
        <v>108</v>
      </c>
      <c r="D171" s="194" t="s">
        <v>372</v>
      </c>
      <c r="E171" s="195" t="s">
        <v>372</v>
      </c>
      <c r="F171" s="210" t="s">
        <v>372</v>
      </c>
      <c r="G171" s="210" t="s">
        <v>372</v>
      </c>
      <c r="H171" s="210" t="s">
        <v>372</v>
      </c>
      <c r="I171" s="210" t="s">
        <v>372</v>
      </c>
      <c r="J171" s="195" t="s">
        <v>69</v>
      </c>
      <c r="K171" s="195">
        <v>0.20221904080171796</v>
      </c>
      <c r="L171" s="195">
        <v>7.9684070651119043E-2</v>
      </c>
      <c r="M171" s="743">
        <v>3.6096786989289968E-2</v>
      </c>
      <c r="N171" s="197">
        <v>7.1950592947541706E-2</v>
      </c>
      <c r="O171" s="196" t="s">
        <v>372</v>
      </c>
      <c r="P171" s="195" t="s">
        <v>372</v>
      </c>
      <c r="Q171" s="210" t="s">
        <v>372</v>
      </c>
      <c r="R171" s="210" t="s">
        <v>372</v>
      </c>
      <c r="S171" s="210" t="s">
        <v>372</v>
      </c>
      <c r="T171" s="210" t="s">
        <v>372</v>
      </c>
      <c r="U171" s="195" t="s">
        <v>372</v>
      </c>
      <c r="V171" s="195" t="s">
        <v>69</v>
      </c>
      <c r="W171" s="195">
        <v>0.11894604767879551</v>
      </c>
      <c r="X171" s="743" t="s">
        <v>372</v>
      </c>
      <c r="Y171" s="748">
        <v>0.10688927269238151</v>
      </c>
      <c r="Z171" s="197" t="s">
        <v>372</v>
      </c>
      <c r="AA171" s="195" t="s">
        <v>372</v>
      </c>
      <c r="AB171" s="210" t="s">
        <v>372</v>
      </c>
      <c r="AC171" s="210" t="s">
        <v>372</v>
      </c>
      <c r="AD171" s="210" t="s">
        <v>372</v>
      </c>
      <c r="AE171" s="210" t="s">
        <v>372</v>
      </c>
      <c r="AF171" s="195" t="s">
        <v>69</v>
      </c>
      <c r="AG171" s="195">
        <v>0.23059936908517351</v>
      </c>
      <c r="AH171" s="195">
        <v>8.3859260544117853E-2</v>
      </c>
      <c r="AI171" s="743">
        <v>3.3350436121087741E-2</v>
      </c>
      <c r="AJ171" s="748">
        <v>7.5392511791895489E-2</v>
      </c>
    </row>
    <row r="172" spans="2:36" x14ac:dyDescent="0.2">
      <c r="B172" s="880"/>
      <c r="C172" s="553" t="s">
        <v>104</v>
      </c>
      <c r="D172" s="198" t="s">
        <v>372</v>
      </c>
      <c r="E172" s="199" t="s">
        <v>372</v>
      </c>
      <c r="F172" s="211" t="s">
        <v>372</v>
      </c>
      <c r="G172" s="211" t="s">
        <v>372</v>
      </c>
      <c r="H172" s="211" t="s">
        <v>372</v>
      </c>
      <c r="I172" s="211" t="s">
        <v>372</v>
      </c>
      <c r="J172" s="199" t="s">
        <v>69</v>
      </c>
      <c r="K172" s="199">
        <v>0.12920544022906227</v>
      </c>
      <c r="L172" s="199">
        <v>0.14958866476551644</v>
      </c>
      <c r="M172" s="744">
        <v>7.2074573581911952E-2</v>
      </c>
      <c r="N172" s="201">
        <v>0.1291063321135355</v>
      </c>
      <c r="O172" s="200" t="s">
        <v>372</v>
      </c>
      <c r="P172" s="199" t="s">
        <v>372</v>
      </c>
      <c r="Q172" s="211" t="s">
        <v>372</v>
      </c>
      <c r="R172" s="211" t="s">
        <v>372</v>
      </c>
      <c r="S172" s="211" t="s">
        <v>372</v>
      </c>
      <c r="T172" s="211" t="s">
        <v>372</v>
      </c>
      <c r="U172" s="199" t="s">
        <v>372</v>
      </c>
      <c r="V172" s="199" t="s">
        <v>69</v>
      </c>
      <c r="W172" s="199">
        <v>0.15370138017565874</v>
      </c>
      <c r="X172" s="744">
        <v>4.8169556840077073E-2</v>
      </c>
      <c r="Y172" s="749">
        <v>0.14248704663212436</v>
      </c>
      <c r="Z172" s="201" t="s">
        <v>372</v>
      </c>
      <c r="AA172" s="199" t="s">
        <v>372</v>
      </c>
      <c r="AB172" s="211" t="s">
        <v>372</v>
      </c>
      <c r="AC172" s="211" t="s">
        <v>372</v>
      </c>
      <c r="AD172" s="211" t="s">
        <v>372</v>
      </c>
      <c r="AE172" s="211" t="s">
        <v>372</v>
      </c>
      <c r="AF172" s="199" t="s">
        <v>69</v>
      </c>
      <c r="AG172" s="199">
        <v>0.16435331230283912</v>
      </c>
      <c r="AH172" s="199">
        <v>0.15002601838632626</v>
      </c>
      <c r="AI172" s="744">
        <v>7.0255808839698036E-2</v>
      </c>
      <c r="AJ172" s="749">
        <v>0.13042450823778504</v>
      </c>
    </row>
    <row r="173" spans="2:36" x14ac:dyDescent="0.2">
      <c r="B173" s="880"/>
      <c r="C173" s="554" t="s">
        <v>109</v>
      </c>
      <c r="D173" s="202" t="s">
        <v>372</v>
      </c>
      <c r="E173" s="203" t="s">
        <v>372</v>
      </c>
      <c r="F173" s="212" t="s">
        <v>372</v>
      </c>
      <c r="G173" s="212" t="s">
        <v>372</v>
      </c>
      <c r="H173" s="212" t="s">
        <v>372</v>
      </c>
      <c r="I173" s="212" t="s">
        <v>372</v>
      </c>
      <c r="J173" s="203" t="s">
        <v>69</v>
      </c>
      <c r="K173" s="203">
        <v>0.17537580529706512</v>
      </c>
      <c r="L173" s="203">
        <v>0.18946802633739945</v>
      </c>
      <c r="M173" s="745">
        <v>0.1285997619992067</v>
      </c>
      <c r="N173" s="205">
        <v>0.17261012257394806</v>
      </c>
      <c r="O173" s="204" t="s">
        <v>372</v>
      </c>
      <c r="P173" s="203" t="s">
        <v>372</v>
      </c>
      <c r="Q173" s="212" t="s">
        <v>372</v>
      </c>
      <c r="R173" s="212" t="s">
        <v>372</v>
      </c>
      <c r="S173" s="212" t="s">
        <v>372</v>
      </c>
      <c r="T173" s="212" t="s">
        <v>372</v>
      </c>
      <c r="U173" s="203" t="s">
        <v>372</v>
      </c>
      <c r="V173" s="203" t="s">
        <v>372</v>
      </c>
      <c r="W173" s="203">
        <v>0.19360100376411546</v>
      </c>
      <c r="X173" s="745">
        <v>0.32032755298651255</v>
      </c>
      <c r="Y173" s="263">
        <v>0.21185952792170407</v>
      </c>
      <c r="Z173" s="205" t="s">
        <v>372</v>
      </c>
      <c r="AA173" s="203" t="s">
        <v>372</v>
      </c>
      <c r="AB173" s="212" t="s">
        <v>372</v>
      </c>
      <c r="AC173" s="212" t="s">
        <v>372</v>
      </c>
      <c r="AD173" s="212" t="s">
        <v>372</v>
      </c>
      <c r="AE173" s="212" t="s">
        <v>372</v>
      </c>
      <c r="AF173" s="203" t="s">
        <v>69</v>
      </c>
      <c r="AG173" s="203">
        <v>0.15457413249211355</v>
      </c>
      <c r="AH173" s="203">
        <v>0.18990753465782487</v>
      </c>
      <c r="AI173" s="745">
        <v>0.14318698233526353</v>
      </c>
      <c r="AJ173" s="263">
        <v>0.17647670450785966</v>
      </c>
    </row>
    <row r="174" spans="2:36" x14ac:dyDescent="0.2">
      <c r="B174" s="880"/>
      <c r="C174" s="554" t="s">
        <v>105</v>
      </c>
      <c r="D174" s="202" t="s">
        <v>372</v>
      </c>
      <c r="E174" s="203" t="s">
        <v>372</v>
      </c>
      <c r="F174" s="212" t="s">
        <v>372</v>
      </c>
      <c r="G174" s="212" t="s">
        <v>372</v>
      </c>
      <c r="H174" s="212" t="s">
        <v>372</v>
      </c>
      <c r="I174" s="212" t="s">
        <v>372</v>
      </c>
      <c r="J174" s="203" t="s">
        <v>372</v>
      </c>
      <c r="K174" s="203">
        <v>0.18682891911238367</v>
      </c>
      <c r="L174" s="203">
        <v>0.23717096913865959</v>
      </c>
      <c r="M174" s="745">
        <v>0.21753272510908375</v>
      </c>
      <c r="N174" s="205">
        <v>0.22953518365121475</v>
      </c>
      <c r="O174" s="204" t="s">
        <v>372</v>
      </c>
      <c r="P174" s="203" t="s">
        <v>372</v>
      </c>
      <c r="Q174" s="212" t="s">
        <v>372</v>
      </c>
      <c r="R174" s="212" t="s">
        <v>372</v>
      </c>
      <c r="S174" s="212" t="s">
        <v>372</v>
      </c>
      <c r="T174" s="212" t="s">
        <v>372</v>
      </c>
      <c r="U174" s="203" t="s">
        <v>372</v>
      </c>
      <c r="V174" s="203" t="s">
        <v>372</v>
      </c>
      <c r="W174" s="203">
        <v>0.1860727728983689</v>
      </c>
      <c r="X174" s="745">
        <v>0.21676300578034685</v>
      </c>
      <c r="Y174" s="263">
        <v>0.185473037804644</v>
      </c>
      <c r="Z174" s="205" t="s">
        <v>372</v>
      </c>
      <c r="AA174" s="203" t="s">
        <v>372</v>
      </c>
      <c r="AB174" s="212" t="s">
        <v>372</v>
      </c>
      <c r="AC174" s="212" t="s">
        <v>372</v>
      </c>
      <c r="AD174" s="212" t="s">
        <v>372</v>
      </c>
      <c r="AE174" s="212" t="s">
        <v>372</v>
      </c>
      <c r="AF174" s="203" t="s">
        <v>372</v>
      </c>
      <c r="AG174" s="203">
        <v>0.16466876971608829</v>
      </c>
      <c r="AH174" s="203">
        <v>0.23173709421324407</v>
      </c>
      <c r="AI174" s="745">
        <v>0.21747416257421393</v>
      </c>
      <c r="AJ174" s="263">
        <v>0.22519448356696567</v>
      </c>
    </row>
    <row r="175" spans="2:36" x14ac:dyDescent="0.2">
      <c r="B175" s="880"/>
      <c r="C175" s="554" t="s">
        <v>103</v>
      </c>
      <c r="D175" s="202" t="s">
        <v>372</v>
      </c>
      <c r="E175" s="203" t="s">
        <v>372</v>
      </c>
      <c r="F175" s="212" t="s">
        <v>372</v>
      </c>
      <c r="G175" s="212" t="s">
        <v>372</v>
      </c>
      <c r="H175" s="212" t="s">
        <v>372</v>
      </c>
      <c r="I175" s="212" t="s">
        <v>372</v>
      </c>
      <c r="J175" s="203" t="s">
        <v>372</v>
      </c>
      <c r="K175" s="203">
        <v>0.13779527559055119</v>
      </c>
      <c r="L175" s="203">
        <v>0.2025919345446944</v>
      </c>
      <c r="M175" s="745">
        <v>0.25033716779055931</v>
      </c>
      <c r="N175" s="205">
        <v>0.21248597582074208</v>
      </c>
      <c r="O175" s="204" t="s">
        <v>372</v>
      </c>
      <c r="P175" s="203" t="s">
        <v>372</v>
      </c>
      <c r="Q175" s="212" t="s">
        <v>372</v>
      </c>
      <c r="R175" s="212" t="s">
        <v>372</v>
      </c>
      <c r="S175" s="212" t="s">
        <v>372</v>
      </c>
      <c r="T175" s="212" t="s">
        <v>372</v>
      </c>
      <c r="U175" s="203" t="s">
        <v>372</v>
      </c>
      <c r="V175" s="203" t="s">
        <v>372</v>
      </c>
      <c r="W175" s="203">
        <v>0.12923462986198248</v>
      </c>
      <c r="X175" s="745">
        <v>8.3333333333333343E-2</v>
      </c>
      <c r="Y175" s="263">
        <v>0.11542890040299368</v>
      </c>
      <c r="Z175" s="205" t="s">
        <v>372</v>
      </c>
      <c r="AA175" s="203" t="s">
        <v>372</v>
      </c>
      <c r="AB175" s="212" t="s">
        <v>372</v>
      </c>
      <c r="AC175" s="212" t="s">
        <v>372</v>
      </c>
      <c r="AD175" s="212" t="s">
        <v>372</v>
      </c>
      <c r="AE175" s="212" t="s">
        <v>372</v>
      </c>
      <c r="AF175" s="203" t="s">
        <v>372</v>
      </c>
      <c r="AG175" s="203">
        <v>0.12145110410094637</v>
      </c>
      <c r="AH175" s="203">
        <v>0.19479098562984506</v>
      </c>
      <c r="AI175" s="745">
        <v>0.23763101957047569</v>
      </c>
      <c r="AJ175" s="263">
        <v>0.20292457913094433</v>
      </c>
    </row>
    <row r="176" spans="2:36" x14ac:dyDescent="0.2">
      <c r="B176" s="880"/>
      <c r="C176" s="554" t="s">
        <v>106</v>
      </c>
      <c r="D176" s="202" t="s">
        <v>372</v>
      </c>
      <c r="E176" s="203" t="s">
        <v>372</v>
      </c>
      <c r="F176" s="212" t="s">
        <v>372</v>
      </c>
      <c r="G176" s="212" t="s">
        <v>372</v>
      </c>
      <c r="H176" s="212" t="s">
        <v>372</v>
      </c>
      <c r="I176" s="212" t="s">
        <v>372</v>
      </c>
      <c r="J176" s="203" t="s">
        <v>69</v>
      </c>
      <c r="K176" s="203">
        <v>6.8360773085182541E-2</v>
      </c>
      <c r="L176" s="203">
        <v>6.5933081505591476E-2</v>
      </c>
      <c r="M176" s="745">
        <v>8.1118603728679087E-2</v>
      </c>
      <c r="N176" s="205">
        <v>7.0587495150517446E-2</v>
      </c>
      <c r="O176" s="204" t="s">
        <v>372</v>
      </c>
      <c r="P176" s="203" t="s">
        <v>372</v>
      </c>
      <c r="Q176" s="212" t="s">
        <v>372</v>
      </c>
      <c r="R176" s="212" t="s">
        <v>372</v>
      </c>
      <c r="S176" s="212" t="s">
        <v>372</v>
      </c>
      <c r="T176" s="212" t="s">
        <v>372</v>
      </c>
      <c r="U176" s="203" t="s">
        <v>372</v>
      </c>
      <c r="V176" s="203" t="s">
        <v>372</v>
      </c>
      <c r="W176" s="203">
        <v>6.8883312421580939E-2</v>
      </c>
      <c r="X176" s="745">
        <v>0.11946050096339114</v>
      </c>
      <c r="Y176" s="263">
        <v>7.6472845902897726E-2</v>
      </c>
      <c r="Z176" s="205" t="s">
        <v>372</v>
      </c>
      <c r="AA176" s="203" t="s">
        <v>372</v>
      </c>
      <c r="AB176" s="212" t="s">
        <v>372</v>
      </c>
      <c r="AC176" s="212" t="s">
        <v>372</v>
      </c>
      <c r="AD176" s="212" t="s">
        <v>372</v>
      </c>
      <c r="AE176" s="212" t="s">
        <v>372</v>
      </c>
      <c r="AF176" s="203" t="s">
        <v>69</v>
      </c>
      <c r="AG176" s="203">
        <v>6.0252365930599371E-2</v>
      </c>
      <c r="AH176" s="203">
        <v>6.62468144155203E-2</v>
      </c>
      <c r="AI176" s="745">
        <v>8.4035769258960641E-2</v>
      </c>
      <c r="AJ176" s="263">
        <v>7.1167279498643571E-2</v>
      </c>
    </row>
    <row r="177" spans="2:36" x14ac:dyDescent="0.2">
      <c r="B177" s="880"/>
      <c r="C177" s="554" t="s">
        <v>107</v>
      </c>
      <c r="D177" s="202" t="s">
        <v>372</v>
      </c>
      <c r="E177" s="203" t="s">
        <v>372</v>
      </c>
      <c r="F177" s="212" t="s">
        <v>372</v>
      </c>
      <c r="G177" s="212" t="s">
        <v>372</v>
      </c>
      <c r="H177" s="212" t="s">
        <v>372</v>
      </c>
      <c r="I177" s="212" t="s">
        <v>372</v>
      </c>
      <c r="J177" s="203" t="s">
        <v>69</v>
      </c>
      <c r="K177" s="203">
        <v>0.10021474588403721</v>
      </c>
      <c r="L177" s="203">
        <v>7.5563253057019553E-2</v>
      </c>
      <c r="M177" s="745">
        <v>0.21424038080126934</v>
      </c>
      <c r="N177" s="205">
        <v>0.11372429774250031</v>
      </c>
      <c r="O177" s="204" t="s">
        <v>372</v>
      </c>
      <c r="P177" s="203" t="s">
        <v>372</v>
      </c>
      <c r="Q177" s="212" t="s">
        <v>372</v>
      </c>
      <c r="R177" s="212" t="s">
        <v>372</v>
      </c>
      <c r="S177" s="212" t="s">
        <v>372</v>
      </c>
      <c r="T177" s="212" t="s">
        <v>372</v>
      </c>
      <c r="U177" s="203" t="s">
        <v>372</v>
      </c>
      <c r="V177" s="203" t="s">
        <v>69</v>
      </c>
      <c r="W177" s="203">
        <v>0.14956085319949813</v>
      </c>
      <c r="X177" s="745">
        <v>0.21194605009633916</v>
      </c>
      <c r="Y177" s="263">
        <v>0.16138936864325465</v>
      </c>
      <c r="Z177" s="205" t="s">
        <v>372</v>
      </c>
      <c r="AA177" s="203" t="s">
        <v>372</v>
      </c>
      <c r="AB177" s="212" t="s">
        <v>372</v>
      </c>
      <c r="AC177" s="212" t="s">
        <v>372</v>
      </c>
      <c r="AD177" s="212" t="s">
        <v>372</v>
      </c>
      <c r="AE177" s="212" t="s">
        <v>372</v>
      </c>
      <c r="AF177" s="203" t="s">
        <v>69</v>
      </c>
      <c r="AG177" s="203">
        <v>0.10410094637223974</v>
      </c>
      <c r="AH177" s="203">
        <v>8.3432292153121521E-2</v>
      </c>
      <c r="AI177" s="745">
        <v>0.21406582130030052</v>
      </c>
      <c r="AJ177" s="263">
        <v>0.11841993326590602</v>
      </c>
    </row>
    <row r="178" spans="2:36" ht="13.5" thickBot="1" x14ac:dyDescent="0.25">
      <c r="B178" s="882"/>
      <c r="C178" s="555" t="s">
        <v>42</v>
      </c>
      <c r="D178" s="206" t="s">
        <v>372</v>
      </c>
      <c r="E178" s="207" t="s">
        <v>372</v>
      </c>
      <c r="F178" s="213" t="s">
        <v>372</v>
      </c>
      <c r="G178" s="213" t="s">
        <v>372</v>
      </c>
      <c r="H178" s="213" t="s">
        <v>372</v>
      </c>
      <c r="I178" s="213" t="s">
        <v>372</v>
      </c>
      <c r="J178" s="207" t="s">
        <v>69</v>
      </c>
      <c r="K178" s="207">
        <v>1</v>
      </c>
      <c r="L178" s="207">
        <v>1</v>
      </c>
      <c r="M178" s="288">
        <v>1</v>
      </c>
      <c r="N178" s="209">
        <v>1</v>
      </c>
      <c r="O178" s="208" t="s">
        <v>372</v>
      </c>
      <c r="P178" s="207" t="s">
        <v>372</v>
      </c>
      <c r="Q178" s="213" t="s">
        <v>372</v>
      </c>
      <c r="R178" s="213" t="s">
        <v>372</v>
      </c>
      <c r="S178" s="213" t="s">
        <v>372</v>
      </c>
      <c r="T178" s="213" t="s">
        <v>372</v>
      </c>
      <c r="U178" s="207" t="s">
        <v>372</v>
      </c>
      <c r="V178" s="207" t="s">
        <v>69</v>
      </c>
      <c r="W178" s="207">
        <v>1</v>
      </c>
      <c r="X178" s="288">
        <v>1</v>
      </c>
      <c r="Y178" s="289">
        <v>1</v>
      </c>
      <c r="Z178" s="209" t="s">
        <v>372</v>
      </c>
      <c r="AA178" s="207" t="s">
        <v>372</v>
      </c>
      <c r="AB178" s="213" t="s">
        <v>372</v>
      </c>
      <c r="AC178" s="213" t="s">
        <v>372</v>
      </c>
      <c r="AD178" s="213" t="s">
        <v>372</v>
      </c>
      <c r="AE178" s="213" t="s">
        <v>372</v>
      </c>
      <c r="AF178" s="207" t="s">
        <v>69</v>
      </c>
      <c r="AG178" s="207">
        <v>1</v>
      </c>
      <c r="AH178" s="207">
        <v>1</v>
      </c>
      <c r="AI178" s="288">
        <v>1</v>
      </c>
      <c r="AJ178" s="289">
        <v>1</v>
      </c>
    </row>
    <row r="179" spans="2:36" x14ac:dyDescent="0.2">
      <c r="B179" s="880" t="s">
        <v>272</v>
      </c>
      <c r="C179" s="750" t="s">
        <v>108</v>
      </c>
      <c r="D179" s="194" t="s">
        <v>372</v>
      </c>
      <c r="E179" s="195" t="s">
        <v>372</v>
      </c>
      <c r="F179" s="210" t="s">
        <v>372</v>
      </c>
      <c r="G179" s="210" t="s">
        <v>372</v>
      </c>
      <c r="H179" s="210">
        <v>0.14652956298200512</v>
      </c>
      <c r="I179" s="210">
        <v>9.6842995568793985E-2</v>
      </c>
      <c r="J179" s="195">
        <v>4.1847079945083958E-2</v>
      </c>
      <c r="K179" s="195">
        <v>7.7017868145409733E-3</v>
      </c>
      <c r="L179" s="195">
        <v>3.2706459525756338E-3</v>
      </c>
      <c r="M179" s="743" t="s">
        <v>372</v>
      </c>
      <c r="N179" s="197">
        <v>6.6437954227418397E-2</v>
      </c>
      <c r="O179" s="196" t="s">
        <v>372</v>
      </c>
      <c r="P179" s="195" t="s">
        <v>372</v>
      </c>
      <c r="Q179" s="210" t="s">
        <v>372</v>
      </c>
      <c r="R179" s="210" t="s">
        <v>372</v>
      </c>
      <c r="S179" s="210">
        <v>0.16043613707165111</v>
      </c>
      <c r="T179" s="210">
        <v>0.17058454787650837</v>
      </c>
      <c r="U179" s="195">
        <v>9.9573863636363641E-2</v>
      </c>
      <c r="V179" s="195">
        <v>6.4675912821964346E-2</v>
      </c>
      <c r="W179" s="195" t="s">
        <v>372</v>
      </c>
      <c r="X179" s="743" t="s">
        <v>372</v>
      </c>
      <c r="Y179" s="748">
        <v>0.11342833653055633</v>
      </c>
      <c r="Z179" s="197" t="s">
        <v>372</v>
      </c>
      <c r="AA179" s="195" t="s">
        <v>372</v>
      </c>
      <c r="AB179" s="210" t="s">
        <v>372</v>
      </c>
      <c r="AC179" s="210" t="s">
        <v>372</v>
      </c>
      <c r="AD179" s="210">
        <v>0.14918276374442793</v>
      </c>
      <c r="AE179" s="210">
        <v>0.11085794278395804</v>
      </c>
      <c r="AF179" s="195">
        <v>5.749095388405575E-2</v>
      </c>
      <c r="AG179" s="195">
        <v>2.7780548628428929E-2</v>
      </c>
      <c r="AH179" s="195">
        <v>1.9579050416054823E-3</v>
      </c>
      <c r="AI179" s="743" t="s">
        <v>372</v>
      </c>
      <c r="AJ179" s="748">
        <v>7.8082238294115633E-2</v>
      </c>
    </row>
    <row r="180" spans="2:36" x14ac:dyDescent="0.2">
      <c r="B180" s="880"/>
      <c r="C180" s="553" t="s">
        <v>104</v>
      </c>
      <c r="D180" s="198" t="s">
        <v>372</v>
      </c>
      <c r="E180" s="199" t="s">
        <v>372</v>
      </c>
      <c r="F180" s="211" t="s">
        <v>372</v>
      </c>
      <c r="G180" s="211" t="s">
        <v>372</v>
      </c>
      <c r="H180" s="211">
        <v>0.11384502387073078</v>
      </c>
      <c r="I180" s="211">
        <v>0.15459576737087913</v>
      </c>
      <c r="J180" s="199">
        <v>0.12533002428978773</v>
      </c>
      <c r="K180" s="199">
        <v>8.8031423290203317E-2</v>
      </c>
      <c r="L180" s="199">
        <v>8.1766148814390836E-3</v>
      </c>
      <c r="M180" s="744" t="s">
        <v>372</v>
      </c>
      <c r="N180" s="201">
        <v>0.1320633774206654</v>
      </c>
      <c r="O180" s="200" t="s">
        <v>372</v>
      </c>
      <c r="P180" s="199" t="s">
        <v>372</v>
      </c>
      <c r="Q180" s="211" t="s">
        <v>372</v>
      </c>
      <c r="R180" s="211" t="s">
        <v>372</v>
      </c>
      <c r="S180" s="211">
        <v>0.18535825545171339</v>
      </c>
      <c r="T180" s="211">
        <v>0.2088230684845635</v>
      </c>
      <c r="U180" s="199">
        <v>0.18338068181818182</v>
      </c>
      <c r="V180" s="199">
        <v>9.1140673648457404E-2</v>
      </c>
      <c r="W180" s="199" t="s">
        <v>372</v>
      </c>
      <c r="X180" s="744" t="s">
        <v>372</v>
      </c>
      <c r="Y180" s="749">
        <v>0.16470265826253769</v>
      </c>
      <c r="Z180" s="201" t="s">
        <v>372</v>
      </c>
      <c r="AA180" s="199" t="s">
        <v>372</v>
      </c>
      <c r="AB180" s="211" t="s">
        <v>372</v>
      </c>
      <c r="AC180" s="211" t="s">
        <v>372</v>
      </c>
      <c r="AD180" s="211">
        <v>0.12748885586924216</v>
      </c>
      <c r="AE180" s="211">
        <v>0.16490193450386456</v>
      </c>
      <c r="AF180" s="199">
        <v>0.1410616675648626</v>
      </c>
      <c r="AG180" s="199">
        <v>8.9127182044887773E-2</v>
      </c>
      <c r="AH180" s="199">
        <v>4.8947626040137058E-3</v>
      </c>
      <c r="AI180" s="744" t="s">
        <v>372</v>
      </c>
      <c r="AJ180" s="749">
        <v>0.14015143798173238</v>
      </c>
    </row>
    <row r="181" spans="2:36" x14ac:dyDescent="0.2">
      <c r="B181" s="880"/>
      <c r="C181" s="554" t="s">
        <v>109</v>
      </c>
      <c r="D181" s="202" t="s">
        <v>372</v>
      </c>
      <c r="E181" s="203" t="s">
        <v>372</v>
      </c>
      <c r="F181" s="212" t="s">
        <v>372</v>
      </c>
      <c r="G181" s="212" t="s">
        <v>372</v>
      </c>
      <c r="H181" s="212">
        <v>0.18655894234300402</v>
      </c>
      <c r="I181" s="212">
        <v>0.19589240075753389</v>
      </c>
      <c r="J181" s="203">
        <v>0.20076037596367091</v>
      </c>
      <c r="K181" s="203">
        <v>0.17344423906346271</v>
      </c>
      <c r="L181" s="203">
        <v>3.0662305805396566E-2</v>
      </c>
      <c r="M181" s="745" t="s">
        <v>372</v>
      </c>
      <c r="N181" s="205">
        <v>0.19043019004198072</v>
      </c>
      <c r="O181" s="204" t="s">
        <v>372</v>
      </c>
      <c r="P181" s="203" t="s">
        <v>372</v>
      </c>
      <c r="Q181" s="212" t="s">
        <v>372</v>
      </c>
      <c r="R181" s="212" t="s">
        <v>372</v>
      </c>
      <c r="S181" s="212">
        <v>0.10903426791277258</v>
      </c>
      <c r="T181" s="212">
        <v>0.20098730606488013</v>
      </c>
      <c r="U181" s="203">
        <v>0.24950284090909092</v>
      </c>
      <c r="V181" s="203">
        <v>0.21228417775261818</v>
      </c>
      <c r="W181" s="203">
        <v>5.487804878048781E-3</v>
      </c>
      <c r="X181" s="745" t="s">
        <v>372</v>
      </c>
      <c r="Y181" s="263">
        <v>0.20983831186626475</v>
      </c>
      <c r="Z181" s="205" t="s">
        <v>372</v>
      </c>
      <c r="AA181" s="203" t="s">
        <v>372</v>
      </c>
      <c r="AB181" s="212" t="s">
        <v>372</v>
      </c>
      <c r="AC181" s="212" t="s">
        <v>372</v>
      </c>
      <c r="AD181" s="212">
        <v>0.17176820208023771</v>
      </c>
      <c r="AE181" s="212">
        <v>0.19686071274330216</v>
      </c>
      <c r="AF181" s="203">
        <v>0.21396951266456232</v>
      </c>
      <c r="AG181" s="203">
        <v>0.18713216957605983</v>
      </c>
      <c r="AH181" s="203">
        <v>2.0558002936857563E-2</v>
      </c>
      <c r="AI181" s="745" t="s">
        <v>372</v>
      </c>
      <c r="AJ181" s="263">
        <v>0.19523955043971339</v>
      </c>
    </row>
    <row r="182" spans="2:36" x14ac:dyDescent="0.2">
      <c r="B182" s="880"/>
      <c r="C182" s="554" t="s">
        <v>105</v>
      </c>
      <c r="D182" s="202" t="s">
        <v>372</v>
      </c>
      <c r="E182" s="203" t="s">
        <v>372</v>
      </c>
      <c r="F182" s="212" t="s">
        <v>372</v>
      </c>
      <c r="G182" s="212" t="s">
        <v>372</v>
      </c>
      <c r="H182" s="212">
        <v>0.26551597502754315</v>
      </c>
      <c r="I182" s="212">
        <v>0.18281942375935425</v>
      </c>
      <c r="J182" s="203">
        <v>0.20714964621396134</v>
      </c>
      <c r="K182" s="203">
        <v>0.18314849044978435</v>
      </c>
      <c r="L182" s="203">
        <v>6.1324611610793132E-2</v>
      </c>
      <c r="M182" s="745" t="s">
        <v>372</v>
      </c>
      <c r="N182" s="205">
        <v>0.18995169954407981</v>
      </c>
      <c r="O182" s="204" t="s">
        <v>372</v>
      </c>
      <c r="P182" s="203" t="s">
        <v>372</v>
      </c>
      <c r="Q182" s="212" t="s">
        <v>372</v>
      </c>
      <c r="R182" s="212" t="s">
        <v>372</v>
      </c>
      <c r="S182" s="212">
        <v>0.3115264797507788</v>
      </c>
      <c r="T182" s="212">
        <v>0.18962545055633911</v>
      </c>
      <c r="U182" s="203">
        <v>0.18927556818181815</v>
      </c>
      <c r="V182" s="203">
        <v>0.25587319558448912</v>
      </c>
      <c r="W182" s="203">
        <v>0.12195121951219513</v>
      </c>
      <c r="X182" s="745" t="s">
        <v>69</v>
      </c>
      <c r="Y182" s="263">
        <v>0.20260345300082216</v>
      </c>
      <c r="Z182" s="205" t="s">
        <v>372</v>
      </c>
      <c r="AA182" s="203" t="s">
        <v>372</v>
      </c>
      <c r="AB182" s="212" t="s">
        <v>372</v>
      </c>
      <c r="AC182" s="212" t="s">
        <v>372</v>
      </c>
      <c r="AD182" s="212">
        <v>0.27429420505200591</v>
      </c>
      <c r="AE182" s="212">
        <v>0.18411294285841934</v>
      </c>
      <c r="AF182" s="203">
        <v>0.20230579721302641</v>
      </c>
      <c r="AG182" s="203">
        <v>0.2087780548628429</v>
      </c>
      <c r="AH182" s="203">
        <v>8.5658345570239838E-2</v>
      </c>
      <c r="AI182" s="745">
        <v>0.2</v>
      </c>
      <c r="AJ182" s="263">
        <v>0.19308682217921294</v>
      </c>
    </row>
    <row r="183" spans="2:36" x14ac:dyDescent="0.2">
      <c r="B183" s="880"/>
      <c r="C183" s="554" t="s">
        <v>103</v>
      </c>
      <c r="D183" s="202" t="s">
        <v>372</v>
      </c>
      <c r="E183" s="203" t="s">
        <v>372</v>
      </c>
      <c r="F183" s="212" t="s">
        <v>372</v>
      </c>
      <c r="G183" s="212" t="s">
        <v>69</v>
      </c>
      <c r="H183" s="212">
        <v>0.13771575468233563</v>
      </c>
      <c r="I183" s="212">
        <v>0.17750565392465109</v>
      </c>
      <c r="J183" s="203">
        <v>0.20427183440701233</v>
      </c>
      <c r="K183" s="203">
        <v>0.24283733826247689</v>
      </c>
      <c r="L183" s="203">
        <v>0.29313164349959114</v>
      </c>
      <c r="M183" s="745" t="s">
        <v>372</v>
      </c>
      <c r="N183" s="205">
        <v>0.19667765088249894</v>
      </c>
      <c r="O183" s="204" t="s">
        <v>372</v>
      </c>
      <c r="P183" s="203" t="s">
        <v>372</v>
      </c>
      <c r="Q183" s="212" t="s">
        <v>372</v>
      </c>
      <c r="R183" s="212" t="s">
        <v>372</v>
      </c>
      <c r="S183" s="212">
        <v>0.23364485981308411</v>
      </c>
      <c r="T183" s="212">
        <v>0.15914433474377057</v>
      </c>
      <c r="U183" s="203">
        <v>0.12833806818181817</v>
      </c>
      <c r="V183" s="203">
        <v>0.14152278516841213</v>
      </c>
      <c r="W183" s="203">
        <v>0.28658536585365857</v>
      </c>
      <c r="X183" s="745" t="s">
        <v>69</v>
      </c>
      <c r="Y183" s="263">
        <v>0.15231570293231025</v>
      </c>
      <c r="Z183" s="205" t="s">
        <v>372</v>
      </c>
      <c r="AA183" s="203" t="s">
        <v>372</v>
      </c>
      <c r="AB183" s="212" t="s">
        <v>372</v>
      </c>
      <c r="AC183" s="212" t="s">
        <v>69</v>
      </c>
      <c r="AD183" s="212">
        <v>0.15601783060921245</v>
      </c>
      <c r="AE183" s="212">
        <v>0.17401599428137424</v>
      </c>
      <c r="AF183" s="203">
        <v>0.1836938948340904</v>
      </c>
      <c r="AG183" s="203">
        <v>0.20713216957605984</v>
      </c>
      <c r="AH183" s="203">
        <v>0.29050416054821343</v>
      </c>
      <c r="AI183" s="745">
        <v>0.2</v>
      </c>
      <c r="AJ183" s="263">
        <v>0.1856846966147159</v>
      </c>
    </row>
    <row r="184" spans="2:36" x14ac:dyDescent="0.2">
      <c r="B184" s="880"/>
      <c r="C184" s="554" t="s">
        <v>106</v>
      </c>
      <c r="D184" s="202" t="s">
        <v>372</v>
      </c>
      <c r="E184" s="203" t="s">
        <v>372</v>
      </c>
      <c r="F184" s="212" t="s">
        <v>372</v>
      </c>
      <c r="G184" s="212" t="s">
        <v>372</v>
      </c>
      <c r="H184" s="212">
        <v>4.2967315460888722E-2</v>
      </c>
      <c r="I184" s="212">
        <v>7.8364315001746732E-2</v>
      </c>
      <c r="J184" s="203">
        <v>0.11049213222093145</v>
      </c>
      <c r="K184" s="203">
        <v>8.6260012322858889E-2</v>
      </c>
      <c r="L184" s="203">
        <v>0.16353229762878169</v>
      </c>
      <c r="M184" s="745" t="s">
        <v>372</v>
      </c>
      <c r="N184" s="205">
        <v>9.1039588317609332E-2</v>
      </c>
      <c r="O184" s="204" t="s">
        <v>372</v>
      </c>
      <c r="P184" s="203" t="s">
        <v>372</v>
      </c>
      <c r="Q184" s="212" t="s">
        <v>372</v>
      </c>
      <c r="R184" s="212" t="s">
        <v>372</v>
      </c>
      <c r="S184" s="212" t="s">
        <v>372</v>
      </c>
      <c r="T184" s="212">
        <v>4.92869456198088E-2</v>
      </c>
      <c r="U184" s="203">
        <v>4.6164772727272721E-2</v>
      </c>
      <c r="V184" s="203">
        <v>7.0761392584206065E-2</v>
      </c>
      <c r="W184" s="203">
        <v>0.11951219512195123</v>
      </c>
      <c r="X184" s="745" t="s">
        <v>372</v>
      </c>
      <c r="Y184" s="263">
        <v>5.4124417648670875E-2</v>
      </c>
      <c r="Z184" s="205" t="s">
        <v>372</v>
      </c>
      <c r="AA184" s="203" t="s">
        <v>372</v>
      </c>
      <c r="AB184" s="212" t="s">
        <v>372</v>
      </c>
      <c r="AC184" s="212" t="s">
        <v>372</v>
      </c>
      <c r="AD184" s="212">
        <v>3.4769687964338783E-2</v>
      </c>
      <c r="AE184" s="212">
        <v>7.2838016947385661E-2</v>
      </c>
      <c r="AF184" s="203">
        <v>9.3059511894680119E-2</v>
      </c>
      <c r="AG184" s="203">
        <v>8.0798004987531175E-2</v>
      </c>
      <c r="AH184" s="203">
        <v>0.14586392559960842</v>
      </c>
      <c r="AI184" s="745" t="s">
        <v>372</v>
      </c>
      <c r="AJ184" s="263">
        <v>8.1891956130521873E-2</v>
      </c>
    </row>
    <row r="185" spans="2:36" x14ac:dyDescent="0.2">
      <c r="B185" s="880"/>
      <c r="C185" s="554" t="s">
        <v>107</v>
      </c>
      <c r="D185" s="202" t="s">
        <v>372</v>
      </c>
      <c r="E185" s="203" t="s">
        <v>372</v>
      </c>
      <c r="F185" s="212" t="s">
        <v>372</v>
      </c>
      <c r="G185" s="212" t="s">
        <v>372</v>
      </c>
      <c r="H185" s="212">
        <v>0.10686742563349244</v>
      </c>
      <c r="I185" s="212">
        <v>0.11397944361704081</v>
      </c>
      <c r="J185" s="203">
        <v>0.11014890695955222</v>
      </c>
      <c r="K185" s="203">
        <v>0.21857670979667282</v>
      </c>
      <c r="L185" s="203">
        <v>0.43990188062142271</v>
      </c>
      <c r="M185" s="745" t="s">
        <v>69</v>
      </c>
      <c r="N185" s="205">
        <v>0.13339953956574729</v>
      </c>
      <c r="O185" s="204" t="s">
        <v>372</v>
      </c>
      <c r="P185" s="203" t="s">
        <v>372</v>
      </c>
      <c r="Q185" s="212" t="s">
        <v>372</v>
      </c>
      <c r="R185" s="212" t="s">
        <v>372</v>
      </c>
      <c r="S185" s="212" t="s">
        <v>372</v>
      </c>
      <c r="T185" s="212">
        <v>2.1548346654129445E-2</v>
      </c>
      <c r="U185" s="203">
        <v>0.10376420454545454</v>
      </c>
      <c r="V185" s="203">
        <v>0.16374186243985284</v>
      </c>
      <c r="W185" s="203">
        <v>0.46646341463414642</v>
      </c>
      <c r="X185" s="745" t="s">
        <v>69</v>
      </c>
      <c r="Y185" s="263">
        <v>0.10298711975883804</v>
      </c>
      <c r="Z185" s="205" t="s">
        <v>372</v>
      </c>
      <c r="AA185" s="203" t="s">
        <v>372</v>
      </c>
      <c r="AB185" s="212" t="s">
        <v>372</v>
      </c>
      <c r="AC185" s="212" t="s">
        <v>372</v>
      </c>
      <c r="AD185" s="212">
        <v>8.6478454680534889E-2</v>
      </c>
      <c r="AE185" s="212">
        <v>9.6412455881695905E-2</v>
      </c>
      <c r="AF185" s="203">
        <v>0.10841866194472247</v>
      </c>
      <c r="AG185" s="203">
        <v>0.19925187032418953</v>
      </c>
      <c r="AH185" s="203">
        <v>0.45056289769946156</v>
      </c>
      <c r="AI185" s="745">
        <v>0.6</v>
      </c>
      <c r="AJ185" s="263">
        <v>0.12586329835998775</v>
      </c>
    </row>
    <row r="186" spans="2:36" ht="13.5" thickBot="1" x14ac:dyDescent="0.25">
      <c r="B186" s="882"/>
      <c r="C186" s="555" t="s">
        <v>42</v>
      </c>
      <c r="D186" s="206" t="s">
        <v>372</v>
      </c>
      <c r="E186" s="207" t="s">
        <v>372</v>
      </c>
      <c r="F186" s="213" t="s">
        <v>372</v>
      </c>
      <c r="G186" s="213" t="s">
        <v>69</v>
      </c>
      <c r="H186" s="213">
        <v>1</v>
      </c>
      <c r="I186" s="213">
        <v>1</v>
      </c>
      <c r="J186" s="207">
        <v>1</v>
      </c>
      <c r="K186" s="207">
        <v>1</v>
      </c>
      <c r="L186" s="207">
        <v>1</v>
      </c>
      <c r="M186" s="288" t="s">
        <v>69</v>
      </c>
      <c r="N186" s="209">
        <v>1</v>
      </c>
      <c r="O186" s="208" t="s">
        <v>372</v>
      </c>
      <c r="P186" s="207" t="s">
        <v>372</v>
      </c>
      <c r="Q186" s="213" t="s">
        <v>372</v>
      </c>
      <c r="R186" s="213" t="s">
        <v>372</v>
      </c>
      <c r="S186" s="213">
        <v>1</v>
      </c>
      <c r="T186" s="213">
        <v>1</v>
      </c>
      <c r="U186" s="207">
        <v>1</v>
      </c>
      <c r="V186" s="207">
        <v>1</v>
      </c>
      <c r="W186" s="207">
        <v>1</v>
      </c>
      <c r="X186" s="288" t="s">
        <v>69</v>
      </c>
      <c r="Y186" s="289">
        <v>1</v>
      </c>
      <c r="Z186" s="209" t="s">
        <v>372</v>
      </c>
      <c r="AA186" s="207" t="s">
        <v>372</v>
      </c>
      <c r="AB186" s="213" t="s">
        <v>372</v>
      </c>
      <c r="AC186" s="213" t="s">
        <v>69</v>
      </c>
      <c r="AD186" s="213">
        <v>1</v>
      </c>
      <c r="AE186" s="213">
        <v>1</v>
      </c>
      <c r="AF186" s="207">
        <v>1</v>
      </c>
      <c r="AG186" s="207">
        <v>1</v>
      </c>
      <c r="AH186" s="207">
        <v>1</v>
      </c>
      <c r="AI186" s="288">
        <v>1</v>
      </c>
      <c r="AJ186" s="289">
        <v>1</v>
      </c>
    </row>
    <row r="187" spans="2:36" x14ac:dyDescent="0.2">
      <c r="B187" s="880" t="s">
        <v>277</v>
      </c>
      <c r="C187" s="750" t="s">
        <v>108</v>
      </c>
      <c r="D187" s="194" t="s">
        <v>372</v>
      </c>
      <c r="E187" s="195" t="s">
        <v>372</v>
      </c>
      <c r="F187" s="210">
        <v>6.6907775768535252E-2</v>
      </c>
      <c r="G187" s="210">
        <v>5.4466230936819175E-2</v>
      </c>
      <c r="H187" s="210">
        <v>0.13710420021190217</v>
      </c>
      <c r="I187" s="210">
        <v>6.1496467565831728E-2</v>
      </c>
      <c r="J187" s="195">
        <v>4.6818181818181821E-2</v>
      </c>
      <c r="K187" s="195">
        <v>0.11302816901408451</v>
      </c>
      <c r="L187" s="195">
        <v>5.5208781747739979E-2</v>
      </c>
      <c r="M187" s="743">
        <v>5.0281576830249397E-3</v>
      </c>
      <c r="N187" s="197">
        <v>7.8093359636658047E-2</v>
      </c>
      <c r="O187" s="196" t="s">
        <v>372</v>
      </c>
      <c r="P187" s="195" t="s">
        <v>372</v>
      </c>
      <c r="Q187" s="210" t="s">
        <v>372</v>
      </c>
      <c r="R187" s="210" t="s">
        <v>372</v>
      </c>
      <c r="S187" s="210">
        <v>8.2918739635157543E-2</v>
      </c>
      <c r="T187" s="210" t="s">
        <v>372</v>
      </c>
      <c r="U187" s="195">
        <v>6.4755838641188973E-2</v>
      </c>
      <c r="V187" s="195">
        <v>5.8446455505279035E-2</v>
      </c>
      <c r="W187" s="195">
        <v>4.5435466946484787E-2</v>
      </c>
      <c r="X187" s="743">
        <v>4.8751486325802611E-2</v>
      </c>
      <c r="Y187" s="748">
        <v>4.8600654239576296E-2</v>
      </c>
      <c r="Z187" s="197" t="s">
        <v>372</v>
      </c>
      <c r="AA187" s="195" t="s">
        <v>372</v>
      </c>
      <c r="AB187" s="210">
        <v>6.6907775768535252E-2</v>
      </c>
      <c r="AC187" s="210">
        <v>5.1089918256130788E-2</v>
      </c>
      <c r="AD187" s="210">
        <v>0.13548794953655105</v>
      </c>
      <c r="AE187" s="210">
        <v>5.6340100029420415E-2</v>
      </c>
      <c r="AF187" s="195">
        <v>5.2196053469127951E-2</v>
      </c>
      <c r="AG187" s="195">
        <v>7.7480353634577614E-2</v>
      </c>
      <c r="AH187" s="195">
        <v>5.0260333652109232E-2</v>
      </c>
      <c r="AI187" s="743">
        <v>1.1353862033373473E-2</v>
      </c>
      <c r="AJ187" s="748">
        <v>7.0379093687856359E-2</v>
      </c>
    </row>
    <row r="188" spans="2:36" x14ac:dyDescent="0.2">
      <c r="B188" s="880"/>
      <c r="C188" s="553" t="s">
        <v>104</v>
      </c>
      <c r="D188" s="198" t="s">
        <v>372</v>
      </c>
      <c r="E188" s="199">
        <v>0.13761467889908258</v>
      </c>
      <c r="F188" s="211">
        <v>0.18083182640144665</v>
      </c>
      <c r="G188" s="211">
        <v>0.2156862745098039</v>
      </c>
      <c r="H188" s="211">
        <v>0.14097921665522856</v>
      </c>
      <c r="I188" s="211">
        <v>0.18272318561335901</v>
      </c>
      <c r="J188" s="199">
        <v>9.0909090909090912E-2</v>
      </c>
      <c r="K188" s="199">
        <v>4.2253521126760568E-3</v>
      </c>
      <c r="L188" s="199">
        <v>6.0912613000430459E-2</v>
      </c>
      <c r="M188" s="744">
        <v>1.0056315366049879E-2</v>
      </c>
      <c r="N188" s="201">
        <v>0.10207681252554217</v>
      </c>
      <c r="O188" s="200" t="s">
        <v>69</v>
      </c>
      <c r="P188" s="199" t="s">
        <v>372</v>
      </c>
      <c r="Q188" s="211" t="s">
        <v>372</v>
      </c>
      <c r="R188" s="211" t="s">
        <v>69</v>
      </c>
      <c r="S188" s="211">
        <v>0.16583747927031509</v>
      </c>
      <c r="T188" s="211">
        <v>0.12280701754385964</v>
      </c>
      <c r="U188" s="199">
        <v>0.26751592356687903</v>
      </c>
      <c r="V188" s="199">
        <v>0.15874811463046756</v>
      </c>
      <c r="W188" s="199">
        <v>7.6285414480587621E-2</v>
      </c>
      <c r="X188" s="744" t="s">
        <v>372</v>
      </c>
      <c r="Y188" s="749">
        <v>0.1232151202035412</v>
      </c>
      <c r="Z188" s="201">
        <v>0.23584905660377356</v>
      </c>
      <c r="AA188" s="199">
        <v>0.13761467889908258</v>
      </c>
      <c r="AB188" s="211">
        <v>0.18083182640144665</v>
      </c>
      <c r="AC188" s="211">
        <v>0.26430517711171664</v>
      </c>
      <c r="AD188" s="211">
        <v>0.14172069201249315</v>
      </c>
      <c r="AE188" s="211">
        <v>0.17769932333039126</v>
      </c>
      <c r="AF188" s="199">
        <v>0.14385741565881605</v>
      </c>
      <c r="AG188" s="199">
        <v>0.10486247544204322</v>
      </c>
      <c r="AH188" s="199">
        <v>6.8696206566783546E-2</v>
      </c>
      <c r="AI188" s="744">
        <v>8.6014106313435403E-3</v>
      </c>
      <c r="AJ188" s="749">
        <v>0.10760585860457078</v>
      </c>
    </row>
    <row r="189" spans="2:36" x14ac:dyDescent="0.2">
      <c r="B189" s="880"/>
      <c r="C189" s="554" t="s">
        <v>109</v>
      </c>
      <c r="D189" s="202" t="s">
        <v>372</v>
      </c>
      <c r="E189" s="203">
        <v>0.31192660550458712</v>
      </c>
      <c r="F189" s="212">
        <v>1.8083182640144666E-2</v>
      </c>
      <c r="G189" s="212">
        <v>0.24945533769063183</v>
      </c>
      <c r="H189" s="212">
        <v>0.35108770691823005</v>
      </c>
      <c r="I189" s="212">
        <v>0.17421323057161206</v>
      </c>
      <c r="J189" s="203">
        <v>1.6363636363636361E-2</v>
      </c>
      <c r="K189" s="203">
        <v>0.25422535211267605</v>
      </c>
      <c r="L189" s="203">
        <v>0.14173482565647866</v>
      </c>
      <c r="M189" s="745">
        <v>3.016894609814964E-2</v>
      </c>
      <c r="N189" s="205">
        <v>0.20622863513921622</v>
      </c>
      <c r="O189" s="204" t="s">
        <v>372</v>
      </c>
      <c r="P189" s="203" t="s">
        <v>372</v>
      </c>
      <c r="Q189" s="212" t="s">
        <v>372</v>
      </c>
      <c r="R189" s="212" t="s">
        <v>372</v>
      </c>
      <c r="S189" s="212">
        <v>0.12437810945273631</v>
      </c>
      <c r="T189" s="212">
        <v>0.35087719298245612</v>
      </c>
      <c r="U189" s="203">
        <v>1.5923566878980895E-2</v>
      </c>
      <c r="V189" s="203">
        <v>0.21700603318250378</v>
      </c>
      <c r="W189" s="203">
        <v>7.7544596012591824E-2</v>
      </c>
      <c r="X189" s="745">
        <v>0.11890606420927467</v>
      </c>
      <c r="Y189" s="263">
        <v>0.12357858663482009</v>
      </c>
      <c r="Z189" s="205" t="s">
        <v>372</v>
      </c>
      <c r="AA189" s="203">
        <v>0.31192660550458712</v>
      </c>
      <c r="AB189" s="212">
        <v>1.8083182640144666E-2</v>
      </c>
      <c r="AC189" s="212">
        <v>0.23399182561307902</v>
      </c>
      <c r="AD189" s="212">
        <v>0.34432538477291547</v>
      </c>
      <c r="AE189" s="212">
        <v>0.18902618417181521</v>
      </c>
      <c r="AF189" s="203">
        <v>1.6231699554423936E-2</v>
      </c>
      <c r="AG189" s="203">
        <v>0.22998526522593321</v>
      </c>
      <c r="AH189" s="203">
        <v>0.10923387525236425</v>
      </c>
      <c r="AI189" s="745">
        <v>4.3007053156717705E-2</v>
      </c>
      <c r="AJ189" s="263">
        <v>0.18461025709420448</v>
      </c>
    </row>
    <row r="190" spans="2:36" x14ac:dyDescent="0.2">
      <c r="B190" s="880"/>
      <c r="C190" s="554" t="s">
        <v>105</v>
      </c>
      <c r="D190" s="202" t="s">
        <v>69</v>
      </c>
      <c r="E190" s="203" t="s">
        <v>372</v>
      </c>
      <c r="F190" s="212" t="s">
        <v>372</v>
      </c>
      <c r="G190" s="212">
        <v>0.12817719680464779</v>
      </c>
      <c r="H190" s="212">
        <v>0.20359132445002812</v>
      </c>
      <c r="I190" s="212">
        <v>0.19813744380218368</v>
      </c>
      <c r="J190" s="203">
        <v>0.12227272727272727</v>
      </c>
      <c r="K190" s="203">
        <v>0.16549295774647887</v>
      </c>
      <c r="L190" s="203">
        <v>0.18887214808437364</v>
      </c>
      <c r="M190" s="745">
        <v>8.5478680611423982E-2</v>
      </c>
      <c r="N190" s="205">
        <v>0.1659713795009897</v>
      </c>
      <c r="O190" s="204" t="s">
        <v>372</v>
      </c>
      <c r="P190" s="203" t="s">
        <v>372</v>
      </c>
      <c r="Q190" s="212" t="s">
        <v>372</v>
      </c>
      <c r="R190" s="212" t="s">
        <v>372</v>
      </c>
      <c r="S190" s="212">
        <v>0.14427860696517411</v>
      </c>
      <c r="T190" s="212" t="s">
        <v>372</v>
      </c>
      <c r="U190" s="203">
        <v>0.1061571125265393</v>
      </c>
      <c r="V190" s="203">
        <v>0.14423076923076925</v>
      </c>
      <c r="W190" s="203">
        <v>0.22350472193074503</v>
      </c>
      <c r="X190" s="745">
        <v>0.11890606420927467</v>
      </c>
      <c r="Y190" s="263">
        <v>0.17041383249389896</v>
      </c>
      <c r="Z190" s="205">
        <v>0.11792452830188678</v>
      </c>
      <c r="AA190" s="203" t="s">
        <v>372</v>
      </c>
      <c r="AB190" s="212" t="s">
        <v>372</v>
      </c>
      <c r="AC190" s="212">
        <v>0.12023160762942779</v>
      </c>
      <c r="AD190" s="212">
        <v>0.20182213731622067</v>
      </c>
      <c r="AE190" s="212">
        <v>0.18152397764048248</v>
      </c>
      <c r="AF190" s="203">
        <v>0.11744112030553788</v>
      </c>
      <c r="AG190" s="203">
        <v>0.15164538310412576</v>
      </c>
      <c r="AH190" s="203">
        <v>0.20640739560089255</v>
      </c>
      <c r="AI190" s="745">
        <v>9.0314811629107178E-2</v>
      </c>
      <c r="AJ190" s="263">
        <v>0.16713337069138562</v>
      </c>
    </row>
    <row r="191" spans="2:36" x14ac:dyDescent="0.2">
      <c r="B191" s="880"/>
      <c r="C191" s="554" t="s">
        <v>103</v>
      </c>
      <c r="D191" s="202" t="s">
        <v>372</v>
      </c>
      <c r="E191" s="203">
        <v>0.55045871559633031</v>
      </c>
      <c r="F191" s="212">
        <v>0.41952983725135629</v>
      </c>
      <c r="G191" s="212">
        <v>0.14705882352941177</v>
      </c>
      <c r="H191" s="212">
        <v>0.10370767691744483</v>
      </c>
      <c r="I191" s="212">
        <v>0.18159922928709057</v>
      </c>
      <c r="J191" s="203">
        <v>0.16863636363636364</v>
      </c>
      <c r="K191" s="203">
        <v>0.30070422535211266</v>
      </c>
      <c r="L191" s="203">
        <v>0.21018080068876455</v>
      </c>
      <c r="M191" s="745">
        <v>0.22928399034593727</v>
      </c>
      <c r="N191" s="205">
        <v>0.17582960860255556</v>
      </c>
      <c r="O191" s="204" t="s">
        <v>372</v>
      </c>
      <c r="P191" s="203" t="s">
        <v>372</v>
      </c>
      <c r="Q191" s="212" t="s">
        <v>372</v>
      </c>
      <c r="R191" s="212" t="s">
        <v>372</v>
      </c>
      <c r="S191" s="212">
        <v>0.14925373134328357</v>
      </c>
      <c r="T191" s="212">
        <v>0.17543859649122806</v>
      </c>
      <c r="U191" s="203">
        <v>0.1061571125265393</v>
      </c>
      <c r="V191" s="203">
        <v>0.20475113122171948</v>
      </c>
      <c r="W191" s="203">
        <v>0.24365162644281213</v>
      </c>
      <c r="X191" s="745">
        <v>0.23781212841854935</v>
      </c>
      <c r="Y191" s="263">
        <v>0.21278363362583724</v>
      </c>
      <c r="Z191" s="205" t="s">
        <v>372</v>
      </c>
      <c r="AA191" s="203">
        <v>0.55045871559633031</v>
      </c>
      <c r="AB191" s="212">
        <v>0.41952983725135629</v>
      </c>
      <c r="AC191" s="212">
        <v>0.13794277929155313</v>
      </c>
      <c r="AD191" s="212">
        <v>0.10506623030873841</v>
      </c>
      <c r="AE191" s="212">
        <v>0.1810826713739335</v>
      </c>
      <c r="AF191" s="203">
        <v>0.14990451941438576</v>
      </c>
      <c r="AG191" s="203">
        <v>0.23821218074656186</v>
      </c>
      <c r="AH191" s="203">
        <v>0.22712782913611729</v>
      </c>
      <c r="AI191" s="745">
        <v>0.2305178049200069</v>
      </c>
      <c r="AJ191" s="263">
        <v>0.18549549625409922</v>
      </c>
    </row>
    <row r="192" spans="2:36" x14ac:dyDescent="0.2">
      <c r="B192" s="880"/>
      <c r="C192" s="554" t="s">
        <v>106</v>
      </c>
      <c r="D192" s="202" t="s">
        <v>372</v>
      </c>
      <c r="E192" s="203" t="s">
        <v>372</v>
      </c>
      <c r="F192" s="212" t="s">
        <v>372</v>
      </c>
      <c r="G192" s="212">
        <v>6.681190994916486E-2</v>
      </c>
      <c r="H192" s="212">
        <v>2.6768205694030746E-2</v>
      </c>
      <c r="I192" s="212">
        <v>3.3879254977520874E-2</v>
      </c>
      <c r="J192" s="203">
        <v>0.18090909090909088</v>
      </c>
      <c r="K192" s="203">
        <v>5.281690140845071E-2</v>
      </c>
      <c r="L192" s="203">
        <v>0.15916917778734391</v>
      </c>
      <c r="M192" s="745">
        <v>0.1910699919549477</v>
      </c>
      <c r="N192" s="205">
        <v>8.9147082938973513E-2</v>
      </c>
      <c r="O192" s="204" t="s">
        <v>372</v>
      </c>
      <c r="P192" s="203" t="s">
        <v>372</v>
      </c>
      <c r="Q192" s="212" t="s">
        <v>372</v>
      </c>
      <c r="R192" s="212" t="s">
        <v>372</v>
      </c>
      <c r="S192" s="212">
        <v>0.33167495854063017</v>
      </c>
      <c r="T192" s="212">
        <v>0.17543859649122806</v>
      </c>
      <c r="U192" s="203" t="s">
        <v>372</v>
      </c>
      <c r="V192" s="203">
        <v>0.13216440422322775</v>
      </c>
      <c r="W192" s="203">
        <v>0.11070304302203569</v>
      </c>
      <c r="X192" s="745">
        <v>0.11890606420927467</v>
      </c>
      <c r="Y192" s="263">
        <v>0.11714003842359418</v>
      </c>
      <c r="Z192" s="205" t="s">
        <v>372</v>
      </c>
      <c r="AA192" s="203" t="s">
        <v>372</v>
      </c>
      <c r="AB192" s="212" t="s">
        <v>372</v>
      </c>
      <c r="AC192" s="212">
        <v>6.2670299727520445E-2</v>
      </c>
      <c r="AD192" s="212">
        <v>3.5863002341730392E-2</v>
      </c>
      <c r="AE192" s="212">
        <v>4.5748749632244776E-2</v>
      </c>
      <c r="AF192" s="203">
        <v>0.1266709102482495</v>
      </c>
      <c r="AG192" s="203">
        <v>0.10449410609037328</v>
      </c>
      <c r="AH192" s="203">
        <v>0.13462968866220379</v>
      </c>
      <c r="AI192" s="745">
        <v>0.18062962325821436</v>
      </c>
      <c r="AJ192" s="263">
        <v>9.6469066473339193E-2</v>
      </c>
    </row>
    <row r="193" spans="2:36" x14ac:dyDescent="0.2">
      <c r="B193" s="880"/>
      <c r="C193" s="554" t="s">
        <v>107</v>
      </c>
      <c r="D193" s="202" t="s">
        <v>69</v>
      </c>
      <c r="E193" s="203" t="s">
        <v>372</v>
      </c>
      <c r="F193" s="212">
        <v>0.31464737793851716</v>
      </c>
      <c r="G193" s="212">
        <v>0.1383442265795207</v>
      </c>
      <c r="H193" s="212">
        <v>3.6761669153135543E-2</v>
      </c>
      <c r="I193" s="212">
        <v>0.16795118818240207</v>
      </c>
      <c r="J193" s="203">
        <v>0.37409090909090909</v>
      </c>
      <c r="K193" s="203">
        <v>0.10950704225352115</v>
      </c>
      <c r="L193" s="203">
        <v>0.18392165303486868</v>
      </c>
      <c r="M193" s="745">
        <v>0.44891391794046664</v>
      </c>
      <c r="N193" s="205">
        <v>0.18265312165606476</v>
      </c>
      <c r="O193" s="204" t="s">
        <v>69</v>
      </c>
      <c r="P193" s="203" t="s">
        <v>372</v>
      </c>
      <c r="Q193" s="212" t="s">
        <v>372</v>
      </c>
      <c r="R193" s="212" t="s">
        <v>372</v>
      </c>
      <c r="S193" s="212">
        <v>1.658374792703151E-3</v>
      </c>
      <c r="T193" s="212">
        <v>0.17543859649122806</v>
      </c>
      <c r="U193" s="203">
        <v>0.43949044585987268</v>
      </c>
      <c r="V193" s="203">
        <v>8.4653092006033173E-2</v>
      </c>
      <c r="W193" s="203">
        <v>0.22287513116474292</v>
      </c>
      <c r="X193" s="745">
        <v>0.356718192627824</v>
      </c>
      <c r="Y193" s="263">
        <v>0.20426813437873201</v>
      </c>
      <c r="Z193" s="205">
        <v>0.64622641509433965</v>
      </c>
      <c r="AA193" s="203" t="s">
        <v>372</v>
      </c>
      <c r="AB193" s="212">
        <v>0.31464737793851716</v>
      </c>
      <c r="AC193" s="212">
        <v>0.12976839237057222</v>
      </c>
      <c r="AD193" s="212">
        <v>3.5714603711350802E-2</v>
      </c>
      <c r="AE193" s="212">
        <v>0.16857899382171226</v>
      </c>
      <c r="AF193" s="203">
        <v>0.393698281349459</v>
      </c>
      <c r="AG193" s="203">
        <v>9.3320235756385067E-2</v>
      </c>
      <c r="AH193" s="203">
        <v>0.20364467112952925</v>
      </c>
      <c r="AI193" s="745">
        <v>0.43557543437123691</v>
      </c>
      <c r="AJ193" s="263">
        <v>0.18830685719454426</v>
      </c>
    </row>
    <row r="194" spans="2:36" ht="13.5" thickBot="1" x14ac:dyDescent="0.25">
      <c r="B194" s="882"/>
      <c r="C194" s="555" t="s">
        <v>42</v>
      </c>
      <c r="D194" s="206" t="s">
        <v>69</v>
      </c>
      <c r="E194" s="207">
        <v>1</v>
      </c>
      <c r="F194" s="213">
        <v>1</v>
      </c>
      <c r="G194" s="213">
        <v>1</v>
      </c>
      <c r="H194" s="213">
        <v>1</v>
      </c>
      <c r="I194" s="213">
        <v>1</v>
      </c>
      <c r="J194" s="207">
        <v>1</v>
      </c>
      <c r="K194" s="207">
        <v>1</v>
      </c>
      <c r="L194" s="207">
        <v>1</v>
      </c>
      <c r="M194" s="288">
        <v>1</v>
      </c>
      <c r="N194" s="209">
        <v>1</v>
      </c>
      <c r="O194" s="208" t="s">
        <v>69</v>
      </c>
      <c r="P194" s="207" t="s">
        <v>372</v>
      </c>
      <c r="Q194" s="213" t="s">
        <v>372</v>
      </c>
      <c r="R194" s="213" t="s">
        <v>69</v>
      </c>
      <c r="S194" s="213">
        <v>1</v>
      </c>
      <c r="T194" s="213">
        <v>1</v>
      </c>
      <c r="U194" s="207">
        <v>1</v>
      </c>
      <c r="V194" s="207">
        <v>1</v>
      </c>
      <c r="W194" s="207">
        <v>1</v>
      </c>
      <c r="X194" s="288">
        <v>1</v>
      </c>
      <c r="Y194" s="289">
        <v>1</v>
      </c>
      <c r="Z194" s="209">
        <v>1</v>
      </c>
      <c r="AA194" s="207">
        <v>1</v>
      </c>
      <c r="AB194" s="213">
        <v>1</v>
      </c>
      <c r="AC194" s="213">
        <v>1</v>
      </c>
      <c r="AD194" s="213">
        <v>1</v>
      </c>
      <c r="AE194" s="213">
        <v>1</v>
      </c>
      <c r="AF194" s="207">
        <v>1</v>
      </c>
      <c r="AG194" s="207">
        <v>1</v>
      </c>
      <c r="AH194" s="207">
        <v>1</v>
      </c>
      <c r="AI194" s="288">
        <v>1</v>
      </c>
      <c r="AJ194" s="289">
        <v>1</v>
      </c>
    </row>
    <row r="195" spans="2:36" x14ac:dyDescent="0.2">
      <c r="AJ195" s="20" t="s">
        <v>110</v>
      </c>
    </row>
  </sheetData>
  <mergeCells count="112">
    <mergeCell ref="B187:B194"/>
    <mergeCell ref="Z136:AJ136"/>
    <mergeCell ref="Y137:Y138"/>
    <mergeCell ref="Z137:Z138"/>
    <mergeCell ref="AA137:AA138"/>
    <mergeCell ref="AB137:AB138"/>
    <mergeCell ref="AC137:AC138"/>
    <mergeCell ref="AD137:AD138"/>
    <mergeCell ref="AE137:AE138"/>
    <mergeCell ref="AF137:AF138"/>
    <mergeCell ref="AG137:AG138"/>
    <mergeCell ref="AH137:AH138"/>
    <mergeCell ref="AI137:AI138"/>
    <mergeCell ref="AJ137:AJ138"/>
    <mergeCell ref="B163:B170"/>
    <mergeCell ref="B171:B178"/>
    <mergeCell ref="B179:B186"/>
    <mergeCell ref="F137:F138"/>
    <mergeCell ref="G137:G138"/>
    <mergeCell ref="H137:H138"/>
    <mergeCell ref="I137:I138"/>
    <mergeCell ref="B136:B138"/>
    <mergeCell ref="K4:Q4"/>
    <mergeCell ref="R4:X4"/>
    <mergeCell ref="U5:U6"/>
    <mergeCell ref="V5:V6"/>
    <mergeCell ref="W5:W6"/>
    <mergeCell ref="X5:X6"/>
    <mergeCell ref="B7:B14"/>
    <mergeCell ref="S5:S6"/>
    <mergeCell ref="T5:T6"/>
    <mergeCell ref="D5:D6"/>
    <mergeCell ref="O5:O6"/>
    <mergeCell ref="P5:P6"/>
    <mergeCell ref="Q5:Q6"/>
    <mergeCell ref="R5:R6"/>
    <mergeCell ref="I5:I6"/>
    <mergeCell ref="J5:J6"/>
    <mergeCell ref="K5:K6"/>
    <mergeCell ref="L5:L6"/>
    <mergeCell ref="M5:M6"/>
    <mergeCell ref="N5:N6"/>
    <mergeCell ref="E5:E6"/>
    <mergeCell ref="F5:F6"/>
    <mergeCell ref="G5:G6"/>
    <mergeCell ref="H5:H6"/>
    <mergeCell ref="B23:B30"/>
    <mergeCell ref="B31:B38"/>
    <mergeCell ref="B39:B46"/>
    <mergeCell ref="B47:B54"/>
    <mergeCell ref="B55:B62"/>
    <mergeCell ref="B15:B22"/>
    <mergeCell ref="B4:B6"/>
    <mergeCell ref="C4:C6"/>
    <mergeCell ref="D4:J4"/>
    <mergeCell ref="K66:Q66"/>
    <mergeCell ref="R66:X66"/>
    <mergeCell ref="D67:D68"/>
    <mergeCell ref="V67:V68"/>
    <mergeCell ref="W67:W68"/>
    <mergeCell ref="X67:X68"/>
    <mergeCell ref="B69:B76"/>
    <mergeCell ref="B77:B84"/>
    <mergeCell ref="T67:T68"/>
    <mergeCell ref="U67:U68"/>
    <mergeCell ref="E67:E68"/>
    <mergeCell ref="P67:P68"/>
    <mergeCell ref="Q67:Q68"/>
    <mergeCell ref="R67:R68"/>
    <mergeCell ref="S67:S68"/>
    <mergeCell ref="J67:J68"/>
    <mergeCell ref="K67:K68"/>
    <mergeCell ref="L67:L68"/>
    <mergeCell ref="M67:M68"/>
    <mergeCell ref="N67:N68"/>
    <mergeCell ref="O67:O68"/>
    <mergeCell ref="F67:F68"/>
    <mergeCell ref="G67:G68"/>
    <mergeCell ref="H67:H68"/>
    <mergeCell ref="I67:I68"/>
    <mergeCell ref="B66:B68"/>
    <mergeCell ref="B93:B100"/>
    <mergeCell ref="B101:B108"/>
    <mergeCell ref="B109:B116"/>
    <mergeCell ref="B117:B124"/>
    <mergeCell ref="B85:B92"/>
    <mergeCell ref="C66:C68"/>
    <mergeCell ref="D66:J66"/>
    <mergeCell ref="B125:B132"/>
    <mergeCell ref="X137:X138"/>
    <mergeCell ref="B139:B146"/>
    <mergeCell ref="B147:B154"/>
    <mergeCell ref="B155:B162"/>
    <mergeCell ref="P137:P138"/>
    <mergeCell ref="Q137:Q138"/>
    <mergeCell ref="R137:R138"/>
    <mergeCell ref="S137:S138"/>
    <mergeCell ref="T137:T138"/>
    <mergeCell ref="U137:U138"/>
    <mergeCell ref="J137:J138"/>
    <mergeCell ref="K137:K138"/>
    <mergeCell ref="L137:L138"/>
    <mergeCell ref="M137:M138"/>
    <mergeCell ref="N137:N138"/>
    <mergeCell ref="O137:O138"/>
    <mergeCell ref="D136:N136"/>
    <mergeCell ref="O136:Y136"/>
    <mergeCell ref="V137:V138"/>
    <mergeCell ref="W137:W138"/>
    <mergeCell ref="C136:C138"/>
    <mergeCell ref="D137:D138"/>
    <mergeCell ref="E137:E138"/>
  </mergeCells>
  <printOptions horizontalCentered="1"/>
  <pageMargins left="0.59055118110236227" right="0.59055118110236227" top="0.98425196850393704" bottom="0.47244094488188981" header="0.19685039370078741" footer="0.27559055118110237"/>
  <pageSetup paperSize="9" scale="32" fitToWidth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64" min="1" max="23" man="1"/>
    <brk id="134" min="1" max="3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</sheetPr>
  <dimension ref="B1:AJ195"/>
  <sheetViews>
    <sheetView zoomScaleNormal="100" zoomScaleSheetLayoutView="70" workbookViewId="0"/>
  </sheetViews>
  <sheetFormatPr defaultColWidth="9.33203125" defaultRowHeight="12.75" x14ac:dyDescent="0.2"/>
  <cols>
    <col min="1" max="1" width="2.83203125" style="106" customWidth="1"/>
    <col min="2" max="2" width="38.83203125" style="106" customWidth="1"/>
    <col min="3" max="3" width="17.5" style="108" customWidth="1"/>
    <col min="4" max="36" width="11.83203125" style="106" customWidth="1"/>
    <col min="37" max="16384" width="9.33203125" style="106"/>
  </cols>
  <sheetData>
    <row r="1" spans="2:24" ht="21" x14ac:dyDescent="0.2">
      <c r="B1" s="735" t="s">
        <v>358</v>
      </c>
      <c r="C1" s="107"/>
    </row>
    <row r="2" spans="2:24" ht="13.5" customHeight="1" x14ac:dyDescent="0.2"/>
    <row r="3" spans="2:24" ht="16.5" thickBot="1" x14ac:dyDescent="0.25">
      <c r="B3" s="733" t="s">
        <v>361</v>
      </c>
      <c r="D3" s="116"/>
      <c r="E3" s="116"/>
      <c r="F3" s="116"/>
      <c r="G3" s="116"/>
      <c r="H3" s="116"/>
      <c r="I3" s="116"/>
      <c r="J3" s="116"/>
      <c r="K3" s="116"/>
    </row>
    <row r="4" spans="2:24" ht="12.75" customHeight="1" x14ac:dyDescent="0.2">
      <c r="B4" s="995" t="s">
        <v>45</v>
      </c>
      <c r="C4" s="1037" t="s">
        <v>75</v>
      </c>
      <c r="D4" s="1025" t="s">
        <v>150</v>
      </c>
      <c r="E4" s="1025"/>
      <c r="F4" s="1025"/>
      <c r="G4" s="1025"/>
      <c r="H4" s="1025"/>
      <c r="I4" s="1025"/>
      <c r="J4" s="1025"/>
      <c r="K4" s="995" t="s">
        <v>151</v>
      </c>
      <c r="L4" s="1025"/>
      <c r="M4" s="1025"/>
      <c r="N4" s="1025"/>
      <c r="O4" s="1025"/>
      <c r="P4" s="1025"/>
      <c r="Q4" s="1026"/>
      <c r="R4" s="1025" t="s">
        <v>149</v>
      </c>
      <c r="S4" s="1025"/>
      <c r="T4" s="1025"/>
      <c r="U4" s="1025"/>
      <c r="V4" s="1025"/>
      <c r="W4" s="1025"/>
      <c r="X4" s="1026"/>
    </row>
    <row r="5" spans="2:24" s="111" customFormat="1" ht="12.75" customHeight="1" x14ac:dyDescent="0.2">
      <c r="B5" s="996"/>
      <c r="C5" s="1038"/>
      <c r="D5" s="1050" t="s">
        <v>78</v>
      </c>
      <c r="E5" s="1029" t="s">
        <v>79</v>
      </c>
      <c r="F5" s="1029" t="s">
        <v>80</v>
      </c>
      <c r="G5" s="1029" t="s">
        <v>81</v>
      </c>
      <c r="H5" s="1029" t="s">
        <v>82</v>
      </c>
      <c r="I5" s="1031" t="s">
        <v>83</v>
      </c>
      <c r="J5" s="1048" t="s">
        <v>42</v>
      </c>
      <c r="K5" s="1052" t="s">
        <v>78</v>
      </c>
      <c r="L5" s="1029" t="s">
        <v>79</v>
      </c>
      <c r="M5" s="1029" t="s">
        <v>80</v>
      </c>
      <c r="N5" s="1029" t="s">
        <v>81</v>
      </c>
      <c r="O5" s="1029" t="s">
        <v>82</v>
      </c>
      <c r="P5" s="1031" t="s">
        <v>83</v>
      </c>
      <c r="Q5" s="1048" t="s">
        <v>42</v>
      </c>
      <c r="R5" s="1052" t="s">
        <v>78</v>
      </c>
      <c r="S5" s="1029" t="s">
        <v>79</v>
      </c>
      <c r="T5" s="1029" t="s">
        <v>80</v>
      </c>
      <c r="U5" s="1029" t="s">
        <v>81</v>
      </c>
      <c r="V5" s="1029" t="s">
        <v>82</v>
      </c>
      <c r="W5" s="1031" t="s">
        <v>83</v>
      </c>
      <c r="X5" s="1048" t="s">
        <v>42</v>
      </c>
    </row>
    <row r="6" spans="2:24" s="111" customFormat="1" ht="12.75" customHeight="1" thickBot="1" x14ac:dyDescent="0.25">
      <c r="B6" s="1036"/>
      <c r="C6" s="1039"/>
      <c r="D6" s="1051"/>
      <c r="E6" s="1030"/>
      <c r="F6" s="1030"/>
      <c r="G6" s="1030"/>
      <c r="H6" s="1030"/>
      <c r="I6" s="1032"/>
      <c r="J6" s="1049"/>
      <c r="K6" s="1053"/>
      <c r="L6" s="1030"/>
      <c r="M6" s="1030"/>
      <c r="N6" s="1030"/>
      <c r="O6" s="1030"/>
      <c r="P6" s="1032"/>
      <c r="Q6" s="1049"/>
      <c r="R6" s="1053"/>
      <c r="S6" s="1030"/>
      <c r="T6" s="1030"/>
      <c r="U6" s="1030"/>
      <c r="V6" s="1030"/>
      <c r="W6" s="1032"/>
      <c r="X6" s="1049"/>
    </row>
    <row r="7" spans="2:24" s="112" customFormat="1" ht="12.75" customHeight="1" x14ac:dyDescent="0.2">
      <c r="B7" s="1047" t="s">
        <v>212</v>
      </c>
      <c r="C7" s="751" t="s">
        <v>108</v>
      </c>
      <c r="D7" s="535">
        <v>1.3808652818776145E-4</v>
      </c>
      <c r="E7" s="536">
        <v>3.3955703652728222E-4</v>
      </c>
      <c r="F7" s="536">
        <v>5.6592839421213705E-4</v>
      </c>
      <c r="G7" s="536">
        <v>3.0107390572085694E-4</v>
      </c>
      <c r="H7" s="536">
        <v>5.6592839421213705E-4</v>
      </c>
      <c r="I7" s="739" t="s">
        <v>372</v>
      </c>
      <c r="J7" s="538">
        <v>1.9105742588601746E-3</v>
      </c>
      <c r="K7" s="537" t="s">
        <v>372</v>
      </c>
      <c r="L7" s="536" t="s">
        <v>372</v>
      </c>
      <c r="M7" s="536" t="s">
        <v>372</v>
      </c>
      <c r="N7" s="536" t="s">
        <v>372</v>
      </c>
      <c r="O7" s="536">
        <v>6.5478139230334238E-4</v>
      </c>
      <c r="P7" s="739" t="s">
        <v>372</v>
      </c>
      <c r="Q7" s="746">
        <v>6.5478139230334238E-4</v>
      </c>
      <c r="R7" s="538">
        <v>1.0004149261906987E-4</v>
      </c>
      <c r="S7" s="536">
        <v>2.46003670374762E-4</v>
      </c>
      <c r="T7" s="536">
        <v>4.1000611729126999E-4</v>
      </c>
      <c r="U7" s="536">
        <v>2.1812325439895562E-4</v>
      </c>
      <c r="V7" s="536">
        <v>5.9040880889942872E-4</v>
      </c>
      <c r="W7" s="739" t="s">
        <v>372</v>
      </c>
      <c r="X7" s="746">
        <v>1.5645833435834861E-3</v>
      </c>
    </row>
    <row r="8" spans="2:24" s="113" customFormat="1" ht="12.75" customHeight="1" x14ac:dyDescent="0.2">
      <c r="B8" s="934"/>
      <c r="C8" s="432" t="s">
        <v>104</v>
      </c>
      <c r="D8" s="539" t="s">
        <v>372</v>
      </c>
      <c r="E8" s="540">
        <v>1.1782629167496695E-3</v>
      </c>
      <c r="F8" s="540">
        <v>2.3768992556909758E-3</v>
      </c>
      <c r="G8" s="540">
        <v>6.7911407305456444E-4</v>
      </c>
      <c r="H8" s="540">
        <v>2.1561871819482424E-3</v>
      </c>
      <c r="I8" s="740" t="s">
        <v>372</v>
      </c>
      <c r="J8" s="473">
        <v>6.390463427443452E-3</v>
      </c>
      <c r="K8" s="541">
        <v>1.4583767374028988E-4</v>
      </c>
      <c r="L8" s="540">
        <v>4.464418583886425E-4</v>
      </c>
      <c r="M8" s="540" t="s">
        <v>372</v>
      </c>
      <c r="N8" s="540">
        <v>2.9762790559242832E-4</v>
      </c>
      <c r="O8" s="540">
        <v>6.1043483437007049E-3</v>
      </c>
      <c r="P8" s="740">
        <v>1.1905116223697133E-3</v>
      </c>
      <c r="Q8" s="474">
        <v>8.1847674037917786E-3</v>
      </c>
      <c r="R8" s="473">
        <v>4.0180599494544459E-5</v>
      </c>
      <c r="S8" s="540">
        <v>9.7663457138780501E-4</v>
      </c>
      <c r="T8" s="540">
        <v>1.7220256926233338E-3</v>
      </c>
      <c r="U8" s="540">
        <v>5.7400856420777792E-4</v>
      </c>
      <c r="V8" s="540">
        <v>3.2439684000085283E-3</v>
      </c>
      <c r="W8" s="740">
        <v>3.2800489383301597E-4</v>
      </c>
      <c r="X8" s="474">
        <v>6.8848227215550064E-3</v>
      </c>
    </row>
    <row r="9" spans="2:24" s="113" customFormat="1" ht="12.75" customHeight="1" x14ac:dyDescent="0.2">
      <c r="B9" s="934"/>
      <c r="C9" s="433" t="s">
        <v>109</v>
      </c>
      <c r="D9" s="542">
        <v>1.233723899382459E-4</v>
      </c>
      <c r="E9" s="543">
        <v>4.1550462703055105E-3</v>
      </c>
      <c r="F9" s="543">
        <v>8.8613067965736432E-3</v>
      </c>
      <c r="G9" s="543">
        <v>6.256904326409388E-3</v>
      </c>
      <c r="H9" s="543">
        <v>1.1628696644270992E-2</v>
      </c>
      <c r="I9" s="741">
        <v>2.742488998352016E-3</v>
      </c>
      <c r="J9" s="483">
        <v>3.37678154258498E-2</v>
      </c>
      <c r="K9" s="544" t="s">
        <v>372</v>
      </c>
      <c r="L9" s="543">
        <v>7.4406976398107088E-4</v>
      </c>
      <c r="M9" s="543">
        <v>1.1905116223697133E-3</v>
      </c>
      <c r="N9" s="543">
        <v>2.3810232447394265E-3</v>
      </c>
      <c r="O9" s="543">
        <v>3.1721182178041013E-2</v>
      </c>
      <c r="P9" s="741">
        <v>1.3988511562844131E-2</v>
      </c>
      <c r="Q9" s="484">
        <v>5.0025298371975356E-2</v>
      </c>
      <c r="R9" s="483">
        <v>8.9381333569496857E-5</v>
      </c>
      <c r="S9" s="543">
        <v>3.2152679717981393E-3</v>
      </c>
      <c r="T9" s="543">
        <v>6.7478806783797217E-3</v>
      </c>
      <c r="U9" s="543">
        <v>5.1890374204383131E-3</v>
      </c>
      <c r="V9" s="543">
        <v>1.7164496094281726E-2</v>
      </c>
      <c r="W9" s="741">
        <v>5.8409471469314314E-3</v>
      </c>
      <c r="X9" s="484">
        <v>3.8247010645398836E-2</v>
      </c>
    </row>
    <row r="10" spans="2:24" s="113" customFormat="1" ht="12.75" customHeight="1" x14ac:dyDescent="0.2">
      <c r="B10" s="934"/>
      <c r="C10" s="433" t="s">
        <v>105</v>
      </c>
      <c r="D10" s="542">
        <v>1.4714138249515563E-4</v>
      </c>
      <c r="E10" s="543">
        <v>5.7860519024248895E-3</v>
      </c>
      <c r="F10" s="543">
        <v>1.8453793078469366E-2</v>
      </c>
      <c r="G10" s="543">
        <v>2.1645629221825821E-2</v>
      </c>
      <c r="H10" s="543">
        <v>4.0065466596642466E-2</v>
      </c>
      <c r="I10" s="741">
        <v>1.5025398866332239E-2</v>
      </c>
      <c r="J10" s="483">
        <v>0.10112348104818993</v>
      </c>
      <c r="K10" s="544" t="s">
        <v>372</v>
      </c>
      <c r="L10" s="543">
        <v>5.9525581118485664E-4</v>
      </c>
      <c r="M10" s="543">
        <v>8.9288371677728501E-4</v>
      </c>
      <c r="N10" s="543">
        <v>2.6221018482692937E-3</v>
      </c>
      <c r="O10" s="543">
        <v>5.9037471353314087E-2</v>
      </c>
      <c r="P10" s="741">
        <v>6.8478228518705928E-2</v>
      </c>
      <c r="Q10" s="484">
        <v>0.13162594124825144</v>
      </c>
      <c r="R10" s="483">
        <v>1.066015904957302E-4</v>
      </c>
      <c r="S10" s="543">
        <v>4.3559049901024521E-3</v>
      </c>
      <c r="T10" s="543">
        <v>1.3615483143008492E-2</v>
      </c>
      <c r="U10" s="543">
        <v>1.6404344752823711E-2</v>
      </c>
      <c r="V10" s="543">
        <v>4.5292555764932026E-2</v>
      </c>
      <c r="W10" s="741">
        <v>2.9752503907358299E-2</v>
      </c>
      <c r="X10" s="484">
        <v>0.1095273941487207</v>
      </c>
    </row>
    <row r="11" spans="2:24" s="113" customFormat="1" ht="12.75" customHeight="1" x14ac:dyDescent="0.2">
      <c r="B11" s="934"/>
      <c r="C11" s="433" t="s">
        <v>103</v>
      </c>
      <c r="D11" s="542" t="s">
        <v>372</v>
      </c>
      <c r="E11" s="543">
        <v>7.310662996432387E-3</v>
      </c>
      <c r="F11" s="543">
        <v>2.6205880222387224E-2</v>
      </c>
      <c r="G11" s="543">
        <v>2.975085568373205E-2</v>
      </c>
      <c r="H11" s="543">
        <v>8.4285979463590427E-2</v>
      </c>
      <c r="I11" s="741">
        <v>5.734891975588112E-2</v>
      </c>
      <c r="J11" s="483">
        <v>0.20490229812202318</v>
      </c>
      <c r="K11" s="544" t="s">
        <v>372</v>
      </c>
      <c r="L11" s="543">
        <v>2.9762790559242832E-4</v>
      </c>
      <c r="M11" s="543">
        <v>8.9288371677728501E-4</v>
      </c>
      <c r="N11" s="543">
        <v>6.0716092740855376E-3</v>
      </c>
      <c r="O11" s="543">
        <v>0.1139498199351171</v>
      </c>
      <c r="P11" s="741">
        <v>0.1339861305395994</v>
      </c>
      <c r="Q11" s="484">
        <v>0.25519807137117179</v>
      </c>
      <c r="R11" s="483" t="s">
        <v>372</v>
      </c>
      <c r="S11" s="543">
        <v>5.3784602466268793E-3</v>
      </c>
      <c r="T11" s="543">
        <v>1.9231746937664312E-2</v>
      </c>
      <c r="U11" s="543">
        <v>2.3226846544550445E-2</v>
      </c>
      <c r="V11" s="543">
        <v>9.2458839485885125E-2</v>
      </c>
      <c r="W11" s="741">
        <v>7.8463690678264933E-2</v>
      </c>
      <c r="X11" s="484">
        <v>0.21875958389299169</v>
      </c>
    </row>
    <row r="12" spans="2:24" s="113" customFormat="1" ht="12.75" customHeight="1" x14ac:dyDescent="0.2">
      <c r="B12" s="934"/>
      <c r="C12" s="433" t="s">
        <v>106</v>
      </c>
      <c r="D12" s="542" t="s">
        <v>372</v>
      </c>
      <c r="E12" s="543">
        <v>4.9801698690668059E-3</v>
      </c>
      <c r="F12" s="543">
        <v>1.6411923432151976E-2</v>
      </c>
      <c r="G12" s="543">
        <v>2.6238704069251523E-2</v>
      </c>
      <c r="H12" s="543">
        <v>6.7510730002354261E-2</v>
      </c>
      <c r="I12" s="741">
        <v>5.4961833789094333E-2</v>
      </c>
      <c r="J12" s="483">
        <v>0.17010336116191888</v>
      </c>
      <c r="K12" s="544" t="s">
        <v>372</v>
      </c>
      <c r="L12" s="543">
        <v>2.9762790559242832E-4</v>
      </c>
      <c r="M12" s="543" t="s">
        <v>372</v>
      </c>
      <c r="N12" s="543">
        <v>2.3393553379564866E-3</v>
      </c>
      <c r="O12" s="543">
        <v>6.2713175987380562E-2</v>
      </c>
      <c r="P12" s="741">
        <v>9.8717223726896633E-2</v>
      </c>
      <c r="Q12" s="484">
        <v>0.16406738295782611</v>
      </c>
      <c r="R12" s="483" t="s">
        <v>372</v>
      </c>
      <c r="S12" s="543">
        <v>3.6900550556214296E-3</v>
      </c>
      <c r="T12" s="543">
        <v>1.1890177401446829E-2</v>
      </c>
      <c r="U12" s="543">
        <v>1.9654053238474318E-2</v>
      </c>
      <c r="V12" s="543">
        <v>6.6188927538798889E-2</v>
      </c>
      <c r="W12" s="741">
        <v>6.7017139895727246E-2</v>
      </c>
      <c r="X12" s="484">
        <v>0.16844035313006869</v>
      </c>
    </row>
    <row r="13" spans="2:24" s="113" customFormat="1" ht="12.75" customHeight="1" x14ac:dyDescent="0.2">
      <c r="B13" s="934"/>
      <c r="C13" s="433" t="s">
        <v>107</v>
      </c>
      <c r="D13" s="542">
        <v>1.4148209855303426E-4</v>
      </c>
      <c r="E13" s="543">
        <v>1.5994268277223417E-2</v>
      </c>
      <c r="F13" s="543">
        <v>6.5302477408138507E-2</v>
      </c>
      <c r="G13" s="543">
        <v>8.7340860935547548E-2</v>
      </c>
      <c r="H13" s="543">
        <v>0.15764727720530977</v>
      </c>
      <c r="I13" s="741">
        <v>0.15537564063094222</v>
      </c>
      <c r="J13" s="483">
        <v>0.48180200655571442</v>
      </c>
      <c r="K13" s="544" t="s">
        <v>372</v>
      </c>
      <c r="L13" s="543">
        <v>8.9288371677728501E-4</v>
      </c>
      <c r="M13" s="543">
        <v>1.0416976695734991E-3</v>
      </c>
      <c r="N13" s="543">
        <v>3.6608232387868689E-3</v>
      </c>
      <c r="O13" s="543">
        <v>0.14695675466531741</v>
      </c>
      <c r="P13" s="741">
        <v>0.23769159796422512</v>
      </c>
      <c r="Q13" s="484">
        <v>0.39024375725468019</v>
      </c>
      <c r="R13" s="483">
        <v>1.025015293228175E-4</v>
      </c>
      <c r="S13" s="543">
        <v>1.1833596557260634E-2</v>
      </c>
      <c r="T13" s="543">
        <v>4.7597610156343534E-2</v>
      </c>
      <c r="U13" s="543">
        <v>6.4285679142332811E-2</v>
      </c>
      <c r="V13" s="543">
        <v>0.15470186815187284</v>
      </c>
      <c r="W13" s="741">
        <v>0.17805499658054896</v>
      </c>
      <c r="X13" s="484">
        <v>0.4565762521176816</v>
      </c>
    </row>
    <row r="14" spans="2:24" s="113" customFormat="1" ht="12.75" customHeight="1" thickBot="1" x14ac:dyDescent="0.25">
      <c r="B14" s="935"/>
      <c r="C14" s="434" t="s">
        <v>42</v>
      </c>
      <c r="D14" s="545">
        <v>5.5008239917419719E-4</v>
      </c>
      <c r="E14" s="546">
        <v>3.974401926872996E-2</v>
      </c>
      <c r="F14" s="546">
        <v>0.13817820858762381</v>
      </c>
      <c r="G14" s="546">
        <v>0.17221314221554176</v>
      </c>
      <c r="H14" s="546">
        <v>0.36386026548832828</v>
      </c>
      <c r="I14" s="742">
        <v>0.28545428204060191</v>
      </c>
      <c r="J14" s="548">
        <v>1</v>
      </c>
      <c r="K14" s="547">
        <v>1.4583767374028988E-4</v>
      </c>
      <c r="L14" s="546">
        <v>3.2739069615167118E-3</v>
      </c>
      <c r="M14" s="546">
        <v>4.0179767254977829E-3</v>
      </c>
      <c r="N14" s="546">
        <v>1.7372540849430042E-2</v>
      </c>
      <c r="O14" s="546">
        <v>0.42113753385517427</v>
      </c>
      <c r="P14" s="742">
        <v>0.55405220393464083</v>
      </c>
      <c r="Q14" s="747">
        <v>1</v>
      </c>
      <c r="R14" s="548">
        <v>4.3870654550165884E-4</v>
      </c>
      <c r="S14" s="546">
        <v>2.9695923063172099E-2</v>
      </c>
      <c r="T14" s="546">
        <v>0.10121493012675749</v>
      </c>
      <c r="U14" s="546">
        <v>0.12955209291722633</v>
      </c>
      <c r="V14" s="546">
        <v>0.37964106424467858</v>
      </c>
      <c r="W14" s="742">
        <v>0.35945728310266384</v>
      </c>
      <c r="X14" s="747">
        <v>1</v>
      </c>
    </row>
    <row r="15" spans="2:24" s="113" customFormat="1" ht="12.75" customHeight="1" x14ac:dyDescent="0.2">
      <c r="B15" s="921" t="s">
        <v>228</v>
      </c>
      <c r="C15" s="750" t="s">
        <v>108</v>
      </c>
      <c r="D15" s="194">
        <v>4.0265886872660781E-4</v>
      </c>
      <c r="E15" s="195">
        <v>9.9014475916378965E-4</v>
      </c>
      <c r="F15" s="195">
        <v>9.9014475916378965E-4</v>
      </c>
      <c r="G15" s="195">
        <v>5.4788010007063032E-4</v>
      </c>
      <c r="H15" s="195">
        <v>6.6009650610919317E-4</v>
      </c>
      <c r="I15" s="743" t="s">
        <v>372</v>
      </c>
      <c r="J15" s="197">
        <v>3.5909249932340103E-3</v>
      </c>
      <c r="K15" s="196" t="s">
        <v>372</v>
      </c>
      <c r="L15" s="195" t="s">
        <v>372</v>
      </c>
      <c r="M15" s="195" t="s">
        <v>372</v>
      </c>
      <c r="N15" s="195" t="s">
        <v>372</v>
      </c>
      <c r="O15" s="195" t="s">
        <v>372</v>
      </c>
      <c r="P15" s="743" t="s">
        <v>372</v>
      </c>
      <c r="Q15" s="748" t="s">
        <v>372</v>
      </c>
      <c r="R15" s="197">
        <v>3.9697259587538961E-4</v>
      </c>
      <c r="S15" s="195">
        <v>9.7616212100505649E-4</v>
      </c>
      <c r="T15" s="195">
        <v>9.7616212100505649E-4</v>
      </c>
      <c r="U15" s="195">
        <v>5.4014304028946456E-4</v>
      </c>
      <c r="V15" s="195">
        <v>6.5077474733670425E-4</v>
      </c>
      <c r="W15" s="743" t="s">
        <v>372</v>
      </c>
      <c r="X15" s="748">
        <v>3.540214625511671E-3</v>
      </c>
    </row>
    <row r="16" spans="2:24" s="113" customFormat="1" ht="12.75" customHeight="1" x14ac:dyDescent="0.2">
      <c r="B16" s="921"/>
      <c r="C16" s="553" t="s">
        <v>104</v>
      </c>
      <c r="D16" s="198" t="s">
        <v>372</v>
      </c>
      <c r="E16" s="199">
        <v>2.8582178714528063E-3</v>
      </c>
      <c r="F16" s="199">
        <v>5.9408685549827379E-3</v>
      </c>
      <c r="G16" s="199">
        <v>1.9802895183275793E-3</v>
      </c>
      <c r="H16" s="199">
        <v>3.3004825305459659E-4</v>
      </c>
      <c r="I16" s="744" t="s">
        <v>372</v>
      </c>
      <c r="J16" s="201">
        <v>1.110942419781772E-2</v>
      </c>
      <c r="K16" s="200" t="s">
        <v>372</v>
      </c>
      <c r="L16" s="199" t="s">
        <v>69</v>
      </c>
      <c r="M16" s="199" t="s">
        <v>372</v>
      </c>
      <c r="N16" s="199" t="s">
        <v>69</v>
      </c>
      <c r="O16" s="199" t="s">
        <v>372</v>
      </c>
      <c r="P16" s="744" t="s">
        <v>372</v>
      </c>
      <c r="Q16" s="749" t="s">
        <v>69</v>
      </c>
      <c r="R16" s="201" t="s">
        <v>372</v>
      </c>
      <c r="S16" s="199">
        <v>3.1432420296362818E-3</v>
      </c>
      <c r="T16" s="199">
        <v>5.8569727260303385E-3</v>
      </c>
      <c r="U16" s="199">
        <v>2.2777116156784652E-3</v>
      </c>
      <c r="V16" s="199">
        <v>3.2538737366835213E-4</v>
      </c>
      <c r="W16" s="744" t="s">
        <v>372</v>
      </c>
      <c r="X16" s="749">
        <v>1.1603313745013437E-2</v>
      </c>
    </row>
    <row r="17" spans="2:24" s="113" customFormat="1" ht="12.75" customHeight="1" x14ac:dyDescent="0.2">
      <c r="B17" s="921"/>
      <c r="C17" s="554" t="s">
        <v>109</v>
      </c>
      <c r="D17" s="202">
        <v>2.970434277491369E-5</v>
      </c>
      <c r="E17" s="203">
        <v>1.048893348207508E-2</v>
      </c>
      <c r="F17" s="203">
        <v>2.2538995201098401E-2</v>
      </c>
      <c r="G17" s="203">
        <v>1.6205369224980691E-2</v>
      </c>
      <c r="H17" s="203">
        <v>3.6569346438449302E-3</v>
      </c>
      <c r="I17" s="745" t="s">
        <v>372</v>
      </c>
      <c r="J17" s="205">
        <v>5.2919936894774026E-2</v>
      </c>
      <c r="K17" s="204" t="s">
        <v>372</v>
      </c>
      <c r="L17" s="203" t="s">
        <v>69</v>
      </c>
      <c r="M17" s="203" t="s">
        <v>69</v>
      </c>
      <c r="N17" s="203" t="s">
        <v>69</v>
      </c>
      <c r="O17" s="203" t="s">
        <v>69</v>
      </c>
      <c r="P17" s="745" t="s">
        <v>372</v>
      </c>
      <c r="Q17" s="263" t="s">
        <v>69</v>
      </c>
      <c r="R17" s="205">
        <v>2.9284863630151693E-5</v>
      </c>
      <c r="S17" s="203">
        <v>1.0991585482516936E-2</v>
      </c>
      <c r="T17" s="203">
        <v>2.2546091121480122E-2</v>
      </c>
      <c r="U17" s="203">
        <v>1.6952682168121149E-2</v>
      </c>
      <c r="V17" s="203">
        <v>4.9068415949187509E-3</v>
      </c>
      <c r="W17" s="745" t="s">
        <v>372</v>
      </c>
      <c r="X17" s="263">
        <v>5.5426485230667115E-2</v>
      </c>
    </row>
    <row r="18" spans="2:24" s="113" customFormat="1" ht="12.75" customHeight="1" x14ac:dyDescent="0.2">
      <c r="B18" s="921"/>
      <c r="C18" s="554" t="s">
        <v>105</v>
      </c>
      <c r="D18" s="202">
        <v>3.3004825305459659E-4</v>
      </c>
      <c r="E18" s="203">
        <v>1.5881921936987189E-2</v>
      </c>
      <c r="F18" s="203">
        <v>4.4054840817727543E-2</v>
      </c>
      <c r="G18" s="203">
        <v>5.6408546929561106E-2</v>
      </c>
      <c r="H18" s="203">
        <v>1.2706857742601968E-2</v>
      </c>
      <c r="I18" s="745">
        <v>6.6009650610919317E-4</v>
      </c>
      <c r="J18" s="205">
        <v>0.13004231218604159</v>
      </c>
      <c r="K18" s="204" t="s">
        <v>372</v>
      </c>
      <c r="L18" s="203" t="s">
        <v>69</v>
      </c>
      <c r="M18" s="203" t="s">
        <v>372</v>
      </c>
      <c r="N18" s="203" t="s">
        <v>69</v>
      </c>
      <c r="O18" s="203" t="s">
        <v>69</v>
      </c>
      <c r="P18" s="745" t="s">
        <v>372</v>
      </c>
      <c r="Q18" s="263" t="s">
        <v>69</v>
      </c>
      <c r="R18" s="205">
        <v>3.2538737366835213E-4</v>
      </c>
      <c r="S18" s="203">
        <v>1.630841516825781E-2</v>
      </c>
      <c r="T18" s="203">
        <v>4.3432706637251642E-2</v>
      </c>
      <c r="U18" s="203">
        <v>5.6913505528331486E-2</v>
      </c>
      <c r="V18" s="203">
        <v>1.3178188633568262E-2</v>
      </c>
      <c r="W18" s="745">
        <v>6.5077474733670425E-4</v>
      </c>
      <c r="X18" s="263">
        <v>0.13080897808841424</v>
      </c>
    </row>
    <row r="19" spans="2:24" s="113" customFormat="1" ht="12.75" customHeight="1" x14ac:dyDescent="0.2">
      <c r="B19" s="921"/>
      <c r="C19" s="554" t="s">
        <v>103</v>
      </c>
      <c r="D19" s="202" t="s">
        <v>372</v>
      </c>
      <c r="E19" s="203">
        <v>1.8076742819800255E-2</v>
      </c>
      <c r="F19" s="203">
        <v>6.1075429227753102E-2</v>
      </c>
      <c r="G19" s="203">
        <v>7.5597552362155346E-2</v>
      </c>
      <c r="H19" s="203">
        <v>1.8287973701755195E-2</v>
      </c>
      <c r="I19" s="745">
        <v>1.6502412652729828E-3</v>
      </c>
      <c r="J19" s="205">
        <v>0.17468793937673685</v>
      </c>
      <c r="K19" s="204" t="s">
        <v>372</v>
      </c>
      <c r="L19" s="203" t="s">
        <v>69</v>
      </c>
      <c r="M19" s="203" t="s">
        <v>69</v>
      </c>
      <c r="N19" s="203" t="s">
        <v>69</v>
      </c>
      <c r="O19" s="203" t="s">
        <v>69</v>
      </c>
      <c r="P19" s="745" t="s">
        <v>69</v>
      </c>
      <c r="Q19" s="263" t="s">
        <v>69</v>
      </c>
      <c r="R19" s="205" t="s">
        <v>372</v>
      </c>
      <c r="S19" s="203">
        <v>1.8146853829484E-2</v>
      </c>
      <c r="T19" s="203">
        <v>6.053832087099692E-2</v>
      </c>
      <c r="U19" s="203">
        <v>7.6020252110137118E-2</v>
      </c>
      <c r="V19" s="203">
        <v>1.8680489122300095E-2</v>
      </c>
      <c r="W19" s="745">
        <v>2.1475566662111241E-3</v>
      </c>
      <c r="X19" s="263">
        <v>0.17553347259912921</v>
      </c>
    </row>
    <row r="20" spans="2:24" s="113" customFormat="1" ht="12.75" customHeight="1" x14ac:dyDescent="0.2">
      <c r="B20" s="921"/>
      <c r="C20" s="554" t="s">
        <v>106</v>
      </c>
      <c r="D20" s="202" t="s">
        <v>372</v>
      </c>
      <c r="E20" s="203">
        <v>1.353197837523846E-2</v>
      </c>
      <c r="F20" s="203">
        <v>4.0595935125715375E-2</v>
      </c>
      <c r="G20" s="203">
        <v>6.9580772708970048E-2</v>
      </c>
      <c r="H20" s="203">
        <v>1.0228195362161947E-2</v>
      </c>
      <c r="I20" s="745">
        <v>9.9014475916378965E-4</v>
      </c>
      <c r="J20" s="205">
        <v>0.13492702633124962</v>
      </c>
      <c r="K20" s="204" t="s">
        <v>372</v>
      </c>
      <c r="L20" s="203" t="s">
        <v>372</v>
      </c>
      <c r="M20" s="203" t="s">
        <v>372</v>
      </c>
      <c r="N20" s="203" t="s">
        <v>372</v>
      </c>
      <c r="O20" s="203" t="s">
        <v>69</v>
      </c>
      <c r="P20" s="745" t="s">
        <v>69</v>
      </c>
      <c r="Q20" s="263" t="s">
        <v>69</v>
      </c>
      <c r="R20" s="205" t="s">
        <v>372</v>
      </c>
      <c r="S20" s="203">
        <v>1.3340882320402437E-2</v>
      </c>
      <c r="T20" s="203">
        <v>4.0022646961207317E-2</v>
      </c>
      <c r="U20" s="203">
        <v>6.8598166116762005E-2</v>
      </c>
      <c r="V20" s="203">
        <v>1.0409142083650584E-2</v>
      </c>
      <c r="W20" s="745">
        <v>1.3015494946734085E-3</v>
      </c>
      <c r="X20" s="263">
        <v>0.13367238697669576</v>
      </c>
    </row>
    <row r="21" spans="2:24" s="113" customFormat="1" ht="12.75" customHeight="1" x14ac:dyDescent="0.2">
      <c r="B21" s="921"/>
      <c r="C21" s="554" t="s">
        <v>107</v>
      </c>
      <c r="D21" s="202" t="s">
        <v>372</v>
      </c>
      <c r="E21" s="203">
        <v>4.2678539602489886E-2</v>
      </c>
      <c r="F21" s="203">
        <v>0.16114275907137623</v>
      </c>
      <c r="G21" s="203">
        <v>0.23719577802274694</v>
      </c>
      <c r="H21" s="203">
        <v>4.9395021552150919E-2</v>
      </c>
      <c r="I21" s="745">
        <v>2.310337771382176E-3</v>
      </c>
      <c r="J21" s="205">
        <v>0.49272243602014615</v>
      </c>
      <c r="K21" s="204" t="s">
        <v>372</v>
      </c>
      <c r="L21" s="203" t="s">
        <v>69</v>
      </c>
      <c r="M21" s="203" t="s">
        <v>372</v>
      </c>
      <c r="N21" s="203" t="s">
        <v>69</v>
      </c>
      <c r="O21" s="203" t="s">
        <v>69</v>
      </c>
      <c r="P21" s="745" t="s">
        <v>69</v>
      </c>
      <c r="Q21" s="263" t="s">
        <v>69</v>
      </c>
      <c r="R21" s="205" t="s">
        <v>372</v>
      </c>
      <c r="S21" s="203">
        <v>4.2401228662722973E-2</v>
      </c>
      <c r="T21" s="203">
        <v>0.15886713131983626</v>
      </c>
      <c r="U21" s="203">
        <v>0.23449691858157137</v>
      </c>
      <c r="V21" s="203">
        <v>5.0395996433754378E-2</v>
      </c>
      <c r="W21" s="745">
        <v>3.2538737366835215E-3</v>
      </c>
      <c r="X21" s="263">
        <v>0.48941514873456854</v>
      </c>
    </row>
    <row r="22" spans="2:24" s="113" customFormat="1" ht="12.75" customHeight="1" thickBot="1" x14ac:dyDescent="0.25">
      <c r="B22" s="922"/>
      <c r="C22" s="555" t="s">
        <v>42</v>
      </c>
      <c r="D22" s="206">
        <v>7.6241146455611813E-4</v>
      </c>
      <c r="E22" s="207">
        <v>0.10450647884720746</v>
      </c>
      <c r="F22" s="207">
        <v>0.33633897275781716</v>
      </c>
      <c r="G22" s="207">
        <v>0.45751618886681233</v>
      </c>
      <c r="H22" s="207">
        <v>9.5265127761678753E-2</v>
      </c>
      <c r="I22" s="288">
        <v>5.6108203019281421E-3</v>
      </c>
      <c r="J22" s="209">
        <v>1</v>
      </c>
      <c r="K22" s="208" t="s">
        <v>372</v>
      </c>
      <c r="L22" s="207" t="s">
        <v>69</v>
      </c>
      <c r="M22" s="207" t="s">
        <v>69</v>
      </c>
      <c r="N22" s="207" t="s">
        <v>69</v>
      </c>
      <c r="O22" s="207" t="s">
        <v>69</v>
      </c>
      <c r="P22" s="288" t="s">
        <v>69</v>
      </c>
      <c r="Q22" s="289" t="s">
        <v>69</v>
      </c>
      <c r="R22" s="209">
        <v>7.5164483317389347E-4</v>
      </c>
      <c r="S22" s="207">
        <v>0.10530836961402548</v>
      </c>
      <c r="T22" s="207">
        <v>0.33224003175780764</v>
      </c>
      <c r="U22" s="207">
        <v>0.45579937916089097</v>
      </c>
      <c r="V22" s="207">
        <v>9.8546819989197135E-2</v>
      </c>
      <c r="W22" s="288">
        <v>7.3537546449047595E-3</v>
      </c>
      <c r="X22" s="289">
        <v>1</v>
      </c>
    </row>
    <row r="23" spans="2:24" s="113" customFormat="1" ht="12.75" customHeight="1" x14ac:dyDescent="0.2">
      <c r="B23" s="921" t="s">
        <v>229</v>
      </c>
      <c r="C23" s="750" t="s">
        <v>108</v>
      </c>
      <c r="D23" s="194" t="s">
        <v>372</v>
      </c>
      <c r="E23" s="195" t="s">
        <v>372</v>
      </c>
      <c r="F23" s="195">
        <v>2.4906972457869851E-4</v>
      </c>
      <c r="G23" s="195">
        <v>2.4906972457869851E-4</v>
      </c>
      <c r="H23" s="195">
        <v>2.4906972457869851E-4</v>
      </c>
      <c r="I23" s="743" t="s">
        <v>372</v>
      </c>
      <c r="J23" s="197">
        <v>7.4720917373609559E-4</v>
      </c>
      <c r="K23" s="196" t="s">
        <v>372</v>
      </c>
      <c r="L23" s="195" t="s">
        <v>372</v>
      </c>
      <c r="M23" s="195" t="s">
        <v>372</v>
      </c>
      <c r="N23" s="195" t="s">
        <v>372</v>
      </c>
      <c r="O23" s="195">
        <v>6.5177009896042674E-4</v>
      </c>
      <c r="P23" s="743" t="s">
        <v>372</v>
      </c>
      <c r="Q23" s="748">
        <v>6.5177009896042674E-4</v>
      </c>
      <c r="R23" s="197" t="s">
        <v>372</v>
      </c>
      <c r="S23" s="195" t="s">
        <v>372</v>
      </c>
      <c r="T23" s="195">
        <v>1.7076269449870903E-4</v>
      </c>
      <c r="U23" s="195">
        <v>1.7076269449870903E-4</v>
      </c>
      <c r="V23" s="195">
        <v>3.7567792789715992E-4</v>
      </c>
      <c r="W23" s="743" t="s">
        <v>372</v>
      </c>
      <c r="X23" s="748">
        <v>7.1720331689457799E-4</v>
      </c>
    </row>
    <row r="24" spans="2:24" s="113" customFormat="1" ht="12.75" customHeight="1" x14ac:dyDescent="0.2">
      <c r="B24" s="921"/>
      <c r="C24" s="553" t="s">
        <v>104</v>
      </c>
      <c r="D24" s="198" t="s">
        <v>372</v>
      </c>
      <c r="E24" s="199">
        <v>2.4906972457869851E-4</v>
      </c>
      <c r="F24" s="199">
        <v>4.9813944915739702E-4</v>
      </c>
      <c r="G24" s="199" t="s">
        <v>372</v>
      </c>
      <c r="H24" s="199">
        <v>2.921587869308134E-3</v>
      </c>
      <c r="I24" s="744" t="s">
        <v>372</v>
      </c>
      <c r="J24" s="201">
        <v>3.6687970430442293E-3</v>
      </c>
      <c r="K24" s="200" t="s">
        <v>372</v>
      </c>
      <c r="L24" s="199" t="s">
        <v>372</v>
      </c>
      <c r="M24" s="199" t="s">
        <v>372</v>
      </c>
      <c r="N24" s="199" t="s">
        <v>372</v>
      </c>
      <c r="O24" s="199">
        <v>6.1157760952453375E-3</v>
      </c>
      <c r="P24" s="744">
        <v>1.6294252474010667E-3</v>
      </c>
      <c r="Q24" s="749">
        <v>7.7452013426464045E-3</v>
      </c>
      <c r="R24" s="201" t="s">
        <v>372</v>
      </c>
      <c r="S24" s="199">
        <v>1.7076269449870903E-4</v>
      </c>
      <c r="T24" s="199">
        <v>3.4152538899741807E-4</v>
      </c>
      <c r="U24" s="199" t="s">
        <v>372</v>
      </c>
      <c r="V24" s="199">
        <v>3.925834346525321E-3</v>
      </c>
      <c r="W24" s="744">
        <v>5.1228808349612707E-4</v>
      </c>
      <c r="X24" s="749">
        <v>4.9504105135175754E-3</v>
      </c>
    </row>
    <row r="25" spans="2:24" s="113" customFormat="1" ht="12.75" customHeight="1" x14ac:dyDescent="0.2">
      <c r="B25" s="921"/>
      <c r="C25" s="554" t="s">
        <v>109</v>
      </c>
      <c r="D25" s="202" t="s">
        <v>372</v>
      </c>
      <c r="E25" s="203">
        <v>1.2279137421729836E-3</v>
      </c>
      <c r="F25" s="203">
        <v>1.7434880720508896E-3</v>
      </c>
      <c r="G25" s="203">
        <v>1.0411114487389598E-3</v>
      </c>
      <c r="H25" s="203">
        <v>1.8020194573268838E-2</v>
      </c>
      <c r="I25" s="745">
        <v>4.7298340697494844E-3</v>
      </c>
      <c r="J25" s="205">
        <v>2.6762541905981155E-2</v>
      </c>
      <c r="K25" s="204" t="s">
        <v>372</v>
      </c>
      <c r="L25" s="203" t="s">
        <v>372</v>
      </c>
      <c r="M25" s="203">
        <v>5.4314174913368892E-4</v>
      </c>
      <c r="N25" s="203">
        <v>5.4314174913368892E-4</v>
      </c>
      <c r="O25" s="203">
        <v>3.328372638691246E-2</v>
      </c>
      <c r="P25" s="745">
        <v>1.9553102968812804E-2</v>
      </c>
      <c r="Q25" s="263">
        <v>5.3923112853992643E-2</v>
      </c>
      <c r="R25" s="205" t="s">
        <v>372</v>
      </c>
      <c r="S25" s="203">
        <v>8.4186008387863553E-4</v>
      </c>
      <c r="T25" s="203">
        <v>1.3661015559896723E-3</v>
      </c>
      <c r="U25" s="203">
        <v>8.845507575033128E-4</v>
      </c>
      <c r="V25" s="203">
        <v>2.2819018865862489E-2</v>
      </c>
      <c r="W25" s="745">
        <v>9.3902405704840083E-3</v>
      </c>
      <c r="X25" s="263">
        <v>3.5301771833718118E-2</v>
      </c>
    </row>
    <row r="26" spans="2:24" s="113" customFormat="1" ht="12.75" customHeight="1" x14ac:dyDescent="0.2">
      <c r="B26" s="921"/>
      <c r="C26" s="554" t="s">
        <v>105</v>
      </c>
      <c r="D26" s="202" t="s">
        <v>372</v>
      </c>
      <c r="E26" s="203">
        <v>4.9813944915739702E-4</v>
      </c>
      <c r="F26" s="203">
        <v>6.1171524356528357E-3</v>
      </c>
      <c r="G26" s="203">
        <v>2.4857158512954112E-3</v>
      </c>
      <c r="H26" s="203">
        <v>6.0244984981095616E-2</v>
      </c>
      <c r="I26" s="745">
        <v>2.6114960622076539E-2</v>
      </c>
      <c r="J26" s="205">
        <v>9.5460953339277815E-2</v>
      </c>
      <c r="K26" s="204" t="s">
        <v>372</v>
      </c>
      <c r="L26" s="203" t="s">
        <v>372</v>
      </c>
      <c r="M26" s="203">
        <v>5.4314174913368892E-4</v>
      </c>
      <c r="N26" s="203">
        <v>9.8308656593197705E-4</v>
      </c>
      <c r="O26" s="203">
        <v>5.6714861444539799E-2</v>
      </c>
      <c r="P26" s="745">
        <v>9.1334716534321153E-2</v>
      </c>
      <c r="Q26" s="263">
        <v>0.14957580629392661</v>
      </c>
      <c r="R26" s="205" t="s">
        <v>372</v>
      </c>
      <c r="S26" s="203">
        <v>3.4152538899741807E-4</v>
      </c>
      <c r="T26" s="203">
        <v>4.3646944713870029E-3</v>
      </c>
      <c r="U26" s="203">
        <v>2.0132921681397797E-3</v>
      </c>
      <c r="V26" s="203">
        <v>5.9135121104902953E-2</v>
      </c>
      <c r="W26" s="745">
        <v>4.6619923225092549E-2</v>
      </c>
      <c r="X26" s="263">
        <v>0.1124745563585197</v>
      </c>
    </row>
    <row r="27" spans="2:24" s="113" customFormat="1" ht="12.75" customHeight="1" x14ac:dyDescent="0.2">
      <c r="B27" s="921"/>
      <c r="C27" s="554" t="s">
        <v>103</v>
      </c>
      <c r="D27" s="202" t="s">
        <v>372</v>
      </c>
      <c r="E27" s="203">
        <v>1.4495857970480254E-3</v>
      </c>
      <c r="F27" s="203">
        <v>8.3388543788948284E-3</v>
      </c>
      <c r="G27" s="203">
        <v>2.4906972457869854E-3</v>
      </c>
      <c r="H27" s="203">
        <v>0.12134178842025035</v>
      </c>
      <c r="I27" s="745">
        <v>9.8305329593966526E-2</v>
      </c>
      <c r="J27" s="205">
        <v>0.23192625543594672</v>
      </c>
      <c r="K27" s="204" t="s">
        <v>372</v>
      </c>
      <c r="L27" s="203" t="s">
        <v>372</v>
      </c>
      <c r="M27" s="203">
        <v>5.4314174913368892E-4</v>
      </c>
      <c r="N27" s="203" t="s">
        <v>372</v>
      </c>
      <c r="O27" s="203">
        <v>0.10174674386521396</v>
      </c>
      <c r="P27" s="745">
        <v>0.16293709332261536</v>
      </c>
      <c r="Q27" s="263">
        <v>0.26522697893696301</v>
      </c>
      <c r="R27" s="205" t="s">
        <v>372</v>
      </c>
      <c r="S27" s="203">
        <v>9.9383888198248654E-4</v>
      </c>
      <c r="T27" s="203">
        <v>5.8878977063154883E-3</v>
      </c>
      <c r="U27" s="203">
        <v>1.7076269449870904E-3</v>
      </c>
      <c r="V27" s="203">
        <v>0.11518114506632424</v>
      </c>
      <c r="W27" s="745">
        <v>0.1186254286143632</v>
      </c>
      <c r="X27" s="263">
        <v>0.24239593721397254</v>
      </c>
    </row>
    <row r="28" spans="2:24" s="113" customFormat="1" ht="12.75" customHeight="1" x14ac:dyDescent="0.2">
      <c r="B28" s="921"/>
      <c r="C28" s="554" t="s">
        <v>106</v>
      </c>
      <c r="D28" s="202" t="s">
        <v>372</v>
      </c>
      <c r="E28" s="203" t="s">
        <v>372</v>
      </c>
      <c r="F28" s="203">
        <v>3.7360458686804781E-3</v>
      </c>
      <c r="G28" s="203">
        <v>1.7434880720508896E-3</v>
      </c>
      <c r="H28" s="203">
        <v>9.8783543465157622E-2</v>
      </c>
      <c r="I28" s="745">
        <v>8.801127787712891E-2</v>
      </c>
      <c r="J28" s="205">
        <v>0.19227435528301792</v>
      </c>
      <c r="K28" s="204" t="s">
        <v>372</v>
      </c>
      <c r="L28" s="203" t="s">
        <v>372</v>
      </c>
      <c r="M28" s="203" t="s">
        <v>372</v>
      </c>
      <c r="N28" s="203">
        <v>5.4314174913368892E-4</v>
      </c>
      <c r="O28" s="203">
        <v>6.2238613033229417E-2</v>
      </c>
      <c r="P28" s="745">
        <v>0.11456488914476902</v>
      </c>
      <c r="Q28" s="263">
        <v>0.17734664392713209</v>
      </c>
      <c r="R28" s="205" t="s">
        <v>372</v>
      </c>
      <c r="S28" s="203" t="s">
        <v>372</v>
      </c>
      <c r="T28" s="203">
        <v>2.5614404174806355E-3</v>
      </c>
      <c r="U28" s="203">
        <v>1.3661015559896723E-3</v>
      </c>
      <c r="V28" s="203">
        <v>8.7293889427740065E-2</v>
      </c>
      <c r="W28" s="745">
        <v>9.635968087867651E-2</v>
      </c>
      <c r="X28" s="263">
        <v>0.18758111227988689</v>
      </c>
    </row>
    <row r="29" spans="2:24" s="113" customFormat="1" ht="12.75" customHeight="1" x14ac:dyDescent="0.2">
      <c r="B29" s="921"/>
      <c r="C29" s="554" t="s">
        <v>107</v>
      </c>
      <c r="D29" s="202" t="s">
        <v>372</v>
      </c>
      <c r="E29" s="203">
        <v>1.4944183474721912E-3</v>
      </c>
      <c r="F29" s="203">
        <v>1.1945383990794381E-2</v>
      </c>
      <c r="G29" s="203">
        <v>4.9813944915739709E-3</v>
      </c>
      <c r="H29" s="203">
        <v>0.20355472310918721</v>
      </c>
      <c r="I29" s="745">
        <v>0.22718396787996828</v>
      </c>
      <c r="J29" s="205">
        <v>0.44915988781899607</v>
      </c>
      <c r="K29" s="204" t="s">
        <v>372</v>
      </c>
      <c r="L29" s="203" t="s">
        <v>372</v>
      </c>
      <c r="M29" s="203" t="s">
        <v>372</v>
      </c>
      <c r="N29" s="203">
        <v>5.4314174913368892E-4</v>
      </c>
      <c r="O29" s="203">
        <v>0.11633553124694482</v>
      </c>
      <c r="P29" s="745">
        <v>0.22865181355030037</v>
      </c>
      <c r="Q29" s="263">
        <v>0.34553048654637886</v>
      </c>
      <c r="R29" s="205" t="s">
        <v>372</v>
      </c>
      <c r="S29" s="203">
        <v>1.0245761669922541E-3</v>
      </c>
      <c r="T29" s="203">
        <v>8.1897788281580855E-3</v>
      </c>
      <c r="U29" s="203">
        <v>3.5860165844728898E-3</v>
      </c>
      <c r="V29" s="203">
        <v>0.17613318124069349</v>
      </c>
      <c r="W29" s="745">
        <v>0.22764545566317401</v>
      </c>
      <c r="X29" s="263">
        <v>0.41657900848349072</v>
      </c>
    </row>
    <row r="30" spans="2:24" s="113" customFormat="1" ht="12.75" customHeight="1" thickBot="1" x14ac:dyDescent="0.25">
      <c r="B30" s="922"/>
      <c r="C30" s="555" t="s">
        <v>42</v>
      </c>
      <c r="D30" s="206" t="s">
        <v>372</v>
      </c>
      <c r="E30" s="207">
        <v>4.9191270604292958E-3</v>
      </c>
      <c r="F30" s="207">
        <v>3.262813391980951E-2</v>
      </c>
      <c r="G30" s="207">
        <v>1.2991476834024915E-2</v>
      </c>
      <c r="H30" s="207">
        <v>0.50511589214284647</v>
      </c>
      <c r="I30" s="288">
        <v>0.44434537004288976</v>
      </c>
      <c r="J30" s="209">
        <v>1</v>
      </c>
      <c r="K30" s="208" t="s">
        <v>372</v>
      </c>
      <c r="L30" s="207" t="s">
        <v>372</v>
      </c>
      <c r="M30" s="207">
        <v>1.6294252474010667E-3</v>
      </c>
      <c r="N30" s="207">
        <v>2.6125118133330442E-3</v>
      </c>
      <c r="O30" s="207">
        <v>0.37708702217104623</v>
      </c>
      <c r="P30" s="288">
        <v>0.61867104076821966</v>
      </c>
      <c r="Q30" s="289">
        <v>1</v>
      </c>
      <c r="R30" s="209" t="s">
        <v>372</v>
      </c>
      <c r="S30" s="207">
        <v>3.3725632163495033E-3</v>
      </c>
      <c r="T30" s="207">
        <v>2.2882201062827012E-2</v>
      </c>
      <c r="U30" s="207">
        <v>9.7283507055914535E-3</v>
      </c>
      <c r="V30" s="207">
        <v>0.46486386797994567</v>
      </c>
      <c r="W30" s="288">
        <v>0.49915301703528642</v>
      </c>
      <c r="X30" s="289">
        <v>1</v>
      </c>
    </row>
    <row r="31" spans="2:24" s="113" customFormat="1" ht="12.75" customHeight="1" x14ac:dyDescent="0.2">
      <c r="B31" s="921" t="s">
        <v>230</v>
      </c>
      <c r="C31" s="750" t="s">
        <v>108</v>
      </c>
      <c r="D31" s="194" t="s">
        <v>372</v>
      </c>
      <c r="E31" s="195" t="s">
        <v>372</v>
      </c>
      <c r="F31" s="195" t="s">
        <v>372</v>
      </c>
      <c r="G31" s="195" t="s">
        <v>372</v>
      </c>
      <c r="H31" s="195" t="s">
        <v>372</v>
      </c>
      <c r="I31" s="743" t="s">
        <v>372</v>
      </c>
      <c r="J31" s="197" t="s">
        <v>372</v>
      </c>
      <c r="K31" s="196" t="s">
        <v>372</v>
      </c>
      <c r="L31" s="195" t="s">
        <v>372</v>
      </c>
      <c r="M31" s="195" t="s">
        <v>372</v>
      </c>
      <c r="N31" s="195" t="s">
        <v>372</v>
      </c>
      <c r="O31" s="195" t="s">
        <v>372</v>
      </c>
      <c r="P31" s="743" t="s">
        <v>372</v>
      </c>
      <c r="Q31" s="748" t="s">
        <v>372</v>
      </c>
      <c r="R31" s="197" t="s">
        <v>372</v>
      </c>
      <c r="S31" s="195" t="s">
        <v>372</v>
      </c>
      <c r="T31" s="195" t="s">
        <v>372</v>
      </c>
      <c r="U31" s="195" t="s">
        <v>372</v>
      </c>
      <c r="V31" s="195" t="s">
        <v>372</v>
      </c>
      <c r="W31" s="743" t="s">
        <v>372</v>
      </c>
      <c r="X31" s="748" t="s">
        <v>372</v>
      </c>
    </row>
    <row r="32" spans="2:24" s="113" customFormat="1" ht="12.75" customHeight="1" x14ac:dyDescent="0.2">
      <c r="B32" s="921"/>
      <c r="C32" s="553" t="s">
        <v>104</v>
      </c>
      <c r="D32" s="198" t="s">
        <v>372</v>
      </c>
      <c r="E32" s="199" t="s">
        <v>372</v>
      </c>
      <c r="F32" s="199" t="s">
        <v>372</v>
      </c>
      <c r="G32" s="199" t="s">
        <v>372</v>
      </c>
      <c r="H32" s="199">
        <v>2.7979854504756579E-3</v>
      </c>
      <c r="I32" s="744" t="s">
        <v>372</v>
      </c>
      <c r="J32" s="201">
        <v>2.7979854504756579E-3</v>
      </c>
      <c r="K32" s="200" t="s">
        <v>372</v>
      </c>
      <c r="L32" s="199" t="s">
        <v>372</v>
      </c>
      <c r="M32" s="199" t="s">
        <v>372</v>
      </c>
      <c r="N32" s="199" t="s">
        <v>372</v>
      </c>
      <c r="O32" s="199">
        <v>3.5373787054647655E-3</v>
      </c>
      <c r="P32" s="744">
        <v>1.2114310635153306E-3</v>
      </c>
      <c r="Q32" s="749">
        <v>4.7488097689800963E-3</v>
      </c>
      <c r="R32" s="201" t="s">
        <v>372</v>
      </c>
      <c r="S32" s="199" t="s">
        <v>372</v>
      </c>
      <c r="T32" s="199" t="s">
        <v>372</v>
      </c>
      <c r="U32" s="199" t="s">
        <v>372</v>
      </c>
      <c r="V32" s="199">
        <v>3.1942451648087674E-3</v>
      </c>
      <c r="W32" s="744">
        <v>6.4923682211560311E-4</v>
      </c>
      <c r="X32" s="749">
        <v>3.8434819869243705E-3</v>
      </c>
    </row>
    <row r="33" spans="2:24" s="113" customFormat="1" ht="12.75" customHeight="1" x14ac:dyDescent="0.2">
      <c r="B33" s="921"/>
      <c r="C33" s="554" t="s">
        <v>109</v>
      </c>
      <c r="D33" s="202" t="s">
        <v>372</v>
      </c>
      <c r="E33" s="203" t="s">
        <v>372</v>
      </c>
      <c r="F33" s="203" t="s">
        <v>372</v>
      </c>
      <c r="G33" s="203" t="s">
        <v>372</v>
      </c>
      <c r="H33" s="203">
        <v>5.5959709009513157E-3</v>
      </c>
      <c r="I33" s="745">
        <v>1.7347509792949077E-3</v>
      </c>
      <c r="J33" s="205">
        <v>7.3307218802462232E-3</v>
      </c>
      <c r="K33" s="204" t="s">
        <v>372</v>
      </c>
      <c r="L33" s="203" t="s">
        <v>372</v>
      </c>
      <c r="M33" s="203" t="s">
        <v>372</v>
      </c>
      <c r="N33" s="203">
        <v>3.634293190545992E-3</v>
      </c>
      <c r="O33" s="203">
        <v>2.4931251287145503E-2</v>
      </c>
      <c r="P33" s="745">
        <v>7.268586381091984E-3</v>
      </c>
      <c r="Q33" s="263">
        <v>3.5834130858783481E-2</v>
      </c>
      <c r="R33" s="205" t="s">
        <v>372</v>
      </c>
      <c r="S33" s="203" t="s">
        <v>372</v>
      </c>
      <c r="T33" s="203" t="s">
        <v>372</v>
      </c>
      <c r="U33" s="203">
        <v>1.9477104663468093E-3</v>
      </c>
      <c r="V33" s="203">
        <v>1.5958241087601525E-2</v>
      </c>
      <c r="W33" s="745">
        <v>4.7004745921169671E-3</v>
      </c>
      <c r="X33" s="263">
        <v>2.2606426146065301E-2</v>
      </c>
    </row>
    <row r="34" spans="2:24" s="113" customFormat="1" ht="12.75" customHeight="1" x14ac:dyDescent="0.2">
      <c r="B34" s="921"/>
      <c r="C34" s="554" t="s">
        <v>105</v>
      </c>
      <c r="D34" s="202" t="s">
        <v>372</v>
      </c>
      <c r="E34" s="203" t="s">
        <v>372</v>
      </c>
      <c r="F34" s="203" t="s">
        <v>372</v>
      </c>
      <c r="G34" s="203" t="s">
        <v>372</v>
      </c>
      <c r="H34" s="203">
        <v>3.5758254057078907E-2</v>
      </c>
      <c r="I34" s="745">
        <v>2.0495243424734192E-2</v>
      </c>
      <c r="J34" s="205">
        <v>5.6253497481813096E-2</v>
      </c>
      <c r="K34" s="204" t="s">
        <v>372</v>
      </c>
      <c r="L34" s="203" t="s">
        <v>372</v>
      </c>
      <c r="M34" s="203" t="s">
        <v>372</v>
      </c>
      <c r="N34" s="203" t="s">
        <v>372</v>
      </c>
      <c r="O34" s="203">
        <v>4.0110482512992596E-2</v>
      </c>
      <c r="P34" s="745">
        <v>4.9571759119047334E-2</v>
      </c>
      <c r="Q34" s="263">
        <v>8.968224163203993E-2</v>
      </c>
      <c r="R34" s="205" t="s">
        <v>372</v>
      </c>
      <c r="S34" s="203" t="s">
        <v>372</v>
      </c>
      <c r="T34" s="203" t="s">
        <v>372</v>
      </c>
      <c r="U34" s="203" t="s">
        <v>372</v>
      </c>
      <c r="V34" s="203">
        <v>3.8090724353522433E-2</v>
      </c>
      <c r="W34" s="745">
        <v>3.6078090204964067E-2</v>
      </c>
      <c r="X34" s="263">
        <v>7.4168814558486507E-2</v>
      </c>
    </row>
    <row r="35" spans="2:24" s="113" customFormat="1" ht="12.75" customHeight="1" x14ac:dyDescent="0.2">
      <c r="B35" s="921"/>
      <c r="C35" s="554" t="s">
        <v>103</v>
      </c>
      <c r="D35" s="202" t="s">
        <v>372</v>
      </c>
      <c r="E35" s="203" t="s">
        <v>372</v>
      </c>
      <c r="F35" s="203">
        <v>1.3989927252378289E-3</v>
      </c>
      <c r="G35" s="203">
        <v>2.7979854504756579E-3</v>
      </c>
      <c r="H35" s="203">
        <v>0.11794907666480135</v>
      </c>
      <c r="I35" s="745">
        <v>7.1348628987129278E-2</v>
      </c>
      <c r="J35" s="205">
        <v>0.19349468382764412</v>
      </c>
      <c r="K35" s="204" t="s">
        <v>372</v>
      </c>
      <c r="L35" s="203" t="s">
        <v>372</v>
      </c>
      <c r="M35" s="203" t="s">
        <v>372</v>
      </c>
      <c r="N35" s="203">
        <v>1.0684821980205216E-2</v>
      </c>
      <c r="O35" s="203">
        <v>0.115449380353011</v>
      </c>
      <c r="P35" s="745">
        <v>0.11741189867590585</v>
      </c>
      <c r="Q35" s="263">
        <v>0.24354610100912208</v>
      </c>
      <c r="R35" s="205" t="s">
        <v>372</v>
      </c>
      <c r="S35" s="203" t="s">
        <v>372</v>
      </c>
      <c r="T35" s="203">
        <v>6.4923682211560311E-4</v>
      </c>
      <c r="U35" s="203">
        <v>7.0247424152908257E-3</v>
      </c>
      <c r="V35" s="203">
        <v>0.11660942562018349</v>
      </c>
      <c r="W35" s="745">
        <v>9.6035110727340028E-2</v>
      </c>
      <c r="X35" s="263">
        <v>0.22031851558492993</v>
      </c>
    </row>
    <row r="36" spans="2:24" s="113" customFormat="1" ht="12.75" customHeight="1" x14ac:dyDescent="0.2">
      <c r="B36" s="921"/>
      <c r="C36" s="554" t="s">
        <v>106</v>
      </c>
      <c r="D36" s="202" t="s">
        <v>372</v>
      </c>
      <c r="E36" s="203" t="s">
        <v>372</v>
      </c>
      <c r="F36" s="203" t="s">
        <v>372</v>
      </c>
      <c r="G36" s="203">
        <v>9.7929490766648017E-3</v>
      </c>
      <c r="H36" s="203">
        <v>0.10612758813654169</v>
      </c>
      <c r="I36" s="745">
        <v>9.2655288192501392E-2</v>
      </c>
      <c r="J36" s="205">
        <v>0.20857582540570788</v>
      </c>
      <c r="K36" s="204" t="s">
        <v>372</v>
      </c>
      <c r="L36" s="203">
        <v>1.2114310635153306E-3</v>
      </c>
      <c r="M36" s="203" t="s">
        <v>372</v>
      </c>
      <c r="N36" s="203">
        <v>4.6761239051691756E-3</v>
      </c>
      <c r="O36" s="203">
        <v>5.6161944104570725E-2</v>
      </c>
      <c r="P36" s="745">
        <v>9.6611627315347615E-2</v>
      </c>
      <c r="Q36" s="263">
        <v>0.15866112638860286</v>
      </c>
      <c r="R36" s="205" t="s">
        <v>372</v>
      </c>
      <c r="S36" s="203">
        <v>6.4923682211560311E-4</v>
      </c>
      <c r="T36" s="203" t="s">
        <v>372</v>
      </c>
      <c r="U36" s="203">
        <v>7.0507118881754493E-3</v>
      </c>
      <c r="V36" s="203">
        <v>7.9349724398969007E-2</v>
      </c>
      <c r="W36" s="745">
        <v>9.4775591292435735E-2</v>
      </c>
      <c r="X36" s="263">
        <v>0.18182526440169577</v>
      </c>
    </row>
    <row r="37" spans="2:24" s="113" customFormat="1" ht="12.75" customHeight="1" x14ac:dyDescent="0.2">
      <c r="B37" s="921"/>
      <c r="C37" s="554" t="s">
        <v>107</v>
      </c>
      <c r="D37" s="202" t="s">
        <v>372</v>
      </c>
      <c r="E37" s="203" t="s">
        <v>372</v>
      </c>
      <c r="F37" s="203">
        <v>2.7979854504756579E-3</v>
      </c>
      <c r="G37" s="203">
        <v>5.5959709009513157E-3</v>
      </c>
      <c r="H37" s="203">
        <v>0.22195019585898154</v>
      </c>
      <c r="I37" s="745">
        <v>0.30120313374370455</v>
      </c>
      <c r="J37" s="205">
        <v>0.53154728595411316</v>
      </c>
      <c r="K37" s="204" t="s">
        <v>372</v>
      </c>
      <c r="L37" s="203" t="s">
        <v>372</v>
      </c>
      <c r="M37" s="203">
        <v>1.2114310635153306E-3</v>
      </c>
      <c r="N37" s="203">
        <v>4.6034380413582559E-3</v>
      </c>
      <c r="O37" s="203">
        <v>0.16655965692272282</v>
      </c>
      <c r="P37" s="745">
        <v>0.29515306431487515</v>
      </c>
      <c r="Q37" s="263">
        <v>0.46752759034247154</v>
      </c>
      <c r="R37" s="205" t="s">
        <v>372</v>
      </c>
      <c r="S37" s="203" t="s">
        <v>372</v>
      </c>
      <c r="T37" s="203">
        <v>1.9477104663468093E-3</v>
      </c>
      <c r="U37" s="203">
        <v>5.0640472125017041E-3</v>
      </c>
      <c r="V37" s="203">
        <v>0.19226499250131471</v>
      </c>
      <c r="W37" s="745">
        <v>0.29796074714173487</v>
      </c>
      <c r="X37" s="263">
        <v>0.4972374973218982</v>
      </c>
    </row>
    <row r="38" spans="2:24" s="113" customFormat="1" ht="12.75" customHeight="1" thickBot="1" x14ac:dyDescent="0.25">
      <c r="B38" s="922"/>
      <c r="C38" s="555" t="s">
        <v>42</v>
      </c>
      <c r="D38" s="206" t="s">
        <v>372</v>
      </c>
      <c r="E38" s="207" t="s">
        <v>372</v>
      </c>
      <c r="F38" s="207">
        <v>4.1969781757134868E-3</v>
      </c>
      <c r="G38" s="207">
        <v>1.8186905428091774E-2</v>
      </c>
      <c r="H38" s="207">
        <v>0.49017907106883046</v>
      </c>
      <c r="I38" s="288">
        <v>0.48743704532736437</v>
      </c>
      <c r="J38" s="209">
        <v>1</v>
      </c>
      <c r="K38" s="208" t="s">
        <v>372</v>
      </c>
      <c r="L38" s="207">
        <v>1.2114310635153306E-3</v>
      </c>
      <c r="M38" s="207">
        <v>1.2114310635153306E-3</v>
      </c>
      <c r="N38" s="207">
        <v>2.359867711727864E-2</v>
      </c>
      <c r="O38" s="207">
        <v>0.40675009388590738</v>
      </c>
      <c r="P38" s="288">
        <v>0.56722836686978328</v>
      </c>
      <c r="Q38" s="289">
        <v>1</v>
      </c>
      <c r="R38" s="209" t="s">
        <v>372</v>
      </c>
      <c r="S38" s="207">
        <v>6.4923682211560311E-4</v>
      </c>
      <c r="T38" s="207">
        <v>2.5969472884624124E-3</v>
      </c>
      <c r="U38" s="207">
        <v>2.108721198231479E-2</v>
      </c>
      <c r="V38" s="207">
        <v>0.4454673531263999</v>
      </c>
      <c r="W38" s="288">
        <v>0.5301992507807074</v>
      </c>
      <c r="X38" s="289">
        <v>1</v>
      </c>
    </row>
    <row r="39" spans="2:24" s="113" customFormat="1" ht="12.75" customHeight="1" x14ac:dyDescent="0.2">
      <c r="B39" s="921" t="s">
        <v>231</v>
      </c>
      <c r="C39" s="750" t="s">
        <v>108</v>
      </c>
      <c r="D39" s="194" t="s">
        <v>372</v>
      </c>
      <c r="E39" s="195" t="s">
        <v>372</v>
      </c>
      <c r="F39" s="195" t="s">
        <v>372</v>
      </c>
      <c r="G39" s="195" t="s">
        <v>372</v>
      </c>
      <c r="H39" s="195" t="s">
        <v>372</v>
      </c>
      <c r="I39" s="743" t="s">
        <v>372</v>
      </c>
      <c r="J39" s="197" t="s">
        <v>372</v>
      </c>
      <c r="K39" s="196" t="s">
        <v>372</v>
      </c>
      <c r="L39" s="195" t="s">
        <v>372</v>
      </c>
      <c r="M39" s="195" t="s">
        <v>372</v>
      </c>
      <c r="N39" s="195" t="s">
        <v>372</v>
      </c>
      <c r="O39" s="195" t="s">
        <v>372</v>
      </c>
      <c r="P39" s="743" t="s">
        <v>372</v>
      </c>
      <c r="Q39" s="748" t="s">
        <v>372</v>
      </c>
      <c r="R39" s="197" t="s">
        <v>372</v>
      </c>
      <c r="S39" s="195" t="s">
        <v>372</v>
      </c>
      <c r="T39" s="195" t="s">
        <v>372</v>
      </c>
      <c r="U39" s="195" t="s">
        <v>372</v>
      </c>
      <c r="V39" s="195" t="s">
        <v>372</v>
      </c>
      <c r="W39" s="743" t="s">
        <v>372</v>
      </c>
      <c r="X39" s="748" t="s">
        <v>372</v>
      </c>
    </row>
    <row r="40" spans="2:24" s="113" customFormat="1" ht="12.75" customHeight="1" x14ac:dyDescent="0.2">
      <c r="B40" s="921"/>
      <c r="C40" s="553" t="s">
        <v>104</v>
      </c>
      <c r="D40" s="198" t="s">
        <v>372</v>
      </c>
      <c r="E40" s="199" t="s">
        <v>372</v>
      </c>
      <c r="F40" s="199" t="s">
        <v>372</v>
      </c>
      <c r="G40" s="199" t="s">
        <v>372</v>
      </c>
      <c r="H40" s="199" t="s">
        <v>372</v>
      </c>
      <c r="I40" s="744" t="s">
        <v>372</v>
      </c>
      <c r="J40" s="201" t="s">
        <v>372</v>
      </c>
      <c r="K40" s="200" t="s">
        <v>372</v>
      </c>
      <c r="L40" s="199" t="s">
        <v>372</v>
      </c>
      <c r="M40" s="199" t="s">
        <v>372</v>
      </c>
      <c r="N40" s="199" t="s">
        <v>372</v>
      </c>
      <c r="O40" s="199">
        <v>1.6935235553730884E-3</v>
      </c>
      <c r="P40" s="744" t="s">
        <v>372</v>
      </c>
      <c r="Q40" s="749">
        <v>1.6935235553730884E-3</v>
      </c>
      <c r="R40" s="201" t="s">
        <v>372</v>
      </c>
      <c r="S40" s="199" t="s">
        <v>372</v>
      </c>
      <c r="T40" s="199" t="s">
        <v>372</v>
      </c>
      <c r="U40" s="199" t="s">
        <v>372</v>
      </c>
      <c r="V40" s="199">
        <v>9.2527688209729435E-4</v>
      </c>
      <c r="W40" s="744" t="s">
        <v>372</v>
      </c>
      <c r="X40" s="749">
        <v>9.2527688209729435E-4</v>
      </c>
    </row>
    <row r="41" spans="2:24" s="113" customFormat="1" ht="12.75" customHeight="1" x14ac:dyDescent="0.2">
      <c r="B41" s="921"/>
      <c r="C41" s="554" t="s">
        <v>109</v>
      </c>
      <c r="D41" s="202" t="s">
        <v>372</v>
      </c>
      <c r="E41" s="203" t="s">
        <v>372</v>
      </c>
      <c r="F41" s="203" t="s">
        <v>372</v>
      </c>
      <c r="G41" s="203" t="s">
        <v>372</v>
      </c>
      <c r="H41" s="203" t="s">
        <v>372</v>
      </c>
      <c r="I41" s="745">
        <v>6.1808517213672049E-3</v>
      </c>
      <c r="J41" s="205">
        <v>6.1808517213672049E-3</v>
      </c>
      <c r="K41" s="204" t="s">
        <v>372</v>
      </c>
      <c r="L41" s="203" t="s">
        <v>372</v>
      </c>
      <c r="M41" s="203" t="s">
        <v>372</v>
      </c>
      <c r="N41" s="203" t="s">
        <v>372</v>
      </c>
      <c r="O41" s="203">
        <v>2.0527558246946524E-2</v>
      </c>
      <c r="P41" s="745">
        <v>1.0263779123473262E-2</v>
      </c>
      <c r="Q41" s="263">
        <v>3.0791337370419787E-2</v>
      </c>
      <c r="R41" s="205" t="s">
        <v>372</v>
      </c>
      <c r="S41" s="203" t="s">
        <v>372</v>
      </c>
      <c r="T41" s="203" t="s">
        <v>372</v>
      </c>
      <c r="U41" s="203" t="s">
        <v>372</v>
      </c>
      <c r="V41" s="203">
        <v>1.1215477358755083E-2</v>
      </c>
      <c r="W41" s="745">
        <v>8.411608019066312E-3</v>
      </c>
      <c r="X41" s="263">
        <v>1.9627085377821395E-2</v>
      </c>
    </row>
    <row r="42" spans="2:24" s="113" customFormat="1" ht="12.75" customHeight="1" x14ac:dyDescent="0.2">
      <c r="B42" s="921"/>
      <c r="C42" s="554" t="s">
        <v>105</v>
      </c>
      <c r="D42" s="202" t="s">
        <v>372</v>
      </c>
      <c r="E42" s="203" t="s">
        <v>372</v>
      </c>
      <c r="F42" s="203" t="s">
        <v>372</v>
      </c>
      <c r="G42" s="203" t="s">
        <v>372</v>
      </c>
      <c r="H42" s="203">
        <v>3.7085110328203226E-2</v>
      </c>
      <c r="I42" s="745">
        <v>6.1808517213672049E-3</v>
      </c>
      <c r="J42" s="205">
        <v>4.3265962049570436E-2</v>
      </c>
      <c r="K42" s="204" t="s">
        <v>372</v>
      </c>
      <c r="L42" s="203" t="s">
        <v>372</v>
      </c>
      <c r="M42" s="203" t="s">
        <v>372</v>
      </c>
      <c r="N42" s="203" t="s">
        <v>372</v>
      </c>
      <c r="O42" s="203">
        <v>5.1318895617366314E-2</v>
      </c>
      <c r="P42" s="745">
        <v>4.1055116493893047E-2</v>
      </c>
      <c r="Q42" s="263">
        <v>9.2374012111259354E-2</v>
      </c>
      <c r="R42" s="205" t="s">
        <v>372</v>
      </c>
      <c r="S42" s="203" t="s">
        <v>372</v>
      </c>
      <c r="T42" s="203" t="s">
        <v>372</v>
      </c>
      <c r="U42" s="203" t="s">
        <v>372</v>
      </c>
      <c r="V42" s="203">
        <v>4.4861909435020331E-2</v>
      </c>
      <c r="W42" s="745">
        <v>2.5234824057198936E-2</v>
      </c>
      <c r="X42" s="263">
        <v>7.0096733492219274E-2</v>
      </c>
    </row>
    <row r="43" spans="2:24" s="113" customFormat="1" ht="12.75" customHeight="1" x14ac:dyDescent="0.2">
      <c r="B43" s="921"/>
      <c r="C43" s="554" t="s">
        <v>103</v>
      </c>
      <c r="D43" s="202" t="s">
        <v>372</v>
      </c>
      <c r="E43" s="203" t="s">
        <v>372</v>
      </c>
      <c r="F43" s="203" t="s">
        <v>372</v>
      </c>
      <c r="G43" s="203" t="s">
        <v>372</v>
      </c>
      <c r="H43" s="203">
        <v>9.4567031336918225E-2</v>
      </c>
      <c r="I43" s="745">
        <v>6.7989368935039249E-2</v>
      </c>
      <c r="J43" s="205">
        <v>0.16255640027195747</v>
      </c>
      <c r="K43" s="204" t="s">
        <v>372</v>
      </c>
      <c r="L43" s="203" t="s">
        <v>372</v>
      </c>
      <c r="M43" s="203" t="s">
        <v>372</v>
      </c>
      <c r="N43" s="203" t="s">
        <v>372</v>
      </c>
      <c r="O43" s="203">
        <v>0.10628143282356563</v>
      </c>
      <c r="P43" s="745">
        <v>0.11633993636456944</v>
      </c>
      <c r="Q43" s="263">
        <v>0.22262136918813508</v>
      </c>
      <c r="R43" s="205" t="s">
        <v>372</v>
      </c>
      <c r="S43" s="203" t="s">
        <v>372</v>
      </c>
      <c r="T43" s="203" t="s">
        <v>372</v>
      </c>
      <c r="U43" s="203" t="s">
        <v>372</v>
      </c>
      <c r="V43" s="203">
        <v>0.10096733492219263</v>
      </c>
      <c r="W43" s="745">
        <v>9.4406280667320916E-2</v>
      </c>
      <c r="X43" s="263">
        <v>0.19537361558951355</v>
      </c>
    </row>
    <row r="44" spans="2:24" s="113" customFormat="1" ht="12.75" customHeight="1" x14ac:dyDescent="0.2">
      <c r="B44" s="921"/>
      <c r="C44" s="554" t="s">
        <v>106</v>
      </c>
      <c r="D44" s="202" t="s">
        <v>372</v>
      </c>
      <c r="E44" s="203" t="s">
        <v>372</v>
      </c>
      <c r="F44" s="203" t="s">
        <v>372</v>
      </c>
      <c r="G44" s="203" t="s">
        <v>372</v>
      </c>
      <c r="H44" s="203">
        <v>7.4170220656406452E-2</v>
      </c>
      <c r="I44" s="745">
        <v>9.2712775820508075E-2</v>
      </c>
      <c r="J44" s="205">
        <v>0.16688299647691451</v>
      </c>
      <c r="K44" s="204" t="s">
        <v>372</v>
      </c>
      <c r="L44" s="203" t="s">
        <v>372</v>
      </c>
      <c r="M44" s="203" t="s">
        <v>372</v>
      </c>
      <c r="N44" s="203" t="s">
        <v>372</v>
      </c>
      <c r="O44" s="203">
        <v>5.5219131684286146E-2</v>
      </c>
      <c r="P44" s="745">
        <v>5.6450785179102944E-2</v>
      </c>
      <c r="Q44" s="263">
        <v>0.11166991686338908</v>
      </c>
      <c r="R44" s="205" t="s">
        <v>372</v>
      </c>
      <c r="S44" s="203" t="s">
        <v>372</v>
      </c>
      <c r="T44" s="203" t="s">
        <v>372</v>
      </c>
      <c r="U44" s="203" t="s">
        <v>372</v>
      </c>
      <c r="V44" s="203">
        <v>6.381606617131641E-2</v>
      </c>
      <c r="W44" s="745">
        <v>7.2900602831908037E-2</v>
      </c>
      <c r="X44" s="263">
        <v>0.13671666900322446</v>
      </c>
    </row>
    <row r="45" spans="2:24" s="113" customFormat="1" ht="12.75" customHeight="1" x14ac:dyDescent="0.2">
      <c r="B45" s="921"/>
      <c r="C45" s="554" t="s">
        <v>107</v>
      </c>
      <c r="D45" s="202" t="s">
        <v>372</v>
      </c>
      <c r="E45" s="203" t="s">
        <v>372</v>
      </c>
      <c r="F45" s="203" t="s">
        <v>372</v>
      </c>
      <c r="G45" s="203" t="s">
        <v>372</v>
      </c>
      <c r="H45" s="203">
        <v>0.31441992706594968</v>
      </c>
      <c r="I45" s="745">
        <v>0.30669386241424068</v>
      </c>
      <c r="J45" s="205">
        <v>0.62111378948019036</v>
      </c>
      <c r="K45" s="204" t="s">
        <v>372</v>
      </c>
      <c r="L45" s="203" t="s">
        <v>372</v>
      </c>
      <c r="M45" s="203" t="s">
        <v>372</v>
      </c>
      <c r="N45" s="203" t="s">
        <v>372</v>
      </c>
      <c r="O45" s="203">
        <v>0.23293646720722569</v>
      </c>
      <c r="P45" s="745">
        <v>0.30791337370419786</v>
      </c>
      <c r="Q45" s="263">
        <v>0.54084984091142352</v>
      </c>
      <c r="R45" s="205" t="s">
        <v>372</v>
      </c>
      <c r="S45" s="203" t="s">
        <v>372</v>
      </c>
      <c r="T45" s="203" t="s">
        <v>372</v>
      </c>
      <c r="U45" s="203" t="s">
        <v>372</v>
      </c>
      <c r="V45" s="203">
        <v>0.26990046263844103</v>
      </c>
      <c r="W45" s="745">
        <v>0.30736015701668307</v>
      </c>
      <c r="X45" s="263">
        <v>0.5772606196551241</v>
      </c>
    </row>
    <row r="46" spans="2:24" s="113" customFormat="1" ht="12.75" customHeight="1" thickBot="1" x14ac:dyDescent="0.25">
      <c r="B46" s="922"/>
      <c r="C46" s="555" t="s">
        <v>42</v>
      </c>
      <c r="D46" s="206" t="s">
        <v>372</v>
      </c>
      <c r="E46" s="207" t="s">
        <v>372</v>
      </c>
      <c r="F46" s="207" t="s">
        <v>372</v>
      </c>
      <c r="G46" s="207" t="s">
        <v>372</v>
      </c>
      <c r="H46" s="207">
        <v>0.52024228938747752</v>
      </c>
      <c r="I46" s="288">
        <v>0.47975771061252248</v>
      </c>
      <c r="J46" s="209">
        <v>1</v>
      </c>
      <c r="K46" s="208" t="s">
        <v>372</v>
      </c>
      <c r="L46" s="207" t="s">
        <v>372</v>
      </c>
      <c r="M46" s="207" t="s">
        <v>372</v>
      </c>
      <c r="N46" s="207" t="s">
        <v>372</v>
      </c>
      <c r="O46" s="207">
        <v>0.46797700913476337</v>
      </c>
      <c r="P46" s="288">
        <v>0.53202299086523652</v>
      </c>
      <c r="Q46" s="289">
        <v>1</v>
      </c>
      <c r="R46" s="209" t="s">
        <v>372</v>
      </c>
      <c r="S46" s="207" t="s">
        <v>372</v>
      </c>
      <c r="T46" s="207" t="s">
        <v>372</v>
      </c>
      <c r="U46" s="207" t="s">
        <v>372</v>
      </c>
      <c r="V46" s="207">
        <v>0.49168652740782276</v>
      </c>
      <c r="W46" s="288">
        <v>0.5083134725921773</v>
      </c>
      <c r="X46" s="289">
        <v>1</v>
      </c>
    </row>
    <row r="47" spans="2:24" s="113" customFormat="1" ht="12.75" customHeight="1" x14ac:dyDescent="0.2">
      <c r="B47" s="921" t="s">
        <v>215</v>
      </c>
      <c r="C47" s="750" t="s">
        <v>108</v>
      </c>
      <c r="D47" s="194" t="s">
        <v>372</v>
      </c>
      <c r="E47" s="195" t="s">
        <v>372</v>
      </c>
      <c r="F47" s="195" t="s">
        <v>372</v>
      </c>
      <c r="G47" s="195" t="s">
        <v>372</v>
      </c>
      <c r="H47" s="195">
        <v>2.3120318135577546E-3</v>
      </c>
      <c r="I47" s="743" t="s">
        <v>372</v>
      </c>
      <c r="J47" s="197">
        <v>2.3120318135577546E-3</v>
      </c>
      <c r="K47" s="196" t="s">
        <v>372</v>
      </c>
      <c r="L47" s="195" t="s">
        <v>372</v>
      </c>
      <c r="M47" s="195" t="s">
        <v>372</v>
      </c>
      <c r="N47" s="195" t="s">
        <v>372</v>
      </c>
      <c r="O47" s="195" t="s">
        <v>372</v>
      </c>
      <c r="P47" s="743" t="s">
        <v>372</v>
      </c>
      <c r="Q47" s="748" t="s">
        <v>372</v>
      </c>
      <c r="R47" s="197" t="s">
        <v>372</v>
      </c>
      <c r="S47" s="195" t="s">
        <v>372</v>
      </c>
      <c r="T47" s="195" t="s">
        <v>372</v>
      </c>
      <c r="U47" s="195" t="s">
        <v>372</v>
      </c>
      <c r="V47" s="195">
        <v>1.7353880327641261E-3</v>
      </c>
      <c r="W47" s="743" t="s">
        <v>372</v>
      </c>
      <c r="X47" s="748">
        <v>1.7353880327641261E-3</v>
      </c>
    </row>
    <row r="48" spans="2:24" s="113" customFormat="1" ht="12.75" customHeight="1" x14ac:dyDescent="0.2">
      <c r="B48" s="921"/>
      <c r="C48" s="553" t="s">
        <v>104</v>
      </c>
      <c r="D48" s="198" t="s">
        <v>372</v>
      </c>
      <c r="E48" s="199" t="s">
        <v>372</v>
      </c>
      <c r="F48" s="199" t="s">
        <v>372</v>
      </c>
      <c r="G48" s="199" t="s">
        <v>372</v>
      </c>
      <c r="H48" s="199">
        <v>2.3120318135577546E-3</v>
      </c>
      <c r="I48" s="744" t="s">
        <v>372</v>
      </c>
      <c r="J48" s="201">
        <v>2.3120318135577546E-3</v>
      </c>
      <c r="K48" s="200" t="s">
        <v>372</v>
      </c>
      <c r="L48" s="199" t="s">
        <v>372</v>
      </c>
      <c r="M48" s="199" t="s">
        <v>372</v>
      </c>
      <c r="N48" s="199" t="s">
        <v>372</v>
      </c>
      <c r="O48" s="199">
        <v>1.3915947676036738E-2</v>
      </c>
      <c r="P48" s="744" t="s">
        <v>372</v>
      </c>
      <c r="Q48" s="749">
        <v>1.3915947676036738E-2</v>
      </c>
      <c r="R48" s="201" t="s">
        <v>372</v>
      </c>
      <c r="S48" s="199" t="s">
        <v>372</v>
      </c>
      <c r="T48" s="199" t="s">
        <v>372</v>
      </c>
      <c r="U48" s="199" t="s">
        <v>372</v>
      </c>
      <c r="V48" s="199">
        <v>5.2061640982923778E-3</v>
      </c>
      <c r="W48" s="744" t="s">
        <v>372</v>
      </c>
      <c r="X48" s="749">
        <v>5.2061640982923778E-3</v>
      </c>
    </row>
    <row r="49" spans="2:24" s="113" customFormat="1" ht="12.75" customHeight="1" x14ac:dyDescent="0.2">
      <c r="B49" s="921"/>
      <c r="C49" s="554" t="s">
        <v>109</v>
      </c>
      <c r="D49" s="202" t="s">
        <v>372</v>
      </c>
      <c r="E49" s="203" t="s">
        <v>372</v>
      </c>
      <c r="F49" s="203" t="s">
        <v>372</v>
      </c>
      <c r="G49" s="203" t="s">
        <v>372</v>
      </c>
      <c r="H49" s="203">
        <v>1.1560159067788773E-2</v>
      </c>
      <c r="I49" s="745">
        <v>4.6240636271155091E-3</v>
      </c>
      <c r="J49" s="205">
        <v>1.6184222694904282E-2</v>
      </c>
      <c r="K49" s="204" t="s">
        <v>372</v>
      </c>
      <c r="L49" s="203" t="s">
        <v>372</v>
      </c>
      <c r="M49" s="203" t="s">
        <v>372</v>
      </c>
      <c r="N49" s="203" t="s">
        <v>372</v>
      </c>
      <c r="O49" s="203">
        <v>3.28416365154467E-2</v>
      </c>
      <c r="P49" s="745">
        <v>1.3915947676036738E-2</v>
      </c>
      <c r="Q49" s="263">
        <v>4.6757584191483438E-2</v>
      </c>
      <c r="R49" s="205" t="s">
        <v>372</v>
      </c>
      <c r="S49" s="203" t="s">
        <v>372</v>
      </c>
      <c r="T49" s="203" t="s">
        <v>372</v>
      </c>
      <c r="U49" s="203" t="s">
        <v>372</v>
      </c>
      <c r="V49" s="203">
        <v>1.6867971678467302E-2</v>
      </c>
      <c r="W49" s="745">
        <v>6.9415521310565043E-3</v>
      </c>
      <c r="X49" s="263">
        <v>2.3809523809523808E-2</v>
      </c>
    </row>
    <row r="50" spans="2:24" s="113" customFormat="1" ht="12.75" customHeight="1" x14ac:dyDescent="0.2">
      <c r="B50" s="921"/>
      <c r="C50" s="554" t="s">
        <v>105</v>
      </c>
      <c r="D50" s="202" t="s">
        <v>372</v>
      </c>
      <c r="E50" s="203" t="s">
        <v>372</v>
      </c>
      <c r="F50" s="203" t="s">
        <v>372</v>
      </c>
      <c r="G50" s="203">
        <v>4.6240636271155091E-3</v>
      </c>
      <c r="H50" s="203">
        <v>3.6992509016924073E-2</v>
      </c>
      <c r="I50" s="745">
        <v>1.3872190881346528E-2</v>
      </c>
      <c r="J50" s="205">
        <v>5.5488763525386113E-2</v>
      </c>
      <c r="K50" s="204" t="s">
        <v>372</v>
      </c>
      <c r="L50" s="203" t="s">
        <v>372</v>
      </c>
      <c r="M50" s="203" t="s">
        <v>372</v>
      </c>
      <c r="N50" s="203" t="s">
        <v>372</v>
      </c>
      <c r="O50" s="203">
        <v>4.8705816866128585E-2</v>
      </c>
      <c r="P50" s="745">
        <v>5.5663790704146954E-2</v>
      </c>
      <c r="Q50" s="263">
        <v>0.10436960757027554</v>
      </c>
      <c r="R50" s="205" t="s">
        <v>372</v>
      </c>
      <c r="S50" s="203" t="s">
        <v>372</v>
      </c>
      <c r="T50" s="203" t="s">
        <v>372</v>
      </c>
      <c r="U50" s="203">
        <v>3.4707760655282522E-3</v>
      </c>
      <c r="V50" s="203">
        <v>3.99139247535749E-2</v>
      </c>
      <c r="W50" s="745">
        <v>2.4295432458697766E-2</v>
      </c>
      <c r="X50" s="263">
        <v>6.7680133277800911E-2</v>
      </c>
    </row>
    <row r="51" spans="2:24" s="113" customFormat="1" ht="12.75" customHeight="1" x14ac:dyDescent="0.2">
      <c r="B51" s="921"/>
      <c r="C51" s="554" t="s">
        <v>103</v>
      </c>
      <c r="D51" s="202" t="s">
        <v>372</v>
      </c>
      <c r="E51" s="203" t="s">
        <v>372</v>
      </c>
      <c r="F51" s="203">
        <v>6.9360954406732641E-3</v>
      </c>
      <c r="G51" s="203">
        <v>4.6240636271155091E-3</v>
      </c>
      <c r="H51" s="203">
        <v>9.4793304355867941E-2</v>
      </c>
      <c r="I51" s="745">
        <v>7.1672986220290391E-2</v>
      </c>
      <c r="J51" s="205">
        <v>0.17802644964394712</v>
      </c>
      <c r="K51" s="204" t="s">
        <v>372</v>
      </c>
      <c r="L51" s="203" t="s">
        <v>372</v>
      </c>
      <c r="M51" s="203" t="s">
        <v>372</v>
      </c>
      <c r="N51" s="203" t="s">
        <v>372</v>
      </c>
      <c r="O51" s="203">
        <v>0.10436960757027554</v>
      </c>
      <c r="P51" s="745">
        <v>0.11828555524631228</v>
      </c>
      <c r="Q51" s="263">
        <v>0.22265516281658781</v>
      </c>
      <c r="R51" s="205" t="s">
        <v>372</v>
      </c>
      <c r="S51" s="203" t="s">
        <v>372</v>
      </c>
      <c r="T51" s="203">
        <v>5.2061640982923778E-3</v>
      </c>
      <c r="U51" s="203">
        <v>3.4707760655282522E-3</v>
      </c>
      <c r="V51" s="203">
        <v>9.7181729834791064E-2</v>
      </c>
      <c r="W51" s="745">
        <v>8.3298625572678045E-2</v>
      </c>
      <c r="X51" s="263">
        <v>0.18915729557128974</v>
      </c>
    </row>
    <row r="52" spans="2:24" s="113" customFormat="1" ht="12.75" customHeight="1" x14ac:dyDescent="0.2">
      <c r="B52" s="921"/>
      <c r="C52" s="554" t="s">
        <v>106</v>
      </c>
      <c r="D52" s="202" t="s">
        <v>372</v>
      </c>
      <c r="E52" s="203" t="s">
        <v>372</v>
      </c>
      <c r="F52" s="203" t="s">
        <v>372</v>
      </c>
      <c r="G52" s="203" t="s">
        <v>372</v>
      </c>
      <c r="H52" s="203">
        <v>6.9360954406732636E-2</v>
      </c>
      <c r="I52" s="745">
        <v>8.0921113474521411E-2</v>
      </c>
      <c r="J52" s="205">
        <v>0.15028206788125406</v>
      </c>
      <c r="K52" s="204" t="s">
        <v>372</v>
      </c>
      <c r="L52" s="203" t="s">
        <v>372</v>
      </c>
      <c r="M52" s="203" t="s">
        <v>372</v>
      </c>
      <c r="N52" s="203" t="s">
        <v>372</v>
      </c>
      <c r="O52" s="203">
        <v>6.2621764542165323E-2</v>
      </c>
      <c r="P52" s="745">
        <v>0.11132758140829391</v>
      </c>
      <c r="Q52" s="263">
        <v>0.17394934595045922</v>
      </c>
      <c r="R52" s="205" t="s">
        <v>372</v>
      </c>
      <c r="S52" s="203" t="s">
        <v>372</v>
      </c>
      <c r="T52" s="203" t="s">
        <v>372</v>
      </c>
      <c r="U52" s="203" t="s">
        <v>372</v>
      </c>
      <c r="V52" s="203">
        <v>6.7680133277800911E-2</v>
      </c>
      <c r="W52" s="745">
        <v>8.8504789670970432E-2</v>
      </c>
      <c r="X52" s="263">
        <v>0.15618492294877134</v>
      </c>
    </row>
    <row r="53" spans="2:24" s="113" customFormat="1" ht="12.75" customHeight="1" x14ac:dyDescent="0.2">
      <c r="B53" s="921"/>
      <c r="C53" s="554" t="s">
        <v>107</v>
      </c>
      <c r="D53" s="202" t="s">
        <v>372</v>
      </c>
      <c r="E53" s="203" t="s">
        <v>372</v>
      </c>
      <c r="F53" s="203">
        <v>4.6240636271155091E-3</v>
      </c>
      <c r="G53" s="203">
        <v>4.6240636271155091E-3</v>
      </c>
      <c r="H53" s="203">
        <v>0.24558401923610471</v>
      </c>
      <c r="I53" s="745">
        <v>0.3405622861370573</v>
      </c>
      <c r="J53" s="205">
        <v>0.59539443262739289</v>
      </c>
      <c r="K53" s="204" t="s">
        <v>372</v>
      </c>
      <c r="L53" s="203" t="s">
        <v>372</v>
      </c>
      <c r="M53" s="203" t="s">
        <v>372</v>
      </c>
      <c r="N53" s="203" t="s">
        <v>372</v>
      </c>
      <c r="O53" s="203">
        <v>0.14611745059838574</v>
      </c>
      <c r="P53" s="745">
        <v>0.29223490119677148</v>
      </c>
      <c r="Q53" s="263">
        <v>0.43835235179515725</v>
      </c>
      <c r="R53" s="205" t="s">
        <v>372</v>
      </c>
      <c r="S53" s="203" t="s">
        <v>372</v>
      </c>
      <c r="T53" s="203">
        <v>3.4707760655282522E-3</v>
      </c>
      <c r="U53" s="203">
        <v>3.4707760655282522E-3</v>
      </c>
      <c r="V53" s="203">
        <v>0.2207760655282521</v>
      </c>
      <c r="W53" s="745">
        <v>0.3285089546022491</v>
      </c>
      <c r="X53" s="263">
        <v>0.55622657226155769</v>
      </c>
    </row>
    <row r="54" spans="2:24" s="113" customFormat="1" ht="12.75" customHeight="1" thickBot="1" x14ac:dyDescent="0.25">
      <c r="B54" s="922"/>
      <c r="C54" s="555" t="s">
        <v>42</v>
      </c>
      <c r="D54" s="206" t="s">
        <v>372</v>
      </c>
      <c r="E54" s="207" t="s">
        <v>372</v>
      </c>
      <c r="F54" s="207">
        <v>1.1560159067788773E-2</v>
      </c>
      <c r="G54" s="207">
        <v>1.3872190881346528E-2</v>
      </c>
      <c r="H54" s="207">
        <v>0.46291500971053362</v>
      </c>
      <c r="I54" s="288">
        <v>0.51165264034033109</v>
      </c>
      <c r="J54" s="209">
        <v>1</v>
      </c>
      <c r="K54" s="208" t="s">
        <v>372</v>
      </c>
      <c r="L54" s="207" t="s">
        <v>372</v>
      </c>
      <c r="M54" s="207" t="s">
        <v>372</v>
      </c>
      <c r="N54" s="207" t="s">
        <v>372</v>
      </c>
      <c r="O54" s="207">
        <v>0.4085722237684386</v>
      </c>
      <c r="P54" s="288">
        <v>0.5914277762315614</v>
      </c>
      <c r="Q54" s="289">
        <v>1</v>
      </c>
      <c r="R54" s="209" t="s">
        <v>372</v>
      </c>
      <c r="S54" s="207" t="s">
        <v>372</v>
      </c>
      <c r="T54" s="207">
        <v>8.67694016382063E-3</v>
      </c>
      <c r="U54" s="207">
        <v>1.0412328196584756E-2</v>
      </c>
      <c r="V54" s="207">
        <v>0.44936137720394281</v>
      </c>
      <c r="W54" s="288">
        <v>0.53154935443565188</v>
      </c>
      <c r="X54" s="289">
        <v>1</v>
      </c>
    </row>
    <row r="55" spans="2:24" x14ac:dyDescent="0.2">
      <c r="B55" s="921" t="s">
        <v>119</v>
      </c>
      <c r="C55" s="750" t="s">
        <v>108</v>
      </c>
      <c r="D55" s="194" t="s">
        <v>372</v>
      </c>
      <c r="E55" s="195" t="s">
        <v>372</v>
      </c>
      <c r="F55" s="195">
        <v>2.0784403383700871E-3</v>
      </c>
      <c r="G55" s="195" t="s">
        <v>372</v>
      </c>
      <c r="H55" s="195">
        <v>2.0784403383700871E-3</v>
      </c>
      <c r="I55" s="743" t="s">
        <v>372</v>
      </c>
      <c r="J55" s="197">
        <v>4.1568806767401743E-3</v>
      </c>
      <c r="K55" s="196" t="s">
        <v>372</v>
      </c>
      <c r="L55" s="195" t="s">
        <v>372</v>
      </c>
      <c r="M55" s="195" t="s">
        <v>372</v>
      </c>
      <c r="N55" s="195" t="s">
        <v>372</v>
      </c>
      <c r="O55" s="195">
        <v>3.2122321801419814E-3</v>
      </c>
      <c r="P55" s="743" t="s">
        <v>372</v>
      </c>
      <c r="Q55" s="748">
        <v>3.2122321801419814E-3</v>
      </c>
      <c r="R55" s="197" t="s">
        <v>372</v>
      </c>
      <c r="S55" s="195" t="s">
        <v>372</v>
      </c>
      <c r="T55" s="195">
        <v>1.2619251930745547E-3</v>
      </c>
      <c r="U55" s="195" t="s">
        <v>372</v>
      </c>
      <c r="V55" s="195">
        <v>2.5238503861491094E-3</v>
      </c>
      <c r="W55" s="743" t="s">
        <v>372</v>
      </c>
      <c r="X55" s="748">
        <v>3.7857755792236637E-3</v>
      </c>
    </row>
    <row r="56" spans="2:24" x14ac:dyDescent="0.2">
      <c r="B56" s="921"/>
      <c r="C56" s="553" t="s">
        <v>104</v>
      </c>
      <c r="D56" s="198" t="s">
        <v>372</v>
      </c>
      <c r="E56" s="199">
        <v>1.5588302537775653E-3</v>
      </c>
      <c r="F56" s="199">
        <v>2.0784403383700871E-3</v>
      </c>
      <c r="G56" s="199" t="s">
        <v>372</v>
      </c>
      <c r="H56" s="199">
        <v>6.9004219233886888E-3</v>
      </c>
      <c r="I56" s="744" t="s">
        <v>372</v>
      </c>
      <c r="J56" s="201">
        <v>1.0537692515536342E-2</v>
      </c>
      <c r="K56" s="200">
        <v>1.5739937682695707E-3</v>
      </c>
      <c r="L56" s="199">
        <v>1.6061160900709907E-3</v>
      </c>
      <c r="M56" s="199" t="s">
        <v>372</v>
      </c>
      <c r="N56" s="199" t="s">
        <v>372</v>
      </c>
      <c r="O56" s="199">
        <v>1.2848928720567926E-2</v>
      </c>
      <c r="P56" s="744" t="s">
        <v>372</v>
      </c>
      <c r="Q56" s="749">
        <v>1.6029038578908486E-2</v>
      </c>
      <c r="R56" s="201">
        <v>6.1834334460653172E-4</v>
      </c>
      <c r="S56" s="199">
        <v>1.5774064913431933E-3</v>
      </c>
      <c r="T56" s="199">
        <v>1.2619251930745547E-3</v>
      </c>
      <c r="U56" s="199" t="s">
        <v>372</v>
      </c>
      <c r="V56" s="199">
        <v>9.2372924133057397E-3</v>
      </c>
      <c r="W56" s="744" t="s">
        <v>372</v>
      </c>
      <c r="X56" s="749">
        <v>1.269496744233002E-2</v>
      </c>
    </row>
    <row r="57" spans="2:24" ht="12.75" customHeight="1" x14ac:dyDescent="0.2">
      <c r="B57" s="921"/>
      <c r="C57" s="554" t="s">
        <v>109</v>
      </c>
      <c r="D57" s="202">
        <v>2.0784403383700871E-3</v>
      </c>
      <c r="E57" s="203" t="s">
        <v>372</v>
      </c>
      <c r="F57" s="203">
        <v>6.2353210151102614E-3</v>
      </c>
      <c r="G57" s="203">
        <v>4.1568806767401743E-3</v>
      </c>
      <c r="H57" s="203">
        <v>2.1428719888595595E-2</v>
      </c>
      <c r="I57" s="745">
        <v>2.0784403383700871E-3</v>
      </c>
      <c r="J57" s="205">
        <v>3.5977802257186206E-2</v>
      </c>
      <c r="K57" s="204" t="s">
        <v>372</v>
      </c>
      <c r="L57" s="203">
        <v>1.6061160900709907E-3</v>
      </c>
      <c r="M57" s="203">
        <v>6.4244643602839628E-3</v>
      </c>
      <c r="N57" s="203">
        <v>3.2122321801419814E-3</v>
      </c>
      <c r="O57" s="203">
        <v>3.8546786161703775E-2</v>
      </c>
      <c r="P57" s="745">
        <v>3.2122321801419814E-3</v>
      </c>
      <c r="Q57" s="263">
        <v>5.3001830972342692E-2</v>
      </c>
      <c r="R57" s="205">
        <v>1.2619251930745547E-3</v>
      </c>
      <c r="S57" s="203">
        <v>6.3096259653727736E-4</v>
      </c>
      <c r="T57" s="203">
        <v>6.3096259653727732E-3</v>
      </c>
      <c r="U57" s="203">
        <v>3.7857755792236637E-3</v>
      </c>
      <c r="V57" s="203">
        <v>2.8153551057493311E-2</v>
      </c>
      <c r="W57" s="745">
        <v>2.5238503861491094E-3</v>
      </c>
      <c r="X57" s="263">
        <v>4.2665690777850693E-2</v>
      </c>
    </row>
    <row r="58" spans="2:24" s="111" customFormat="1" ht="12.75" customHeight="1" x14ac:dyDescent="0.2">
      <c r="B58" s="921"/>
      <c r="C58" s="554" t="s">
        <v>105</v>
      </c>
      <c r="D58" s="202">
        <v>6.2353210151102614E-4</v>
      </c>
      <c r="E58" s="203">
        <v>2.0784403383700871E-3</v>
      </c>
      <c r="F58" s="203">
        <v>1.0392201691850435E-2</v>
      </c>
      <c r="G58" s="203">
        <v>1.7354976825390226E-2</v>
      </c>
      <c r="H58" s="203">
        <v>5.4122586411157074E-2</v>
      </c>
      <c r="I58" s="745">
        <v>8.833371438072871E-3</v>
      </c>
      <c r="J58" s="205">
        <v>9.3405108806351708E-2</v>
      </c>
      <c r="K58" s="204" t="s">
        <v>372</v>
      </c>
      <c r="L58" s="203" t="s">
        <v>372</v>
      </c>
      <c r="M58" s="203">
        <v>6.4244643602839628E-3</v>
      </c>
      <c r="N58" s="203">
        <v>9.6366965404259437E-3</v>
      </c>
      <c r="O58" s="203">
        <v>0.13436767209533906</v>
      </c>
      <c r="P58" s="745">
        <v>1.6061160900709907E-2</v>
      </c>
      <c r="Q58" s="263">
        <v>0.16648999389675889</v>
      </c>
      <c r="R58" s="205">
        <v>3.7857755792236635E-4</v>
      </c>
      <c r="S58" s="203">
        <v>1.2619251930745547E-3</v>
      </c>
      <c r="T58" s="203">
        <v>8.8334763515218826E-3</v>
      </c>
      <c r="U58" s="203">
        <v>1.4322850941396195E-2</v>
      </c>
      <c r="V58" s="203">
        <v>8.5646862853970024E-2</v>
      </c>
      <c r="W58" s="745">
        <v>1.167280803593963E-2</v>
      </c>
      <c r="X58" s="263">
        <v>0.12211650093382465</v>
      </c>
    </row>
    <row r="59" spans="2:24" s="111" customFormat="1" ht="12.75" customHeight="1" x14ac:dyDescent="0.2">
      <c r="B59" s="921"/>
      <c r="C59" s="554" t="s">
        <v>103</v>
      </c>
      <c r="D59" s="202" t="s">
        <v>372</v>
      </c>
      <c r="E59" s="203">
        <v>8.3137613534803485E-3</v>
      </c>
      <c r="F59" s="203">
        <v>1.8705963045330783E-2</v>
      </c>
      <c r="G59" s="203">
        <v>4.1153118699727716E-2</v>
      </c>
      <c r="H59" s="203">
        <v>0.12776172759960924</v>
      </c>
      <c r="I59" s="745">
        <v>2.9077380333797521E-2</v>
      </c>
      <c r="J59" s="205">
        <v>0.2250119510319456</v>
      </c>
      <c r="K59" s="204" t="s">
        <v>372</v>
      </c>
      <c r="L59" s="203" t="s">
        <v>372</v>
      </c>
      <c r="M59" s="203">
        <v>3.2122321801419814E-3</v>
      </c>
      <c r="N59" s="203">
        <v>2.2485625260993868E-2</v>
      </c>
      <c r="O59" s="203">
        <v>0.20082875590247665</v>
      </c>
      <c r="P59" s="745">
        <v>3.8546786161703775E-2</v>
      </c>
      <c r="Q59" s="263">
        <v>0.26507339950531628</v>
      </c>
      <c r="R59" s="205" t="s">
        <v>372</v>
      </c>
      <c r="S59" s="203">
        <v>5.0477007722982189E-3</v>
      </c>
      <c r="T59" s="203">
        <v>1.2619251930745546E-2</v>
      </c>
      <c r="U59" s="203">
        <v>3.3819595174398059E-2</v>
      </c>
      <c r="V59" s="203">
        <v>0.15646610468931402</v>
      </c>
      <c r="W59" s="745">
        <v>3.2797435768007678E-2</v>
      </c>
      <c r="X59" s="263">
        <v>0.2407500883347635</v>
      </c>
    </row>
    <row r="60" spans="2:24" s="112" customFormat="1" ht="12.75" customHeight="1" x14ac:dyDescent="0.2">
      <c r="B60" s="921"/>
      <c r="C60" s="554" t="s">
        <v>106</v>
      </c>
      <c r="D60" s="202" t="s">
        <v>372</v>
      </c>
      <c r="E60" s="203">
        <v>6.2353210151102614E-3</v>
      </c>
      <c r="F60" s="203">
        <v>1.4549082368590609E-2</v>
      </c>
      <c r="G60" s="203">
        <v>1.4549082368590609E-2</v>
      </c>
      <c r="H60" s="203">
        <v>0.10600045725687444</v>
      </c>
      <c r="I60" s="745">
        <v>2.7019724398811132E-2</v>
      </c>
      <c r="J60" s="205">
        <v>0.16835366740797705</v>
      </c>
      <c r="K60" s="204" t="s">
        <v>372</v>
      </c>
      <c r="L60" s="203" t="s">
        <v>372</v>
      </c>
      <c r="M60" s="203" t="s">
        <v>372</v>
      </c>
      <c r="N60" s="203">
        <v>9.6366965404259437E-3</v>
      </c>
      <c r="O60" s="203">
        <v>9.315473322411745E-2</v>
      </c>
      <c r="P60" s="745">
        <v>4.1759018341845755E-2</v>
      </c>
      <c r="Q60" s="263">
        <v>0.14455044810638915</v>
      </c>
      <c r="R60" s="205" t="s">
        <v>372</v>
      </c>
      <c r="S60" s="203">
        <v>3.7857755792236637E-3</v>
      </c>
      <c r="T60" s="203">
        <v>8.8334763515218826E-3</v>
      </c>
      <c r="U60" s="203">
        <v>1.2619251930745546E-2</v>
      </c>
      <c r="V60" s="203">
        <v>0.10095401544596437</v>
      </c>
      <c r="W60" s="745">
        <v>3.2810055019938424E-2</v>
      </c>
      <c r="X60" s="263">
        <v>0.1590025743273939</v>
      </c>
    </row>
    <row r="61" spans="2:24" s="112" customFormat="1" ht="12.75" customHeight="1" x14ac:dyDescent="0.2">
      <c r="B61" s="921"/>
      <c r="C61" s="554" t="s">
        <v>107</v>
      </c>
      <c r="D61" s="202">
        <v>2.5980504229626087E-3</v>
      </c>
      <c r="E61" s="203">
        <v>1.2470642030220523E-2</v>
      </c>
      <c r="F61" s="203">
        <v>7.6382682435100699E-2</v>
      </c>
      <c r="G61" s="203">
        <v>5.6097104732608649E-2</v>
      </c>
      <c r="H61" s="203">
        <v>0.22896098767484882</v>
      </c>
      <c r="I61" s="745">
        <v>8.6047430008521608E-2</v>
      </c>
      <c r="J61" s="205">
        <v>0.46255689730426292</v>
      </c>
      <c r="K61" s="204" t="s">
        <v>372</v>
      </c>
      <c r="L61" s="203">
        <v>6.4244643602839628E-3</v>
      </c>
      <c r="M61" s="203">
        <v>8.0305804503549537E-3</v>
      </c>
      <c r="N61" s="203">
        <v>1.7667276990780897E-2</v>
      </c>
      <c r="O61" s="203">
        <v>0.22636600173460542</v>
      </c>
      <c r="P61" s="745">
        <v>9.315473322411745E-2</v>
      </c>
      <c r="Q61" s="263">
        <v>0.35164305676014268</v>
      </c>
      <c r="R61" s="205">
        <v>1.5774064913431933E-3</v>
      </c>
      <c r="S61" s="203">
        <v>1.0095401544596438E-2</v>
      </c>
      <c r="T61" s="203">
        <v>4.953056382817627E-2</v>
      </c>
      <c r="U61" s="203">
        <v>4.0999949522992275E-2</v>
      </c>
      <c r="V61" s="203">
        <v>0.22794154762505681</v>
      </c>
      <c r="W61" s="745">
        <v>8.8839533592448658E-2</v>
      </c>
      <c r="X61" s="263">
        <v>0.41898440260461361</v>
      </c>
    </row>
    <row r="62" spans="2:24" s="113" customFormat="1" ht="12.75" customHeight="1" thickBot="1" x14ac:dyDescent="0.25">
      <c r="B62" s="922"/>
      <c r="C62" s="555" t="s">
        <v>42</v>
      </c>
      <c r="D62" s="206">
        <v>5.3000228628437215E-3</v>
      </c>
      <c r="E62" s="207">
        <v>3.0656994990958784E-2</v>
      </c>
      <c r="F62" s="207">
        <v>0.13042213123272298</v>
      </c>
      <c r="G62" s="207">
        <v>0.1333111633030574</v>
      </c>
      <c r="H62" s="207">
        <v>0.54725334109284396</v>
      </c>
      <c r="I62" s="288">
        <v>0.15305634651757322</v>
      </c>
      <c r="J62" s="209">
        <v>1</v>
      </c>
      <c r="K62" s="208">
        <v>1.5739937682695707E-3</v>
      </c>
      <c r="L62" s="207">
        <v>9.6366965404259437E-3</v>
      </c>
      <c r="M62" s="207">
        <v>2.4091741351064858E-2</v>
      </c>
      <c r="N62" s="207">
        <v>6.2638527512768633E-2</v>
      </c>
      <c r="O62" s="207">
        <v>0.70932511001895227</v>
      </c>
      <c r="P62" s="288">
        <v>0.19273393080851886</v>
      </c>
      <c r="Q62" s="289">
        <v>1</v>
      </c>
      <c r="R62" s="209">
        <v>3.8362525869466463E-3</v>
      </c>
      <c r="S62" s="207">
        <v>2.2399172177073344E-2</v>
      </c>
      <c r="T62" s="207">
        <v>8.8650244813487461E-2</v>
      </c>
      <c r="U62" s="207">
        <v>0.10554742314875575</v>
      </c>
      <c r="V62" s="207">
        <v>0.61092322447125336</v>
      </c>
      <c r="W62" s="288">
        <v>0.16864368280248346</v>
      </c>
      <c r="X62" s="289">
        <v>1</v>
      </c>
    </row>
    <row r="63" spans="2:24" s="113" customFormat="1" ht="12.75" customHeight="1" x14ac:dyDescent="0.2">
      <c r="B63" s="161"/>
      <c r="C63" s="10"/>
      <c r="D63" s="160"/>
      <c r="E63" s="160"/>
      <c r="F63" s="160"/>
      <c r="G63" s="160"/>
      <c r="H63" s="160"/>
      <c r="I63" s="160"/>
      <c r="J63" s="160"/>
      <c r="K63" s="7"/>
      <c r="X63" s="20" t="s">
        <v>110</v>
      </c>
    </row>
    <row r="64" spans="2:24" s="113" customFormat="1" ht="12.75" customHeight="1" x14ac:dyDescent="0.2">
      <c r="B64" s="161"/>
      <c r="C64" s="10"/>
      <c r="D64" s="160"/>
      <c r="E64" s="160"/>
      <c r="F64" s="160"/>
      <c r="G64" s="160"/>
      <c r="H64" s="160"/>
      <c r="I64" s="160"/>
      <c r="J64" s="160"/>
      <c r="K64" s="7"/>
    </row>
    <row r="65" spans="2:24" s="113" customFormat="1" ht="16.5" thickBot="1" x14ac:dyDescent="0.25">
      <c r="B65" s="733" t="s">
        <v>365</v>
      </c>
      <c r="C65" s="22"/>
      <c r="D65" s="22"/>
      <c r="E65" s="22"/>
      <c r="F65" s="22"/>
      <c r="G65" s="22"/>
      <c r="H65" s="22"/>
      <c r="I65" s="22"/>
      <c r="J65" s="22"/>
      <c r="K65" s="7"/>
    </row>
    <row r="66" spans="2:24" s="113" customFormat="1" ht="12.75" customHeight="1" x14ac:dyDescent="0.2">
      <c r="B66" s="995" t="s">
        <v>45</v>
      </c>
      <c r="C66" s="1037" t="s">
        <v>75</v>
      </c>
      <c r="D66" s="1025" t="s">
        <v>150</v>
      </c>
      <c r="E66" s="1025"/>
      <c r="F66" s="1025"/>
      <c r="G66" s="1025"/>
      <c r="H66" s="1025"/>
      <c r="I66" s="1025"/>
      <c r="J66" s="1025"/>
      <c r="K66" s="995" t="s">
        <v>151</v>
      </c>
      <c r="L66" s="1025"/>
      <c r="M66" s="1025"/>
      <c r="N66" s="1025"/>
      <c r="O66" s="1025"/>
      <c r="P66" s="1025"/>
      <c r="Q66" s="1026"/>
      <c r="R66" s="1025" t="s">
        <v>149</v>
      </c>
      <c r="S66" s="1025"/>
      <c r="T66" s="1025"/>
      <c r="U66" s="1025"/>
      <c r="V66" s="1025"/>
      <c r="W66" s="1025"/>
      <c r="X66" s="1026"/>
    </row>
    <row r="67" spans="2:24" s="113" customFormat="1" ht="12.75" customHeight="1" x14ac:dyDescent="0.2">
      <c r="B67" s="996"/>
      <c r="C67" s="1038"/>
      <c r="D67" s="1041" t="s">
        <v>78</v>
      </c>
      <c r="E67" s="1029" t="s">
        <v>79</v>
      </c>
      <c r="F67" s="1029" t="s">
        <v>80</v>
      </c>
      <c r="G67" s="1029" t="s">
        <v>81</v>
      </c>
      <c r="H67" s="1029" t="s">
        <v>82</v>
      </c>
      <c r="I67" s="1031" t="s">
        <v>83</v>
      </c>
      <c r="J67" s="1027" t="s">
        <v>42</v>
      </c>
      <c r="K67" s="1035" t="s">
        <v>78</v>
      </c>
      <c r="L67" s="1029" t="s">
        <v>79</v>
      </c>
      <c r="M67" s="1029" t="s">
        <v>80</v>
      </c>
      <c r="N67" s="1029" t="s">
        <v>81</v>
      </c>
      <c r="O67" s="1029" t="s">
        <v>82</v>
      </c>
      <c r="P67" s="1031" t="s">
        <v>83</v>
      </c>
      <c r="Q67" s="1033" t="s">
        <v>42</v>
      </c>
      <c r="R67" s="1027" t="s">
        <v>78</v>
      </c>
      <c r="S67" s="1029" t="s">
        <v>79</v>
      </c>
      <c r="T67" s="1029" t="s">
        <v>80</v>
      </c>
      <c r="U67" s="1029" t="s">
        <v>81</v>
      </c>
      <c r="V67" s="1029" t="s">
        <v>82</v>
      </c>
      <c r="W67" s="1031" t="s">
        <v>83</v>
      </c>
      <c r="X67" s="1033" t="s">
        <v>42</v>
      </c>
    </row>
    <row r="68" spans="2:24" s="113" customFormat="1" ht="12.75" customHeight="1" thickBot="1" x14ac:dyDescent="0.25">
      <c r="B68" s="1036"/>
      <c r="C68" s="1039"/>
      <c r="D68" s="1042"/>
      <c r="E68" s="1030"/>
      <c r="F68" s="1030"/>
      <c r="G68" s="1030"/>
      <c r="H68" s="1030"/>
      <c r="I68" s="1032"/>
      <c r="J68" s="1028"/>
      <c r="K68" s="1036"/>
      <c r="L68" s="1030"/>
      <c r="M68" s="1030"/>
      <c r="N68" s="1030"/>
      <c r="O68" s="1030"/>
      <c r="P68" s="1032"/>
      <c r="Q68" s="1034"/>
      <c r="R68" s="1028"/>
      <c r="S68" s="1030"/>
      <c r="T68" s="1030"/>
      <c r="U68" s="1030"/>
      <c r="V68" s="1030"/>
      <c r="W68" s="1032"/>
      <c r="X68" s="1034"/>
    </row>
    <row r="69" spans="2:24" s="113" customFormat="1" ht="12.75" customHeight="1" x14ac:dyDescent="0.2">
      <c r="B69" s="1047" t="s">
        <v>285</v>
      </c>
      <c r="C69" s="432" t="s">
        <v>108</v>
      </c>
      <c r="D69" s="535">
        <v>1.8003165643660163E-3</v>
      </c>
      <c r="E69" s="536">
        <v>1.9531081083171718E-2</v>
      </c>
      <c r="F69" s="536">
        <v>1.1276434402770282E-3</v>
      </c>
      <c r="G69" s="536">
        <v>8.7943858052836974E-3</v>
      </c>
      <c r="H69" s="536">
        <v>2.1472581380575378E-2</v>
      </c>
      <c r="I69" s="739" t="s">
        <v>372</v>
      </c>
      <c r="J69" s="538">
        <v>5.2726008273673845E-2</v>
      </c>
      <c r="K69" s="537">
        <v>1.3214679008303816E-3</v>
      </c>
      <c r="L69" s="536">
        <v>7.3156939194618884E-3</v>
      </c>
      <c r="M69" s="536">
        <v>2.4104884073930775E-2</v>
      </c>
      <c r="N69" s="536">
        <v>0.18624503705467427</v>
      </c>
      <c r="O69" s="536">
        <v>0.29668740141075622</v>
      </c>
      <c r="P69" s="739" t="s">
        <v>372</v>
      </c>
      <c r="Q69" s="746">
        <v>0.51567448435965357</v>
      </c>
      <c r="R69" s="538">
        <v>1.5689277684023051E-2</v>
      </c>
      <c r="S69" s="536">
        <v>0.16827389064644871</v>
      </c>
      <c r="T69" s="536">
        <v>1.6240342305907204E-2</v>
      </c>
      <c r="U69" s="536">
        <v>0.12617566794096563</v>
      </c>
      <c r="V69" s="536">
        <v>0.26452741874908786</v>
      </c>
      <c r="W69" s="739" t="s">
        <v>372</v>
      </c>
      <c r="X69" s="746">
        <v>0.59090659732643247</v>
      </c>
    </row>
    <row r="70" spans="2:24" s="113" customFormat="1" ht="12.75" customHeight="1" x14ac:dyDescent="0.2">
      <c r="B70" s="934"/>
      <c r="C70" s="432" t="s">
        <v>104</v>
      </c>
      <c r="D70" s="539">
        <v>1.5307860848660731E-3</v>
      </c>
      <c r="E70" s="540">
        <v>2.5051197237420345E-2</v>
      </c>
      <c r="F70" s="540">
        <v>2.0210113939015933E-3</v>
      </c>
      <c r="G70" s="540">
        <v>4.6200050739523546E-3</v>
      </c>
      <c r="H70" s="540">
        <v>3.9417683887072744E-2</v>
      </c>
      <c r="I70" s="740">
        <v>6.6949614812278723E-5</v>
      </c>
      <c r="J70" s="473">
        <v>7.2707633292025384E-2</v>
      </c>
      <c r="K70" s="541">
        <v>1.2857525521592903E-3</v>
      </c>
      <c r="L70" s="540">
        <v>1.1637251108663947E-2</v>
      </c>
      <c r="M70" s="540">
        <v>2.4212030119944047E-2</v>
      </c>
      <c r="N70" s="540">
        <v>8.1817911247358543E-2</v>
      </c>
      <c r="O70" s="540">
        <v>0.61262537575523057</v>
      </c>
      <c r="P70" s="740">
        <v>1.78576743355457E-3</v>
      </c>
      <c r="Q70" s="474">
        <v>0.7333640882169109</v>
      </c>
      <c r="R70" s="473">
        <v>1.3385059705090794E-2</v>
      </c>
      <c r="S70" s="540">
        <v>0.21645452950158012</v>
      </c>
      <c r="T70" s="540">
        <v>2.387465620987065E-2</v>
      </c>
      <c r="U70" s="540">
        <v>6.186992309925262E-2</v>
      </c>
      <c r="V70" s="540">
        <v>0.50433101761878241</v>
      </c>
      <c r="W70" s="740">
        <v>1.0619158437843892E-3</v>
      </c>
      <c r="X70" s="474">
        <v>0.82097710197836105</v>
      </c>
    </row>
    <row r="71" spans="2:24" s="113" customFormat="1" ht="12.75" customHeight="1" x14ac:dyDescent="0.2">
      <c r="B71" s="934"/>
      <c r="C71" s="433" t="s">
        <v>109</v>
      </c>
      <c r="D71" s="542">
        <v>2.6638702650633858E-3</v>
      </c>
      <c r="E71" s="543">
        <v>4.0149827535191217E-2</v>
      </c>
      <c r="F71" s="543">
        <v>3.9382749674394119E-3</v>
      </c>
      <c r="G71" s="543">
        <v>5.7890705780700748E-3</v>
      </c>
      <c r="H71" s="543">
        <v>7.1922505044431942E-2</v>
      </c>
      <c r="I71" s="741">
        <v>5.3656022230847843E-4</v>
      </c>
      <c r="J71" s="483">
        <v>0.12500010861250449</v>
      </c>
      <c r="K71" s="544">
        <v>4.5537069555641539E-4</v>
      </c>
      <c r="L71" s="543">
        <v>1.11164022738772E-2</v>
      </c>
      <c r="M71" s="543">
        <v>4.9346706747224613E-2</v>
      </c>
      <c r="N71" s="543">
        <v>9.4226018631506883E-2</v>
      </c>
      <c r="O71" s="543">
        <v>0.85010268162742941</v>
      </c>
      <c r="P71" s="741">
        <v>1.2244412036072502E-2</v>
      </c>
      <c r="Q71" s="484">
        <v>1.0174915920116672</v>
      </c>
      <c r="R71" s="483">
        <v>2.2801653800674698E-2</v>
      </c>
      <c r="S71" s="543">
        <v>0.34483809678440352</v>
      </c>
      <c r="T71" s="543">
        <v>4.7120363035816494E-2</v>
      </c>
      <c r="U71" s="543">
        <v>7.5240222584120942E-2</v>
      </c>
      <c r="V71" s="543">
        <v>0.8464570387390189</v>
      </c>
      <c r="W71" s="741">
        <v>7.9409984796973178E-3</v>
      </c>
      <c r="X71" s="484">
        <v>1.3443983734237319</v>
      </c>
    </row>
    <row r="72" spans="2:24" s="113" customFormat="1" ht="12.75" customHeight="1" x14ac:dyDescent="0.2">
      <c r="B72" s="934"/>
      <c r="C72" s="433" t="s">
        <v>105</v>
      </c>
      <c r="D72" s="542">
        <v>1.6722954145915953E-3</v>
      </c>
      <c r="E72" s="543">
        <v>4.064683450305092E-2</v>
      </c>
      <c r="F72" s="543">
        <v>6.7692322049980403E-3</v>
      </c>
      <c r="G72" s="543">
        <v>4.7492804452877206E-3</v>
      </c>
      <c r="H72" s="543">
        <v>0.12137084802113969</v>
      </c>
      <c r="I72" s="741">
        <v>2.2848603075286892E-3</v>
      </c>
      <c r="J72" s="483">
        <v>0.17749335089659668</v>
      </c>
      <c r="K72" s="544">
        <v>2.9762790559242832E-4</v>
      </c>
      <c r="L72" s="543">
        <v>5.5477841602428633E-3</v>
      </c>
      <c r="M72" s="543">
        <v>7.8966635911783073E-2</v>
      </c>
      <c r="N72" s="543">
        <v>0.10427691300336318</v>
      </c>
      <c r="O72" s="543">
        <v>0.9975683800113101</v>
      </c>
      <c r="P72" s="741">
        <v>2.2399476174886159E-2</v>
      </c>
      <c r="Q72" s="484">
        <v>1.2090568171671778</v>
      </c>
      <c r="R72" s="483">
        <v>1.431741361581115E-2</v>
      </c>
      <c r="S72" s="543">
        <v>0.34753462501660504</v>
      </c>
      <c r="T72" s="543">
        <v>7.9379644344293607E-2</v>
      </c>
      <c r="U72" s="543">
        <v>6.9158191840222261E-2</v>
      </c>
      <c r="V72" s="543">
        <v>1.3080151357858281</v>
      </c>
      <c r="W72" s="741">
        <v>2.5621282269531465E-2</v>
      </c>
      <c r="X72" s="484">
        <v>1.8440262928722917</v>
      </c>
    </row>
    <row r="73" spans="2:24" s="113" customFormat="1" ht="12.75" customHeight="1" x14ac:dyDescent="0.2">
      <c r="B73" s="934"/>
      <c r="C73" s="433" t="s">
        <v>103</v>
      </c>
      <c r="D73" s="542">
        <v>8.9384960552968938E-4</v>
      </c>
      <c r="E73" s="543">
        <v>3.0331547073298108E-2</v>
      </c>
      <c r="F73" s="543">
        <v>8.1765227413902412E-3</v>
      </c>
      <c r="G73" s="543">
        <v>3.6081507516672112E-3</v>
      </c>
      <c r="H73" s="543">
        <v>0.152603988699298</v>
      </c>
      <c r="I73" s="741">
        <v>5.8578504701218247E-3</v>
      </c>
      <c r="J73" s="483">
        <v>0.2014719093413051</v>
      </c>
      <c r="K73" s="544">
        <v>7.9764278698770796E-4</v>
      </c>
      <c r="L73" s="543">
        <v>2.6875799874996283E-3</v>
      </c>
      <c r="M73" s="543">
        <v>0.11030685437066583</v>
      </c>
      <c r="N73" s="543">
        <v>0.12515985594809367</v>
      </c>
      <c r="O73" s="543">
        <v>1.1700526801392901</v>
      </c>
      <c r="P73" s="741">
        <v>3.256346915086758E-2</v>
      </c>
      <c r="Q73" s="484">
        <v>1.4415680823834047</v>
      </c>
      <c r="R73" s="483">
        <v>7.8286568035595069E-3</v>
      </c>
      <c r="S73" s="543">
        <v>0.25893772335083221</v>
      </c>
      <c r="T73" s="543">
        <v>9.9993931909464095E-2</v>
      </c>
      <c r="U73" s="543">
        <v>6.5197909952816491E-2</v>
      </c>
      <c r="V73" s="543">
        <v>1.621409371427823</v>
      </c>
      <c r="W73" s="741">
        <v>5.8836697843531814E-2</v>
      </c>
      <c r="X73" s="484">
        <v>2.1122042912880272</v>
      </c>
    </row>
    <row r="74" spans="2:24" s="113" customFormat="1" ht="12.75" customHeight="1" x14ac:dyDescent="0.2">
      <c r="B74" s="934"/>
      <c r="C74" s="433" t="s">
        <v>106</v>
      </c>
      <c r="D74" s="542">
        <v>2.0836261415677526E-4</v>
      </c>
      <c r="E74" s="543">
        <v>1.5557934517801282E-2</v>
      </c>
      <c r="F74" s="543">
        <v>4.3398763259320594E-3</v>
      </c>
      <c r="G74" s="543">
        <v>1.8150570392704399E-3</v>
      </c>
      <c r="H74" s="543">
        <v>8.7066577272843684E-2</v>
      </c>
      <c r="I74" s="741">
        <v>4.4177112738001461E-3</v>
      </c>
      <c r="J74" s="483">
        <v>0.11340551904380439</v>
      </c>
      <c r="K74" s="544">
        <v>2.2322092919432125E-4</v>
      </c>
      <c r="L74" s="543">
        <v>6.7561534569481236E-4</v>
      </c>
      <c r="M74" s="543">
        <v>7.6195720110717582E-2</v>
      </c>
      <c r="N74" s="543">
        <v>8.3097711241405969E-2</v>
      </c>
      <c r="O74" s="543">
        <v>0.64349534212327753</v>
      </c>
      <c r="P74" s="741">
        <v>1.7786243638203518E-2</v>
      </c>
      <c r="Q74" s="484">
        <v>0.82147385338849388</v>
      </c>
      <c r="R74" s="483">
        <v>1.8351873809957237E-3</v>
      </c>
      <c r="S74" s="543">
        <v>0.13262303873573797</v>
      </c>
      <c r="T74" s="543">
        <v>5.7936324409960195E-2</v>
      </c>
      <c r="U74" s="543">
        <v>3.8345412113548728E-2</v>
      </c>
      <c r="V74" s="543">
        <v>0.9184473232340632</v>
      </c>
      <c r="W74" s="741">
        <v>4.2506154191820543E-2</v>
      </c>
      <c r="X74" s="484">
        <v>1.1916934400661263</v>
      </c>
    </row>
    <row r="75" spans="2:24" s="113" customFormat="1" ht="12.75" customHeight="1" x14ac:dyDescent="0.2">
      <c r="B75" s="934"/>
      <c r="C75" s="433" t="s">
        <v>107</v>
      </c>
      <c r="D75" s="542">
        <v>8.659137950324799E-4</v>
      </c>
      <c r="E75" s="543">
        <v>5.1520570344288606E-2</v>
      </c>
      <c r="F75" s="543">
        <v>1.0927140441174136E-2</v>
      </c>
      <c r="G75" s="543">
        <v>3.5830085222197227E-3</v>
      </c>
      <c r="H75" s="543">
        <v>0.18146408920244195</v>
      </c>
      <c r="I75" s="741">
        <v>8.834748234933118E-3</v>
      </c>
      <c r="J75" s="483">
        <v>0.25719547054008995</v>
      </c>
      <c r="K75" s="544">
        <v>1.78576743355457E-4</v>
      </c>
      <c r="L75" s="543">
        <v>2.2203041757195155E-3</v>
      </c>
      <c r="M75" s="543">
        <v>0.18177326706151972</v>
      </c>
      <c r="N75" s="543">
        <v>0.22302449477663017</v>
      </c>
      <c r="O75" s="543">
        <v>1.4512366439477387</v>
      </c>
      <c r="P75" s="741">
        <v>3.2730140777999343E-2</v>
      </c>
      <c r="Q75" s="484">
        <v>1.8911634274829632</v>
      </c>
      <c r="R75" s="483">
        <v>7.4202907107374042E-3</v>
      </c>
      <c r="S75" s="543">
        <v>0.43918051257324675</v>
      </c>
      <c r="T75" s="543">
        <v>0.14309869503252987</v>
      </c>
      <c r="U75" s="543">
        <v>9.1947151851505593E-2</v>
      </c>
      <c r="V75" s="543">
        <v>1.9445515927097698</v>
      </c>
      <c r="W75" s="741">
        <v>8.4223456613972653E-2</v>
      </c>
      <c r="X75" s="484">
        <v>2.7104216994917616</v>
      </c>
    </row>
    <row r="76" spans="2:24" s="113" customFormat="1" ht="12.75" customHeight="1" thickBot="1" x14ac:dyDescent="0.25">
      <c r="B76" s="935"/>
      <c r="C76" s="434" t="s">
        <v>42</v>
      </c>
      <c r="D76" s="545">
        <v>9.6353943436060154E-3</v>
      </c>
      <c r="E76" s="546">
        <v>0.22278899229422225</v>
      </c>
      <c r="F76" s="546">
        <v>3.7299701515112513E-2</v>
      </c>
      <c r="G76" s="546">
        <v>3.2958958215751212E-2</v>
      </c>
      <c r="H76" s="546">
        <v>0.67531827350780349</v>
      </c>
      <c r="I76" s="742">
        <v>2.1998680123504536E-2</v>
      </c>
      <c r="J76" s="548">
        <v>1</v>
      </c>
      <c r="K76" s="547">
        <v>4.5596595136760008E-3</v>
      </c>
      <c r="L76" s="546">
        <v>4.1200630971159856E-2</v>
      </c>
      <c r="M76" s="546">
        <v>0.54490609839578552</v>
      </c>
      <c r="N76" s="546">
        <v>0.89784794190303263</v>
      </c>
      <c r="O76" s="546">
        <v>6.0217685050150322</v>
      </c>
      <c r="P76" s="742">
        <v>0.11950950921158368</v>
      </c>
      <c r="Q76" s="747">
        <v>7.6297923450102711</v>
      </c>
      <c r="R76" s="548">
        <v>8.3277539700892342E-2</v>
      </c>
      <c r="S76" s="546">
        <v>1.9078424166088548</v>
      </c>
      <c r="T76" s="546">
        <v>0.46764395724784213</v>
      </c>
      <c r="U76" s="546">
        <v>0.52793447938243221</v>
      </c>
      <c r="V76" s="546">
        <v>7.4077388982643741</v>
      </c>
      <c r="W76" s="742">
        <v>0.22019050524233819</v>
      </c>
      <c r="X76" s="747">
        <v>10.614627796446733</v>
      </c>
    </row>
    <row r="77" spans="2:24" s="113" customFormat="1" ht="12.75" customHeight="1" x14ac:dyDescent="0.2">
      <c r="B77" s="921" t="s">
        <v>232</v>
      </c>
      <c r="C77" s="750" t="s">
        <v>108</v>
      </c>
      <c r="D77" s="194">
        <v>6.3947608631542653E-3</v>
      </c>
      <c r="E77" s="195">
        <v>7.5516234210607117E-2</v>
      </c>
      <c r="F77" s="195">
        <v>2.1244928613678329E-3</v>
      </c>
      <c r="G77" s="195">
        <v>6.7940445056752609E-4</v>
      </c>
      <c r="H77" s="195">
        <v>2.1700603946109547E-4</v>
      </c>
      <c r="I77" s="743" t="s">
        <v>372</v>
      </c>
      <c r="J77" s="197">
        <v>8.4931898425157831E-2</v>
      </c>
      <c r="K77" s="196" t="s">
        <v>69</v>
      </c>
      <c r="L77" s="195" t="s">
        <v>69</v>
      </c>
      <c r="M77" s="195" t="s">
        <v>69</v>
      </c>
      <c r="N77" s="195" t="s">
        <v>69</v>
      </c>
      <c r="O77" s="195" t="s">
        <v>69</v>
      </c>
      <c r="P77" s="743" t="s">
        <v>372</v>
      </c>
      <c r="Q77" s="748" t="s">
        <v>69</v>
      </c>
      <c r="R77" s="197">
        <v>5.6731223521602488E-2</v>
      </c>
      <c r="S77" s="195">
        <v>0.66489981322764857</v>
      </c>
      <c r="T77" s="195">
        <v>1.8833421187924221E-2</v>
      </c>
      <c r="U77" s="195">
        <v>6.2246604582755771E-3</v>
      </c>
      <c r="V77" s="195">
        <v>1.9490703682734293E-3</v>
      </c>
      <c r="W77" s="743" t="s">
        <v>372</v>
      </c>
      <c r="X77" s="748">
        <v>0.74863818876372423</v>
      </c>
    </row>
    <row r="78" spans="2:24" s="113" customFormat="1" ht="12.75" customHeight="1" x14ac:dyDescent="0.2">
      <c r="B78" s="921"/>
      <c r="C78" s="553" t="s">
        <v>104</v>
      </c>
      <c r="D78" s="198">
        <v>5.2469894016341952E-3</v>
      </c>
      <c r="E78" s="199">
        <v>9.6662184166011314E-2</v>
      </c>
      <c r="F78" s="199">
        <v>5.2301817049461609E-3</v>
      </c>
      <c r="G78" s="199">
        <v>8.3478226883915369E-4</v>
      </c>
      <c r="H78" s="199">
        <v>3.921795893875219E-4</v>
      </c>
      <c r="I78" s="744" t="s">
        <v>372</v>
      </c>
      <c r="J78" s="201">
        <v>0.10836631713081835</v>
      </c>
      <c r="K78" s="200" t="s">
        <v>69</v>
      </c>
      <c r="L78" s="199" t="s">
        <v>69</v>
      </c>
      <c r="M78" s="199" t="s">
        <v>69</v>
      </c>
      <c r="N78" s="199" t="s">
        <v>372</v>
      </c>
      <c r="O78" s="199" t="s">
        <v>372</v>
      </c>
      <c r="P78" s="744" t="s">
        <v>372</v>
      </c>
      <c r="Q78" s="749" t="s">
        <v>69</v>
      </c>
      <c r="R78" s="201">
        <v>4.606509049022859E-2</v>
      </c>
      <c r="S78" s="199">
        <v>0.85433058055615185</v>
      </c>
      <c r="T78" s="199">
        <v>4.6214768682116054E-2</v>
      </c>
      <c r="U78" s="199">
        <v>7.2724078014876695E-3</v>
      </c>
      <c r="V78" s="199">
        <v>3.4165674235176976E-3</v>
      </c>
      <c r="W78" s="744" t="s">
        <v>372</v>
      </c>
      <c r="X78" s="749">
        <v>0.95729941495350201</v>
      </c>
    </row>
    <row r="79" spans="2:24" s="113" customFormat="1" ht="12.75" customHeight="1" x14ac:dyDescent="0.2">
      <c r="B79" s="921"/>
      <c r="C79" s="554" t="s">
        <v>109</v>
      </c>
      <c r="D79" s="202">
        <v>8.1052241294401247E-3</v>
      </c>
      <c r="E79" s="203">
        <v>0.15524260595433778</v>
      </c>
      <c r="F79" s="203">
        <v>1.03479385942679E-2</v>
      </c>
      <c r="G79" s="203">
        <v>1.5209097980818944E-3</v>
      </c>
      <c r="H79" s="203">
        <v>1.5003670576854053E-3</v>
      </c>
      <c r="I79" s="745">
        <v>3.7350437084525894E-5</v>
      </c>
      <c r="J79" s="205">
        <v>0.17675439597089765</v>
      </c>
      <c r="K79" s="204" t="s">
        <v>69</v>
      </c>
      <c r="L79" s="203" t="s">
        <v>69</v>
      </c>
      <c r="M79" s="203" t="s">
        <v>69</v>
      </c>
      <c r="N79" s="203" t="s">
        <v>372</v>
      </c>
      <c r="O79" s="203" t="s">
        <v>69</v>
      </c>
      <c r="P79" s="745" t="s">
        <v>372</v>
      </c>
      <c r="Q79" s="263" t="s">
        <v>69</v>
      </c>
      <c r="R79" s="205">
        <v>7.091323220293759E-2</v>
      </c>
      <c r="S79" s="203">
        <v>1.3645867580354392</v>
      </c>
      <c r="T79" s="203">
        <v>9.275167086416379E-2</v>
      </c>
      <c r="U79" s="203">
        <v>1.3249773855775299E-2</v>
      </c>
      <c r="V79" s="203">
        <v>1.372158554759441E-2</v>
      </c>
      <c r="W79" s="745">
        <v>3.2538737366835213E-4</v>
      </c>
      <c r="X79" s="263">
        <v>1.5555484078795785</v>
      </c>
    </row>
    <row r="80" spans="2:24" s="113" customFormat="1" ht="12.75" customHeight="1" x14ac:dyDescent="0.2">
      <c r="B80" s="921"/>
      <c r="C80" s="554" t="s">
        <v>105</v>
      </c>
      <c r="D80" s="202">
        <v>5.1013226970045471E-3</v>
      </c>
      <c r="E80" s="203">
        <v>0.15693659767786955</v>
      </c>
      <c r="F80" s="203">
        <v>1.6998557421538583E-2</v>
      </c>
      <c r="G80" s="203">
        <v>1.5683448531792423E-3</v>
      </c>
      <c r="H80" s="203">
        <v>2.0098270195183384E-3</v>
      </c>
      <c r="I80" s="745" t="s">
        <v>372</v>
      </c>
      <c r="J80" s="205">
        <v>0.18261464966911026</v>
      </c>
      <c r="K80" s="204" t="s">
        <v>69</v>
      </c>
      <c r="L80" s="203" t="s">
        <v>69</v>
      </c>
      <c r="M80" s="203" t="s">
        <v>69</v>
      </c>
      <c r="N80" s="203" t="s">
        <v>69</v>
      </c>
      <c r="O80" s="203" t="s">
        <v>69</v>
      </c>
      <c r="P80" s="745" t="s">
        <v>372</v>
      </c>
      <c r="Q80" s="263" t="s">
        <v>69</v>
      </c>
      <c r="R80" s="205">
        <v>4.4766794869291894E-2</v>
      </c>
      <c r="S80" s="203">
        <v>1.3732563792194603</v>
      </c>
      <c r="T80" s="203">
        <v>0.14971398449854553</v>
      </c>
      <c r="U80" s="203">
        <v>1.4225935976780353E-2</v>
      </c>
      <c r="V80" s="203">
        <v>1.8810644071767437E-2</v>
      </c>
      <c r="W80" s="745" t="s">
        <v>372</v>
      </c>
      <c r="X80" s="263">
        <v>1.6007737386358452</v>
      </c>
    </row>
    <row r="81" spans="2:24" s="113" customFormat="1" ht="12.75" customHeight="1" x14ac:dyDescent="0.2">
      <c r="B81" s="921"/>
      <c r="C81" s="554" t="s">
        <v>103</v>
      </c>
      <c r="D81" s="202">
        <v>2.4427185853279931E-3</v>
      </c>
      <c r="E81" s="203">
        <v>0.11693301338052513</v>
      </c>
      <c r="F81" s="203">
        <v>1.768729948137724E-2</v>
      </c>
      <c r="G81" s="203">
        <v>1.5041021013938579E-3</v>
      </c>
      <c r="H81" s="203">
        <v>2.230568102687886E-3</v>
      </c>
      <c r="I81" s="745">
        <v>7.4700874169051788E-5</v>
      </c>
      <c r="J81" s="205">
        <v>0.14087240252548117</v>
      </c>
      <c r="K81" s="204" t="s">
        <v>69</v>
      </c>
      <c r="L81" s="203" t="s">
        <v>69</v>
      </c>
      <c r="M81" s="203" t="s">
        <v>372</v>
      </c>
      <c r="N81" s="203" t="s">
        <v>372</v>
      </c>
      <c r="O81" s="203" t="s">
        <v>69</v>
      </c>
      <c r="P81" s="745" t="s">
        <v>69</v>
      </c>
      <c r="Q81" s="263" t="s">
        <v>69</v>
      </c>
      <c r="R81" s="205">
        <v>2.1387712071220782E-2</v>
      </c>
      <c r="S81" s="203">
        <v>1.0216284987277346</v>
      </c>
      <c r="T81" s="203">
        <v>0.15408719080064817</v>
      </c>
      <c r="U81" s="203">
        <v>1.3103349537624542E-2</v>
      </c>
      <c r="V81" s="203">
        <v>2.0828045788511218E-2</v>
      </c>
      <c r="W81" s="745">
        <v>9.7616212100505649E-4</v>
      </c>
      <c r="X81" s="263">
        <v>1.2320109590467443</v>
      </c>
    </row>
    <row r="82" spans="2:24" s="113" customFormat="1" ht="12.75" customHeight="1" x14ac:dyDescent="0.2">
      <c r="B82" s="921"/>
      <c r="C82" s="554" t="s">
        <v>106</v>
      </c>
      <c r="D82" s="202">
        <v>6.8500701613020466E-4</v>
      </c>
      <c r="E82" s="203">
        <v>6.0152505420258136E-2</v>
      </c>
      <c r="F82" s="203">
        <v>9.6696546568129094E-3</v>
      </c>
      <c r="G82" s="203">
        <v>9.2965237903384955E-4</v>
      </c>
      <c r="H82" s="203">
        <v>1.1533814971701596E-3</v>
      </c>
      <c r="I82" s="745">
        <v>2.2410262250715536E-4</v>
      </c>
      <c r="J82" s="205">
        <v>7.2814303591912419E-2</v>
      </c>
      <c r="K82" s="204" t="s">
        <v>372</v>
      </c>
      <c r="L82" s="203" t="s">
        <v>69</v>
      </c>
      <c r="M82" s="203" t="s">
        <v>372</v>
      </c>
      <c r="N82" s="203" t="s">
        <v>372</v>
      </c>
      <c r="O82" s="203" t="s">
        <v>69</v>
      </c>
      <c r="P82" s="745" t="s">
        <v>372</v>
      </c>
      <c r="Q82" s="263" t="s">
        <v>69</v>
      </c>
      <c r="R82" s="205">
        <v>5.967604433077576E-3</v>
      </c>
      <c r="S82" s="203">
        <v>0.52477174075737187</v>
      </c>
      <c r="T82" s="203">
        <v>8.4239537168999679E-2</v>
      </c>
      <c r="U82" s="203">
        <v>8.098891730605285E-3</v>
      </c>
      <c r="V82" s="203">
        <v>1.0698736846215418E-2</v>
      </c>
      <c r="W82" s="745">
        <v>1.952324242010113E-3</v>
      </c>
      <c r="X82" s="263">
        <v>0.63572883517827994</v>
      </c>
    </row>
    <row r="83" spans="2:24" s="113" customFormat="1" ht="12.75" customHeight="1" x14ac:dyDescent="0.2">
      <c r="B83" s="921"/>
      <c r="C83" s="554" t="s">
        <v>107</v>
      </c>
      <c r="D83" s="202">
        <v>3.0350965174885751E-3</v>
      </c>
      <c r="E83" s="203">
        <v>0.19918129037124677</v>
      </c>
      <c r="F83" s="203">
        <v>2.6369408581675278E-2</v>
      </c>
      <c r="G83" s="203">
        <v>2.4957562059880201E-3</v>
      </c>
      <c r="H83" s="203">
        <v>2.4897801360544963E-3</v>
      </c>
      <c r="I83" s="745">
        <v>7.4700874169051788E-5</v>
      </c>
      <c r="J83" s="205">
        <v>0.23364603268662218</v>
      </c>
      <c r="K83" s="204" t="s">
        <v>372</v>
      </c>
      <c r="L83" s="203" t="s">
        <v>69</v>
      </c>
      <c r="M83" s="203" t="s">
        <v>372</v>
      </c>
      <c r="N83" s="203" t="s">
        <v>372</v>
      </c>
      <c r="O83" s="203" t="s">
        <v>69</v>
      </c>
      <c r="P83" s="745" t="s">
        <v>372</v>
      </c>
      <c r="Q83" s="263" t="s">
        <v>69</v>
      </c>
      <c r="R83" s="205">
        <v>2.6440977984290303E-2</v>
      </c>
      <c r="S83" s="203">
        <v>1.7368429615457166</v>
      </c>
      <c r="T83" s="203">
        <v>0.22972348580985658</v>
      </c>
      <c r="U83" s="203">
        <v>2.174238430851929E-2</v>
      </c>
      <c r="V83" s="203">
        <v>2.1966901596350452E-2</v>
      </c>
      <c r="W83" s="745">
        <v>6.5077474733670425E-4</v>
      </c>
      <c r="X83" s="263">
        <v>2.0373674859920698</v>
      </c>
    </row>
    <row r="84" spans="2:24" s="113" customFormat="1" ht="12.75" customHeight="1" thickBot="1" x14ac:dyDescent="0.25">
      <c r="B84" s="922"/>
      <c r="C84" s="555" t="s">
        <v>42</v>
      </c>
      <c r="D84" s="206">
        <v>3.1011119210179908E-2</v>
      </c>
      <c r="E84" s="207">
        <v>0.86062443118085585</v>
      </c>
      <c r="F84" s="207">
        <v>8.8427533301985911E-2</v>
      </c>
      <c r="G84" s="207">
        <v>9.5329520570835435E-3</v>
      </c>
      <c r="H84" s="207">
        <v>9.9931094419649022E-3</v>
      </c>
      <c r="I84" s="288">
        <v>4.1085480792978486E-4</v>
      </c>
      <c r="J84" s="209">
        <v>1</v>
      </c>
      <c r="K84" s="208" t="s">
        <v>69</v>
      </c>
      <c r="L84" s="207" t="s">
        <v>69</v>
      </c>
      <c r="M84" s="207" t="s">
        <v>69</v>
      </c>
      <c r="N84" s="207" t="s">
        <v>69</v>
      </c>
      <c r="O84" s="207" t="s">
        <v>69</v>
      </c>
      <c r="P84" s="288" t="s">
        <v>69</v>
      </c>
      <c r="Q84" s="289" t="s">
        <v>69</v>
      </c>
      <c r="R84" s="209">
        <v>0.27227263557264925</v>
      </c>
      <c r="S84" s="207">
        <v>7.5403167320695239</v>
      </c>
      <c r="T84" s="207">
        <v>0.77556405901225411</v>
      </c>
      <c r="U84" s="207">
        <v>8.3917403669068011E-2</v>
      </c>
      <c r="V84" s="207">
        <v>9.1391551642230048E-2</v>
      </c>
      <c r="W84" s="288">
        <v>3.904648484020226E-3</v>
      </c>
      <c r="X84" s="289">
        <v>8.767367030449746</v>
      </c>
    </row>
    <row r="85" spans="2:24" s="113" customFormat="1" ht="12.75" customHeight="1" x14ac:dyDescent="0.2">
      <c r="B85" s="921" t="s">
        <v>233</v>
      </c>
      <c r="C85" s="750" t="s">
        <v>108</v>
      </c>
      <c r="D85" s="194">
        <v>2.8969051800219067E-4</v>
      </c>
      <c r="E85" s="195">
        <v>4.1795190552268411E-5</v>
      </c>
      <c r="F85" s="195">
        <v>3.5660116709733601E-5</v>
      </c>
      <c r="G85" s="195">
        <v>1.348182476897024E-2</v>
      </c>
      <c r="H85" s="195">
        <v>3.3701992860254111E-2</v>
      </c>
      <c r="I85" s="743" t="s">
        <v>372</v>
      </c>
      <c r="J85" s="197">
        <v>4.7550963454488546E-2</v>
      </c>
      <c r="K85" s="196">
        <v>7.0608427387379566E-4</v>
      </c>
      <c r="L85" s="195">
        <v>5.4314174913368892E-4</v>
      </c>
      <c r="M85" s="195">
        <v>4.8882757422032006E-5</v>
      </c>
      <c r="N85" s="195">
        <v>0.16462626416242127</v>
      </c>
      <c r="O85" s="195">
        <v>0.32982282716143269</v>
      </c>
      <c r="P85" s="743" t="s">
        <v>372</v>
      </c>
      <c r="Q85" s="748">
        <v>0.49574720010428341</v>
      </c>
      <c r="R85" s="197">
        <v>2.8022158167238151E-3</v>
      </c>
      <c r="S85" s="195">
        <v>5.4302536850589468E-4</v>
      </c>
      <c r="T85" s="195">
        <v>3.3298725427248266E-4</v>
      </c>
      <c r="U85" s="195">
        <v>0.17183849947405083</v>
      </c>
      <c r="V85" s="195">
        <v>0.40387358096200909</v>
      </c>
      <c r="W85" s="743" t="s">
        <v>372</v>
      </c>
      <c r="X85" s="748">
        <v>0.5793903088755622</v>
      </c>
    </row>
    <row r="86" spans="2:24" s="113" customFormat="1" ht="12.75" customHeight="1" x14ac:dyDescent="0.2">
      <c r="B86" s="921"/>
      <c r="C86" s="553" t="s">
        <v>104</v>
      </c>
      <c r="D86" s="198">
        <v>3.5334190911848944E-4</v>
      </c>
      <c r="E86" s="199">
        <v>2.0648357901281231E-4</v>
      </c>
      <c r="F86" s="199">
        <v>7.9947681010531779E-5</v>
      </c>
      <c r="G86" s="199">
        <v>7.2466725343790861E-3</v>
      </c>
      <c r="H86" s="199">
        <v>6.0688370929570509E-2</v>
      </c>
      <c r="I86" s="744">
        <v>1.0928100282015135E-4</v>
      </c>
      <c r="J86" s="201">
        <v>6.8684097635911573E-2</v>
      </c>
      <c r="K86" s="200">
        <v>1.7000336747884464E-3</v>
      </c>
      <c r="L86" s="199" t="s">
        <v>372</v>
      </c>
      <c r="M86" s="199" t="s">
        <v>372</v>
      </c>
      <c r="N86" s="199">
        <v>5.3140988735240147E-2</v>
      </c>
      <c r="O86" s="199">
        <v>0.65299759931346846</v>
      </c>
      <c r="P86" s="744">
        <v>2.1725669965347557E-3</v>
      </c>
      <c r="Q86" s="749">
        <v>0.71001118872003188</v>
      </c>
      <c r="R86" s="201">
        <v>3.6816436933921671E-3</v>
      </c>
      <c r="S86" s="199">
        <v>1.8391142197510966E-3</v>
      </c>
      <c r="T86" s="199">
        <v>7.1208043605961672E-4</v>
      </c>
      <c r="U86" s="199">
        <v>8.1252305296375713E-2</v>
      </c>
      <c r="V86" s="199">
        <v>0.74584218453299744</v>
      </c>
      <c r="W86" s="744">
        <v>1.6563981366374775E-3</v>
      </c>
      <c r="X86" s="749">
        <v>0.83498372631521345</v>
      </c>
    </row>
    <row r="87" spans="2:24" s="113" customFormat="1" ht="12.75" customHeight="1" x14ac:dyDescent="0.2">
      <c r="B87" s="921"/>
      <c r="C87" s="554" t="s">
        <v>109</v>
      </c>
      <c r="D87" s="202">
        <v>1.0632849853343146E-3</v>
      </c>
      <c r="E87" s="203">
        <v>1.800260730668809E-4</v>
      </c>
      <c r="F87" s="203">
        <v>1.3017859809628555E-4</v>
      </c>
      <c r="G87" s="203">
        <v>8.2369117967757231E-3</v>
      </c>
      <c r="H87" s="203">
        <v>0.10976121038749136</v>
      </c>
      <c r="I87" s="745">
        <v>8.9533733889492434E-4</v>
      </c>
      <c r="J87" s="205">
        <v>0.12026694917965949</v>
      </c>
      <c r="K87" s="204">
        <v>3.2588504948021337E-4</v>
      </c>
      <c r="L87" s="203" t="s">
        <v>372</v>
      </c>
      <c r="M87" s="203">
        <v>1.6294252474010667E-3</v>
      </c>
      <c r="N87" s="203">
        <v>2.7776269050696852E-2</v>
      </c>
      <c r="O87" s="203">
        <v>0.82466841196215424</v>
      </c>
      <c r="P87" s="745">
        <v>1.6370292318889385E-2</v>
      </c>
      <c r="Q87" s="263">
        <v>0.87077028362862186</v>
      </c>
      <c r="R87" s="205">
        <v>9.5729566535976279E-3</v>
      </c>
      <c r="S87" s="203">
        <v>1.6034617013428777E-3</v>
      </c>
      <c r="T87" s="203">
        <v>1.6717667791423614E-3</v>
      </c>
      <c r="U87" s="203">
        <v>8.2097580634144338E-2</v>
      </c>
      <c r="V87" s="203">
        <v>1.2368986079425164</v>
      </c>
      <c r="W87" s="745">
        <v>1.3121405445280803E-2</v>
      </c>
      <c r="X87" s="263">
        <v>1.3449657791560243</v>
      </c>
    </row>
    <row r="88" spans="2:24" s="113" customFormat="1" ht="12.75" customHeight="1" x14ac:dyDescent="0.2">
      <c r="B88" s="921"/>
      <c r="C88" s="554" t="s">
        <v>105</v>
      </c>
      <c r="D88" s="202">
        <v>6.7370779633335414E-4</v>
      </c>
      <c r="E88" s="203">
        <v>3.3436152441814729E-4</v>
      </c>
      <c r="F88" s="203">
        <v>2.0533325266733704E-4</v>
      </c>
      <c r="G88" s="203">
        <v>5.9721109435924838E-3</v>
      </c>
      <c r="H88" s="203">
        <v>0.17106630961508293</v>
      </c>
      <c r="I88" s="745">
        <v>3.4960334849569478E-3</v>
      </c>
      <c r="J88" s="205">
        <v>0.18174785661705123</v>
      </c>
      <c r="K88" s="204" t="s">
        <v>372</v>
      </c>
      <c r="L88" s="203" t="s">
        <v>372</v>
      </c>
      <c r="M88" s="203">
        <v>1.9009961219679113E-3</v>
      </c>
      <c r="N88" s="203">
        <v>2.5473348034370024E-2</v>
      </c>
      <c r="O88" s="203">
        <v>0.79567550539339738</v>
      </c>
      <c r="P88" s="745">
        <v>2.8460627654605303E-2</v>
      </c>
      <c r="Q88" s="263">
        <v>0.8515104772043407</v>
      </c>
      <c r="R88" s="205">
        <v>6.0006010846846355E-3</v>
      </c>
      <c r="S88" s="203">
        <v>2.9781013920574854E-3</v>
      </c>
      <c r="T88" s="203">
        <v>2.4265378888266554E-3</v>
      </c>
      <c r="U88" s="203">
        <v>6.1201349708337342E-2</v>
      </c>
      <c r="V88" s="203">
        <v>1.7738174171117913</v>
      </c>
      <c r="W88" s="745">
        <v>4.0086542533571953E-2</v>
      </c>
      <c r="X88" s="263">
        <v>1.8865105497192698</v>
      </c>
    </row>
    <row r="89" spans="2:24" s="113" customFormat="1" ht="12.75" customHeight="1" x14ac:dyDescent="0.2">
      <c r="B89" s="921"/>
      <c r="C89" s="554" t="s">
        <v>103</v>
      </c>
      <c r="D89" s="202">
        <v>5.1093661844860236E-4</v>
      </c>
      <c r="E89" s="203">
        <v>3.0675369212674063E-4</v>
      </c>
      <c r="F89" s="203">
        <v>1.3688883511155803E-4</v>
      </c>
      <c r="G89" s="203">
        <v>3.3948047665551249E-3</v>
      </c>
      <c r="H89" s="203">
        <v>0.20127892746270948</v>
      </c>
      <c r="I89" s="745">
        <v>8.3005631878920218E-3</v>
      </c>
      <c r="J89" s="205">
        <v>0.21392887456284357</v>
      </c>
      <c r="K89" s="204">
        <v>1.2763831104641691E-3</v>
      </c>
      <c r="L89" s="203" t="s">
        <v>372</v>
      </c>
      <c r="M89" s="203" t="s">
        <v>372</v>
      </c>
      <c r="N89" s="203">
        <v>2.2247086044515894E-2</v>
      </c>
      <c r="O89" s="203">
        <v>0.86695742854970337</v>
      </c>
      <c r="P89" s="745">
        <v>3.0638626068631391E-2</v>
      </c>
      <c r="Q89" s="263">
        <v>0.92111952377331485</v>
      </c>
      <c r="R89" s="205">
        <v>4.9521181404625619E-3</v>
      </c>
      <c r="S89" s="203">
        <v>2.7322031119793445E-3</v>
      </c>
      <c r="T89" s="203">
        <v>1.2192456387207825E-3</v>
      </c>
      <c r="U89" s="203">
        <v>3.7231390281553547E-2</v>
      </c>
      <c r="V89" s="203">
        <v>2.0653269764074271</v>
      </c>
      <c r="W89" s="745">
        <v>8.3564432179888237E-2</v>
      </c>
      <c r="X89" s="263">
        <v>2.195026365760032</v>
      </c>
    </row>
    <row r="90" spans="2:24" s="113" customFormat="1" ht="12.75" customHeight="1" x14ac:dyDescent="0.2">
      <c r="B90" s="921"/>
      <c r="C90" s="554" t="s">
        <v>106</v>
      </c>
      <c r="D90" s="202">
        <v>6.3076227943561044E-5</v>
      </c>
      <c r="E90" s="203">
        <v>8.7616523313700299E-5</v>
      </c>
      <c r="F90" s="203">
        <v>9.5477086674448035E-5</v>
      </c>
      <c r="G90" s="203">
        <v>1.2344918897525523E-3</v>
      </c>
      <c r="H90" s="203">
        <v>0.11312385969826923</v>
      </c>
      <c r="I90" s="745">
        <v>6.2702371881281568E-3</v>
      </c>
      <c r="J90" s="205">
        <v>0.12087475861408166</v>
      </c>
      <c r="K90" s="204">
        <v>4.0735631185026669E-4</v>
      </c>
      <c r="L90" s="203" t="s">
        <v>372</v>
      </c>
      <c r="M90" s="203" t="s">
        <v>372</v>
      </c>
      <c r="N90" s="203">
        <v>4.6275677026190298E-3</v>
      </c>
      <c r="O90" s="203">
        <v>0.42669215811942601</v>
      </c>
      <c r="P90" s="745">
        <v>1.8390779625666709E-2</v>
      </c>
      <c r="Q90" s="263">
        <v>0.45011786175956198</v>
      </c>
      <c r="R90" s="205">
        <v>6.8988128577478452E-4</v>
      </c>
      <c r="S90" s="203">
        <v>7.8038551385910032E-4</v>
      </c>
      <c r="T90" s="203">
        <v>8.5039821860357105E-4</v>
      </c>
      <c r="U90" s="203">
        <v>1.245030805590088E-2</v>
      </c>
      <c r="V90" s="203">
        <v>1.1417262059261497</v>
      </c>
      <c r="W90" s="745">
        <v>6.162996407152907E-2</v>
      </c>
      <c r="X90" s="263">
        <v>1.2181271430718172</v>
      </c>
    </row>
    <row r="91" spans="2:24" s="113" customFormat="1" ht="12.75" customHeight="1" x14ac:dyDescent="0.2">
      <c r="B91" s="921"/>
      <c r="C91" s="554" t="s">
        <v>107</v>
      </c>
      <c r="D91" s="202">
        <v>1.6545527269086076E-4</v>
      </c>
      <c r="E91" s="203">
        <v>2.1185176862503028E-4</v>
      </c>
      <c r="F91" s="203">
        <v>1.6775592538181128E-4</v>
      </c>
      <c r="G91" s="203">
        <v>1.9662911665324083E-3</v>
      </c>
      <c r="H91" s="203">
        <v>0.23323901948222295</v>
      </c>
      <c r="I91" s="745">
        <v>1.119612632051087E-2</v>
      </c>
      <c r="J91" s="205">
        <v>0.2469464999359639</v>
      </c>
      <c r="K91" s="204" t="s">
        <v>372</v>
      </c>
      <c r="L91" s="203" t="s">
        <v>372</v>
      </c>
      <c r="M91" s="203" t="s">
        <v>372</v>
      </c>
      <c r="N91" s="203">
        <v>2.9329654453219204E-3</v>
      </c>
      <c r="O91" s="203">
        <v>0.74699371041854501</v>
      </c>
      <c r="P91" s="745">
        <v>2.5201777159803165E-2</v>
      </c>
      <c r="Q91" s="263">
        <v>0.77512845302367028</v>
      </c>
      <c r="R91" s="205">
        <v>1.4736820535238592E-3</v>
      </c>
      <c r="S91" s="203">
        <v>1.8869277742107351E-3</v>
      </c>
      <c r="T91" s="203">
        <v>1.4941735768637041E-3</v>
      </c>
      <c r="U91" s="203">
        <v>1.8435540498080636E-2</v>
      </c>
      <c r="V91" s="203">
        <v>2.3122737394297994</v>
      </c>
      <c r="W91" s="745">
        <v>0.10764538735809616</v>
      </c>
      <c r="X91" s="263">
        <v>2.4432094506905746</v>
      </c>
    </row>
    <row r="92" spans="2:24" s="113" customFormat="1" ht="12.75" customHeight="1" thickBot="1" x14ac:dyDescent="0.25">
      <c r="B92" s="922"/>
      <c r="C92" s="555" t="s">
        <v>42</v>
      </c>
      <c r="D92" s="206">
        <v>3.1194933278713729E-3</v>
      </c>
      <c r="E92" s="207">
        <v>1.3688883511155801E-3</v>
      </c>
      <c r="F92" s="207">
        <v>8.5124149565170542E-4</v>
      </c>
      <c r="G92" s="207">
        <v>4.153310786655761E-2</v>
      </c>
      <c r="H92" s="207">
        <v>0.92285969043560068</v>
      </c>
      <c r="I92" s="288">
        <v>3.0267578523203071E-2</v>
      </c>
      <c r="J92" s="209">
        <v>1</v>
      </c>
      <c r="K92" s="208">
        <v>4.4157424204568909E-3</v>
      </c>
      <c r="L92" s="207">
        <v>5.4314174913368892E-4</v>
      </c>
      <c r="M92" s="207">
        <v>3.5793041267910101E-3</v>
      </c>
      <c r="N92" s="207">
        <v>0.30082448917518512</v>
      </c>
      <c r="O92" s="207">
        <v>4.6438076409181273</v>
      </c>
      <c r="P92" s="288">
        <v>0.12123466982413071</v>
      </c>
      <c r="Q92" s="289">
        <v>5.0744049882138249</v>
      </c>
      <c r="R92" s="209">
        <v>2.9173098728159447E-2</v>
      </c>
      <c r="S92" s="207">
        <v>1.2363219081706536E-2</v>
      </c>
      <c r="T92" s="207">
        <v>8.7071897924891756E-3</v>
      </c>
      <c r="U92" s="207">
        <v>0.4645069739484432</v>
      </c>
      <c r="V92" s="207">
        <v>9.679758712312692</v>
      </c>
      <c r="W92" s="288">
        <v>0.30770412972500372</v>
      </c>
      <c r="X92" s="289">
        <v>10.502213323588494</v>
      </c>
    </row>
    <row r="93" spans="2:24" s="113" customFormat="1" ht="12.75" customHeight="1" x14ac:dyDescent="0.2">
      <c r="B93" s="921" t="s">
        <v>234</v>
      </c>
      <c r="C93" s="750" t="s">
        <v>108</v>
      </c>
      <c r="D93" s="194">
        <v>2.922347968338509E-4</v>
      </c>
      <c r="E93" s="195">
        <v>8.2936783037183928E-5</v>
      </c>
      <c r="F93" s="195">
        <v>3.5209011666729027E-6</v>
      </c>
      <c r="G93" s="195">
        <v>1.3367688096134797E-2</v>
      </c>
      <c r="H93" s="195">
        <v>3.2604718437113253E-2</v>
      </c>
      <c r="I93" s="743" t="s">
        <v>372</v>
      </c>
      <c r="J93" s="197">
        <v>4.635109901428576E-2</v>
      </c>
      <c r="K93" s="196" t="s">
        <v>372</v>
      </c>
      <c r="L93" s="195" t="s">
        <v>372</v>
      </c>
      <c r="M93" s="195" t="s">
        <v>372</v>
      </c>
      <c r="N93" s="195">
        <v>8.447308805892402E-2</v>
      </c>
      <c r="O93" s="195">
        <v>0.1381879414151938</v>
      </c>
      <c r="P93" s="743" t="s">
        <v>372</v>
      </c>
      <c r="Q93" s="748">
        <v>0.22266102947411784</v>
      </c>
      <c r="R93" s="197">
        <v>4.8497990612035554E-3</v>
      </c>
      <c r="S93" s="195">
        <v>1.3763820628850787E-3</v>
      </c>
      <c r="T93" s="195">
        <v>5.8431313990404278E-5</v>
      </c>
      <c r="U93" s="195">
        <v>0.26711550572302278</v>
      </c>
      <c r="V93" s="195">
        <v>0.6151518889545331</v>
      </c>
      <c r="W93" s="743" t="s">
        <v>372</v>
      </c>
      <c r="X93" s="748">
        <v>0.88855200711563509</v>
      </c>
    </row>
    <row r="94" spans="2:24" s="113" customFormat="1" ht="12.75" customHeight="1" x14ac:dyDescent="0.2">
      <c r="B94" s="921"/>
      <c r="C94" s="553" t="s">
        <v>104</v>
      </c>
      <c r="D94" s="198">
        <v>4.95273430778655E-4</v>
      </c>
      <c r="E94" s="199">
        <v>3.1727231624130263E-4</v>
      </c>
      <c r="F94" s="199">
        <v>8.7631317926081147E-5</v>
      </c>
      <c r="G94" s="199">
        <v>7.4639192621058191E-3</v>
      </c>
      <c r="H94" s="199">
        <v>5.3249170337783189E-2</v>
      </c>
      <c r="I94" s="744">
        <v>1.5100753892619337E-4</v>
      </c>
      <c r="J94" s="201">
        <v>6.1764274203761238E-2</v>
      </c>
      <c r="K94" s="200">
        <v>9.08573297636498E-4</v>
      </c>
      <c r="L94" s="199" t="s">
        <v>372</v>
      </c>
      <c r="M94" s="199" t="s">
        <v>372</v>
      </c>
      <c r="N94" s="199">
        <v>1.7711122148594133E-2</v>
      </c>
      <c r="O94" s="199">
        <v>0.22355748846111925</v>
      </c>
      <c r="P94" s="744" t="s">
        <v>372</v>
      </c>
      <c r="Q94" s="749">
        <v>0.24217718390734988</v>
      </c>
      <c r="R94" s="201">
        <v>8.7062657845702381E-3</v>
      </c>
      <c r="S94" s="199">
        <v>5.2653106273575405E-3</v>
      </c>
      <c r="T94" s="199">
        <v>1.4542904815389511E-3</v>
      </c>
      <c r="U94" s="199">
        <v>0.13335973563076614</v>
      </c>
      <c r="V94" s="199">
        <v>1.0035097742603569</v>
      </c>
      <c r="W94" s="744">
        <v>2.506054133366228E-3</v>
      </c>
      <c r="X94" s="749">
        <v>1.154801430917956</v>
      </c>
    </row>
    <row r="95" spans="2:24" s="113" customFormat="1" ht="12.75" customHeight="1" x14ac:dyDescent="0.2">
      <c r="B95" s="921"/>
      <c r="C95" s="554" t="s">
        <v>109</v>
      </c>
      <c r="D95" s="202">
        <v>1.1591589063168675E-3</v>
      </c>
      <c r="E95" s="203">
        <v>2.2729373087077291E-4</v>
      </c>
      <c r="F95" s="203">
        <v>1.8739018431514668E-4</v>
      </c>
      <c r="G95" s="203">
        <v>8.6907577130709533E-3</v>
      </c>
      <c r="H95" s="203">
        <v>0.10134842416610902</v>
      </c>
      <c r="I95" s="745">
        <v>5.7468931264916608E-4</v>
      </c>
      <c r="J95" s="205">
        <v>0.11218771401333193</v>
      </c>
      <c r="K95" s="204" t="s">
        <v>372</v>
      </c>
      <c r="L95" s="203" t="s">
        <v>372</v>
      </c>
      <c r="M95" s="203">
        <v>1.2114310635153306E-3</v>
      </c>
      <c r="N95" s="203">
        <v>9.1826474614462063E-3</v>
      </c>
      <c r="O95" s="203">
        <v>0.31648636534337998</v>
      </c>
      <c r="P95" s="745">
        <v>6.0571553175766532E-3</v>
      </c>
      <c r="Q95" s="263">
        <v>0.33293759918591814</v>
      </c>
      <c r="R95" s="205">
        <v>1.9236887039285316E-2</v>
      </c>
      <c r="S95" s="203">
        <v>3.772065936491654E-3</v>
      </c>
      <c r="T95" s="203">
        <v>3.7590812000493413E-3</v>
      </c>
      <c r="U95" s="203">
        <v>0.14914917514461762</v>
      </c>
      <c r="V95" s="203">
        <v>1.8515466119576449</v>
      </c>
      <c r="W95" s="745">
        <v>1.2783473027456227E-2</v>
      </c>
      <c r="X95" s="263">
        <v>2.0402472943055452</v>
      </c>
    </row>
    <row r="96" spans="2:24" s="113" customFormat="1" ht="12.75" customHeight="1" x14ac:dyDescent="0.2">
      <c r="B96" s="921"/>
      <c r="C96" s="554" t="s">
        <v>105</v>
      </c>
      <c r="D96" s="202">
        <v>8.0941605709402621E-4</v>
      </c>
      <c r="E96" s="203">
        <v>3.7204188994510338E-4</v>
      </c>
      <c r="F96" s="203">
        <v>2.6445879874120915E-4</v>
      </c>
      <c r="G96" s="203">
        <v>6.1353658885479083E-3</v>
      </c>
      <c r="H96" s="203">
        <v>0.14979478407989461</v>
      </c>
      <c r="I96" s="745">
        <v>1.8519940136699469E-3</v>
      </c>
      <c r="J96" s="205">
        <v>0.15922806072789281</v>
      </c>
      <c r="K96" s="204" t="s">
        <v>372</v>
      </c>
      <c r="L96" s="203" t="s">
        <v>372</v>
      </c>
      <c r="M96" s="203" t="s">
        <v>372</v>
      </c>
      <c r="N96" s="203">
        <v>1.102402267798951E-2</v>
      </c>
      <c r="O96" s="203">
        <v>0.25522429646140982</v>
      </c>
      <c r="P96" s="745">
        <v>4.8457242540613224E-3</v>
      </c>
      <c r="Q96" s="263">
        <v>0.27109404339346066</v>
      </c>
      <c r="R96" s="205">
        <v>1.3432709849571829E-2</v>
      </c>
      <c r="S96" s="203">
        <v>6.1742421783193852E-3</v>
      </c>
      <c r="T96" s="203">
        <v>4.3888409175014773E-3</v>
      </c>
      <c r="U96" s="203">
        <v>0.1077278658936421</v>
      </c>
      <c r="V96" s="203">
        <v>2.6227090055639541</v>
      </c>
      <c r="W96" s="745">
        <v>3.3331818447415069E-2</v>
      </c>
      <c r="X96" s="263">
        <v>2.7877644828504038</v>
      </c>
    </row>
    <row r="97" spans="2:24" s="113" customFormat="1" ht="12.75" customHeight="1" x14ac:dyDescent="0.2">
      <c r="B97" s="921"/>
      <c r="C97" s="554" t="s">
        <v>103</v>
      </c>
      <c r="D97" s="202">
        <v>2.4450702546339602E-4</v>
      </c>
      <c r="E97" s="203">
        <v>3.0788324646350825E-4</v>
      </c>
      <c r="F97" s="203">
        <v>1.5648449629657345E-4</v>
      </c>
      <c r="G97" s="203">
        <v>3.9371499268217904E-3</v>
      </c>
      <c r="H97" s="203">
        <v>0.1957214188979762</v>
      </c>
      <c r="I97" s="745">
        <v>5.0571877090645131E-3</v>
      </c>
      <c r="J97" s="205">
        <v>0.20542463130208602</v>
      </c>
      <c r="K97" s="204">
        <v>9.08573297636498E-4</v>
      </c>
      <c r="L97" s="203" t="s">
        <v>372</v>
      </c>
      <c r="M97" s="203" t="s">
        <v>372</v>
      </c>
      <c r="N97" s="203">
        <v>8.3104170957151672E-3</v>
      </c>
      <c r="O97" s="203">
        <v>0.28360812627957405</v>
      </c>
      <c r="P97" s="745">
        <v>6.7718996450506982E-3</v>
      </c>
      <c r="Q97" s="263">
        <v>0.29959901631797647</v>
      </c>
      <c r="R97" s="205">
        <v>4.5446577548092218E-3</v>
      </c>
      <c r="S97" s="203">
        <v>5.1094937900497961E-3</v>
      </c>
      <c r="T97" s="203">
        <v>2.5969472884624124E-3</v>
      </c>
      <c r="U97" s="203">
        <v>6.9792958377427369E-2</v>
      </c>
      <c r="V97" s="203">
        <v>3.4000986839969602</v>
      </c>
      <c r="W97" s="745">
        <v>8.755607783051024E-2</v>
      </c>
      <c r="X97" s="263">
        <v>3.5696988190382202</v>
      </c>
    </row>
    <row r="98" spans="2:24" s="113" customFormat="1" ht="12.75" customHeight="1" x14ac:dyDescent="0.2">
      <c r="B98" s="921"/>
      <c r="C98" s="554" t="s">
        <v>106</v>
      </c>
      <c r="D98" s="202">
        <v>1.2870849820393167E-4</v>
      </c>
      <c r="E98" s="203">
        <v>1.3966241294469179E-4</v>
      </c>
      <c r="F98" s="203">
        <v>1.1736337222243009E-4</v>
      </c>
      <c r="G98" s="203">
        <v>1.6313508738917785E-3</v>
      </c>
      <c r="H98" s="203">
        <v>0.1257247300707966</v>
      </c>
      <c r="I98" s="745">
        <v>3.5298990252099552E-3</v>
      </c>
      <c r="J98" s="205">
        <v>0.13127171425326939</v>
      </c>
      <c r="K98" s="204">
        <v>9.08573297636498E-4</v>
      </c>
      <c r="L98" s="203" t="s">
        <v>372</v>
      </c>
      <c r="M98" s="203" t="s">
        <v>372</v>
      </c>
      <c r="N98" s="203" t="s">
        <v>372</v>
      </c>
      <c r="O98" s="203">
        <v>0.19443468569421063</v>
      </c>
      <c r="P98" s="745">
        <v>4.8457242540613224E-3</v>
      </c>
      <c r="Q98" s="263">
        <v>0.20018898324590845</v>
      </c>
      <c r="R98" s="205">
        <v>2.6229167613470365E-3</v>
      </c>
      <c r="S98" s="203">
        <v>2.3177754549527029E-3</v>
      </c>
      <c r="T98" s="203">
        <v>1.9477104663468093E-3</v>
      </c>
      <c r="U98" s="203">
        <v>2.7073175482220657E-2</v>
      </c>
      <c r="V98" s="203">
        <v>2.1906743622871292</v>
      </c>
      <c r="W98" s="745">
        <v>6.1177585747953275E-2</v>
      </c>
      <c r="X98" s="263">
        <v>2.2858135261999495</v>
      </c>
    </row>
    <row r="99" spans="2:24" s="113" customFormat="1" ht="12.75" customHeight="1" x14ac:dyDescent="0.2">
      <c r="B99" s="921"/>
      <c r="C99" s="554" t="s">
        <v>107</v>
      </c>
      <c r="D99" s="202">
        <v>2.034298451855455E-4</v>
      </c>
      <c r="E99" s="203">
        <v>3.2353169609316559E-4</v>
      </c>
      <c r="F99" s="203">
        <v>1.5648449629657345E-4</v>
      </c>
      <c r="G99" s="203">
        <v>2.1532266690408516E-3</v>
      </c>
      <c r="H99" s="203">
        <v>0.27451018914957859</v>
      </c>
      <c r="I99" s="745">
        <v>6.4256446291780477E-3</v>
      </c>
      <c r="J99" s="205">
        <v>0.28377250648537278</v>
      </c>
      <c r="K99" s="204" t="s">
        <v>372</v>
      </c>
      <c r="L99" s="203" t="s">
        <v>372</v>
      </c>
      <c r="M99" s="203" t="s">
        <v>372</v>
      </c>
      <c r="N99" s="203">
        <v>4.4822949350067231E-4</v>
      </c>
      <c r="O99" s="203">
        <v>0.42194143942238976</v>
      </c>
      <c r="P99" s="745">
        <v>4.1794371691278908E-3</v>
      </c>
      <c r="Q99" s="263">
        <v>0.4265691060850183</v>
      </c>
      <c r="R99" s="205">
        <v>3.3760314750011363E-3</v>
      </c>
      <c r="S99" s="203">
        <v>5.3691885188960377E-3</v>
      </c>
      <c r="T99" s="203">
        <v>2.5969472884624124E-3</v>
      </c>
      <c r="U99" s="203">
        <v>3.5974212313425583E-2</v>
      </c>
      <c r="V99" s="203">
        <v>4.7817785193505005</v>
      </c>
      <c r="W99" s="745">
        <v>0.10887701506878664</v>
      </c>
      <c r="X99" s="263">
        <v>4.9379719140150717</v>
      </c>
    </row>
    <row r="100" spans="2:24" s="113" customFormat="1" ht="12.75" customHeight="1" thickBot="1" x14ac:dyDescent="0.25">
      <c r="B100" s="922"/>
      <c r="C100" s="555" t="s">
        <v>42</v>
      </c>
      <c r="D100" s="206">
        <v>3.332728559876273E-3</v>
      </c>
      <c r="E100" s="207">
        <v>1.7706220755957284E-3</v>
      </c>
      <c r="F100" s="207">
        <v>9.7333356696468684E-4</v>
      </c>
      <c r="G100" s="207">
        <v>4.3379458429613903E-2</v>
      </c>
      <c r="H100" s="207">
        <v>0.93295343513925166</v>
      </c>
      <c r="I100" s="288">
        <v>1.7590422228697822E-2</v>
      </c>
      <c r="J100" s="209">
        <v>1</v>
      </c>
      <c r="K100" s="208">
        <v>2.7257198929094939E-3</v>
      </c>
      <c r="L100" s="207" t="s">
        <v>372</v>
      </c>
      <c r="M100" s="207">
        <v>1.2114310635153306E-3</v>
      </c>
      <c r="N100" s="207">
        <v>0.13114952693616974</v>
      </c>
      <c r="O100" s="207">
        <v>1.8334403430772774</v>
      </c>
      <c r="P100" s="288">
        <v>2.6699940639877885E-2</v>
      </c>
      <c r="Q100" s="289">
        <v>1.9952269616097495</v>
      </c>
      <c r="R100" s="209">
        <v>5.6769267725788337E-2</v>
      </c>
      <c r="S100" s="207">
        <v>2.938445856895219E-2</v>
      </c>
      <c r="T100" s="207">
        <v>1.6802248956351809E-2</v>
      </c>
      <c r="U100" s="207">
        <v>0.79019262856512218</v>
      </c>
      <c r="V100" s="207">
        <v>16.465468846371081</v>
      </c>
      <c r="W100" s="288">
        <v>0.30623202425548768</v>
      </c>
      <c r="X100" s="289">
        <v>17.664849474442782</v>
      </c>
    </row>
    <row r="101" spans="2:24" s="113" customFormat="1" ht="12.75" customHeight="1" x14ac:dyDescent="0.2">
      <c r="B101" s="921" t="s">
        <v>235</v>
      </c>
      <c r="C101" s="750" t="s">
        <v>108</v>
      </c>
      <c r="D101" s="194">
        <v>2.3898751443687721E-4</v>
      </c>
      <c r="E101" s="195">
        <v>2.5790019543547902E-6</v>
      </c>
      <c r="F101" s="195">
        <v>3.3097191747553143E-5</v>
      </c>
      <c r="G101" s="195">
        <v>1.4094675514207993E-2</v>
      </c>
      <c r="H101" s="195">
        <v>3.6512478068973307E-2</v>
      </c>
      <c r="I101" s="743" t="s">
        <v>372</v>
      </c>
      <c r="J101" s="197">
        <v>5.0881817291320082E-2</v>
      </c>
      <c r="K101" s="196">
        <v>3.8489171713024734E-3</v>
      </c>
      <c r="L101" s="195" t="s">
        <v>372</v>
      </c>
      <c r="M101" s="195">
        <v>4.6187006055629676E-4</v>
      </c>
      <c r="N101" s="195">
        <v>1.1601149543261835</v>
      </c>
      <c r="O101" s="195">
        <v>2.4885558862773283</v>
      </c>
      <c r="P101" s="743" t="s">
        <v>372</v>
      </c>
      <c r="Q101" s="748">
        <v>3.6529816278353708</v>
      </c>
      <c r="R101" s="197">
        <v>1.7692415533436142E-2</v>
      </c>
      <c r="S101" s="195">
        <v>1.6823216038132623E-4</v>
      </c>
      <c r="T101" s="195">
        <v>2.4113276321323426E-3</v>
      </c>
      <c r="U101" s="195">
        <v>1.5532594981073891</v>
      </c>
      <c r="V101" s="195">
        <v>3.741415954016539</v>
      </c>
      <c r="W101" s="743" t="s">
        <v>372</v>
      </c>
      <c r="X101" s="748">
        <v>5.3149474274498782</v>
      </c>
    </row>
    <row r="102" spans="2:24" s="113" customFormat="1" ht="12.75" customHeight="1" x14ac:dyDescent="0.2">
      <c r="B102" s="921"/>
      <c r="C102" s="553" t="s">
        <v>104</v>
      </c>
      <c r="D102" s="198">
        <v>1.3410810162644909E-4</v>
      </c>
      <c r="E102" s="199">
        <v>1.1433575330972903E-4</v>
      </c>
      <c r="F102" s="199">
        <v>4.2123698587794908E-5</v>
      </c>
      <c r="G102" s="199">
        <v>6.8992600615581257E-3</v>
      </c>
      <c r="H102" s="199">
        <v>7.2249256825125743E-2</v>
      </c>
      <c r="I102" s="744">
        <v>7.5220890335348051E-5</v>
      </c>
      <c r="J102" s="201">
        <v>7.9514305330543184E-2</v>
      </c>
      <c r="K102" s="200">
        <v>8.9808067330391043E-3</v>
      </c>
      <c r="L102" s="199" t="s">
        <v>372</v>
      </c>
      <c r="M102" s="199" t="s">
        <v>372</v>
      </c>
      <c r="N102" s="199">
        <v>0.39212768141229609</v>
      </c>
      <c r="O102" s="199">
        <v>5.0153443497895873</v>
      </c>
      <c r="P102" s="744">
        <v>2.0527558246946524E-2</v>
      </c>
      <c r="Q102" s="749">
        <v>5.4369803961818697</v>
      </c>
      <c r="R102" s="201">
        <v>1.3654843684284313E-2</v>
      </c>
      <c r="S102" s="199">
        <v>7.4582924435721305E-3</v>
      </c>
      <c r="T102" s="199">
        <v>2.7477919528949954E-3</v>
      </c>
      <c r="U102" s="199">
        <v>0.6642927239590638</v>
      </c>
      <c r="V102" s="199">
        <v>7.4531207065750751</v>
      </c>
      <c r="W102" s="744">
        <v>1.6122248703210433E-2</v>
      </c>
      <c r="X102" s="749">
        <v>8.1573966073181001</v>
      </c>
    </row>
    <row r="103" spans="2:24" s="113" customFormat="1" ht="12.75" customHeight="1" x14ac:dyDescent="0.2">
      <c r="B103" s="921"/>
      <c r="C103" s="554" t="s">
        <v>109</v>
      </c>
      <c r="D103" s="202">
        <v>4.5089550835302925E-4</v>
      </c>
      <c r="E103" s="203">
        <v>1.1089708403725597E-4</v>
      </c>
      <c r="F103" s="203" t="s">
        <v>372</v>
      </c>
      <c r="G103" s="203">
        <v>7.0535703451603555E-3</v>
      </c>
      <c r="H103" s="203">
        <v>0.12279167745925255</v>
      </c>
      <c r="I103" s="745">
        <v>1.2701584625197343E-3</v>
      </c>
      <c r="J103" s="205">
        <v>0.13167719885932294</v>
      </c>
      <c r="K103" s="204">
        <v>3.0791337370419786E-3</v>
      </c>
      <c r="L103" s="203" t="s">
        <v>372</v>
      </c>
      <c r="M103" s="203" t="s">
        <v>372</v>
      </c>
      <c r="N103" s="203">
        <v>0.19721851585753869</v>
      </c>
      <c r="O103" s="203">
        <v>6.1390742071230573</v>
      </c>
      <c r="P103" s="745">
        <v>0.12901570358205891</v>
      </c>
      <c r="Q103" s="263">
        <v>6.4683875602996972</v>
      </c>
      <c r="R103" s="205">
        <v>3.1094910977148473E-2</v>
      </c>
      <c r="S103" s="203">
        <v>7.2339828963970286E-3</v>
      </c>
      <c r="T103" s="203" t="s">
        <v>372</v>
      </c>
      <c r="U103" s="203">
        <v>0.56786765736716693</v>
      </c>
      <c r="V103" s="203">
        <v>11.364041777653146</v>
      </c>
      <c r="W103" s="745">
        <v>0.15334361418757886</v>
      </c>
      <c r="X103" s="263">
        <v>12.123581943081438</v>
      </c>
    </row>
    <row r="104" spans="2:24" s="113" customFormat="1" ht="12.75" customHeight="1" x14ac:dyDescent="0.2">
      <c r="B104" s="921"/>
      <c r="C104" s="554" t="s">
        <v>105</v>
      </c>
      <c r="D104" s="202">
        <v>3.2839291552117661E-4</v>
      </c>
      <c r="E104" s="203">
        <v>2.4457535200464594E-4</v>
      </c>
      <c r="F104" s="203">
        <v>4.2983365905913172E-5</v>
      </c>
      <c r="G104" s="203">
        <v>4.4380325297855381E-3</v>
      </c>
      <c r="H104" s="203">
        <v>0.19732359601916766</v>
      </c>
      <c r="I104" s="745">
        <v>5.3948422548511623E-3</v>
      </c>
      <c r="J104" s="205">
        <v>0.20777242243723609</v>
      </c>
      <c r="K104" s="204" t="s">
        <v>372</v>
      </c>
      <c r="L104" s="203" t="s">
        <v>372</v>
      </c>
      <c r="M104" s="203" t="s">
        <v>372</v>
      </c>
      <c r="N104" s="203">
        <v>0.14317971877245197</v>
      </c>
      <c r="O104" s="203">
        <v>6.0537822026069987</v>
      </c>
      <c r="P104" s="745">
        <v>0.24838345478805296</v>
      </c>
      <c r="Q104" s="263">
        <v>6.4453453761675048</v>
      </c>
      <c r="R104" s="205">
        <v>2.1421561755222206E-2</v>
      </c>
      <c r="S104" s="203">
        <v>1.5954016542829106E-2</v>
      </c>
      <c r="T104" s="203">
        <v>2.8038693396887707E-3</v>
      </c>
      <c r="U104" s="203">
        <v>0.36772746390018246</v>
      </c>
      <c r="V104" s="203">
        <v>16.179270152810847</v>
      </c>
      <c r="W104" s="745">
        <v>0.4876209168652742</v>
      </c>
      <c r="X104" s="263">
        <v>17.074797981214051</v>
      </c>
    </row>
    <row r="105" spans="2:24" s="113" customFormat="1" ht="12.75" customHeight="1" x14ac:dyDescent="0.2">
      <c r="B105" s="921"/>
      <c r="C105" s="554" t="s">
        <v>103</v>
      </c>
      <c r="D105" s="202">
        <v>6.8386535156307853E-4</v>
      </c>
      <c r="E105" s="203">
        <v>2.6348803300324774E-4</v>
      </c>
      <c r="F105" s="203">
        <v>5.1580039087095801E-5</v>
      </c>
      <c r="G105" s="203">
        <v>2.1036059274353903E-3</v>
      </c>
      <c r="H105" s="203">
        <v>0.20846717547538313</v>
      </c>
      <c r="I105" s="745">
        <v>1.1732739557678061E-2</v>
      </c>
      <c r="J105" s="205">
        <v>0.22330245438415003</v>
      </c>
      <c r="K105" s="204">
        <v>8.2110232987786108E-3</v>
      </c>
      <c r="L105" s="203" t="s">
        <v>372</v>
      </c>
      <c r="M105" s="203" t="s">
        <v>372</v>
      </c>
      <c r="N105" s="203">
        <v>0.13702145129836801</v>
      </c>
      <c r="O105" s="203">
        <v>6.4949707482294956</v>
      </c>
      <c r="P105" s="745">
        <v>0.25053884840398233</v>
      </c>
      <c r="Q105" s="263">
        <v>6.8907420712306244</v>
      </c>
      <c r="R105" s="205">
        <v>4.909575213795038E-2</v>
      </c>
      <c r="S105" s="203">
        <v>1.7187719052292164E-2</v>
      </c>
      <c r="T105" s="203">
        <v>3.3646432076265245E-3</v>
      </c>
      <c r="U105" s="203">
        <v>0.21208467685405857</v>
      </c>
      <c r="V105" s="203">
        <v>17.147231179027028</v>
      </c>
      <c r="W105" s="745">
        <v>0.90222907612505276</v>
      </c>
      <c r="X105" s="263">
        <v>18.33119304640401</v>
      </c>
    </row>
    <row r="106" spans="2:24" s="113" customFormat="1" ht="12.75" customHeight="1" x14ac:dyDescent="0.2">
      <c r="B106" s="921"/>
      <c r="C106" s="554" t="s">
        <v>106</v>
      </c>
      <c r="D106" s="202" t="s">
        <v>372</v>
      </c>
      <c r="E106" s="203">
        <v>4.2983365905913172E-5</v>
      </c>
      <c r="F106" s="203">
        <v>8.5107064493708073E-5</v>
      </c>
      <c r="G106" s="203">
        <v>6.223991383176227E-4</v>
      </c>
      <c r="H106" s="203">
        <v>9.9861104840912748E-2</v>
      </c>
      <c r="I106" s="745">
        <v>9.6205369570614846E-3</v>
      </c>
      <c r="J106" s="205">
        <v>0.11023213136669149</v>
      </c>
      <c r="K106" s="204" t="s">
        <v>372</v>
      </c>
      <c r="L106" s="203" t="s">
        <v>372</v>
      </c>
      <c r="M106" s="203" t="s">
        <v>372</v>
      </c>
      <c r="N106" s="203">
        <v>3.8591809504259465E-2</v>
      </c>
      <c r="O106" s="203">
        <v>2.978035512675766</v>
      </c>
      <c r="P106" s="745">
        <v>0.14297444318998254</v>
      </c>
      <c r="Q106" s="263">
        <v>3.1596017653700081</v>
      </c>
      <c r="R106" s="205" t="s">
        <v>372</v>
      </c>
      <c r="S106" s="203">
        <v>2.8038693396887707E-3</v>
      </c>
      <c r="T106" s="203">
        <v>5.5516612925837656E-3</v>
      </c>
      <c r="U106" s="203">
        <v>6.1685125473152955E-2</v>
      </c>
      <c r="V106" s="203">
        <v>8.1411748212533279</v>
      </c>
      <c r="W106" s="745">
        <v>0.70567783541286966</v>
      </c>
      <c r="X106" s="263">
        <v>8.9168933127716237</v>
      </c>
    </row>
    <row r="107" spans="2:24" s="113" customFormat="1" ht="12.75" customHeight="1" x14ac:dyDescent="0.2">
      <c r="B107" s="921"/>
      <c r="C107" s="554" t="s">
        <v>107</v>
      </c>
      <c r="D107" s="202">
        <v>4.2983365905913172E-5</v>
      </c>
      <c r="E107" s="203">
        <v>4.2983365905913172E-5</v>
      </c>
      <c r="F107" s="203">
        <v>1.2895009771773952E-4</v>
      </c>
      <c r="G107" s="203">
        <v>1.0728648130115925E-3</v>
      </c>
      <c r="H107" s="203">
        <v>0.17912071223678003</v>
      </c>
      <c r="I107" s="745">
        <v>1.6211176451415153E-2</v>
      </c>
      <c r="J107" s="205">
        <v>0.19661967033073632</v>
      </c>
      <c r="K107" s="204" t="s">
        <v>372</v>
      </c>
      <c r="L107" s="203" t="s">
        <v>372</v>
      </c>
      <c r="M107" s="203" t="s">
        <v>372</v>
      </c>
      <c r="N107" s="203">
        <v>1.5344349789592529E-2</v>
      </c>
      <c r="O107" s="203">
        <v>4.7475623524581669</v>
      </c>
      <c r="P107" s="745">
        <v>0.1972698347531561</v>
      </c>
      <c r="Q107" s="263">
        <v>4.9601765370009163</v>
      </c>
      <c r="R107" s="205">
        <v>2.8038693396887707E-3</v>
      </c>
      <c r="S107" s="203">
        <v>2.8038693396887707E-3</v>
      </c>
      <c r="T107" s="203">
        <v>8.411608019066312E-3</v>
      </c>
      <c r="U107" s="203">
        <v>7.8368148044301131E-2</v>
      </c>
      <c r="V107" s="203">
        <v>14.278199915883892</v>
      </c>
      <c r="W107" s="745">
        <v>1.1652600588812561</v>
      </c>
      <c r="X107" s="263">
        <v>15.535847469507893</v>
      </c>
    </row>
    <row r="108" spans="2:24" s="113" customFormat="1" ht="12.75" customHeight="1" thickBot="1" x14ac:dyDescent="0.25">
      <c r="B108" s="922"/>
      <c r="C108" s="555" t="s">
        <v>42</v>
      </c>
      <c r="D108" s="206">
        <v>1.8792327574065238E-3</v>
      </c>
      <c r="E108" s="207">
        <v>8.2184195612105984E-4</v>
      </c>
      <c r="F108" s="207">
        <v>3.838414575398046E-4</v>
      </c>
      <c r="G108" s="207">
        <v>3.6284408329476624E-2</v>
      </c>
      <c r="H108" s="207">
        <v>0.91632600092559524</v>
      </c>
      <c r="I108" s="288">
        <v>4.430467457386094E-2</v>
      </c>
      <c r="J108" s="209">
        <v>1</v>
      </c>
      <c r="K108" s="208">
        <v>2.4119880940162167E-2</v>
      </c>
      <c r="L108" s="207" t="s">
        <v>372</v>
      </c>
      <c r="M108" s="207">
        <v>4.6187006055629676E-4</v>
      </c>
      <c r="N108" s="207">
        <v>2.0835984809606902</v>
      </c>
      <c r="O108" s="207">
        <v>33.9173252591604</v>
      </c>
      <c r="P108" s="288">
        <v>0.98870984296417952</v>
      </c>
      <c r="Q108" s="289">
        <v>37.014215334085996</v>
      </c>
      <c r="R108" s="209">
        <v>0.13576335342773027</v>
      </c>
      <c r="S108" s="207">
        <v>5.3609981774849297E-2</v>
      </c>
      <c r="T108" s="207">
        <v>2.5290901443992712E-2</v>
      </c>
      <c r="U108" s="207">
        <v>3.5052852937053158</v>
      </c>
      <c r="V108" s="207">
        <v>78.304454507219873</v>
      </c>
      <c r="W108" s="288">
        <v>3.4302537501752424</v>
      </c>
      <c r="X108" s="289">
        <v>85.454657787746982</v>
      </c>
    </row>
    <row r="109" spans="2:24" s="113" customFormat="1" ht="12.75" customHeight="1" x14ac:dyDescent="0.2">
      <c r="B109" s="921" t="s">
        <v>236</v>
      </c>
      <c r="C109" s="750" t="s">
        <v>108</v>
      </c>
      <c r="D109" s="194">
        <v>3.0678246624749655E-5</v>
      </c>
      <c r="E109" s="195">
        <v>1.8837519857302422E-4</v>
      </c>
      <c r="F109" s="195">
        <v>3.1388690230796487E-3</v>
      </c>
      <c r="G109" s="195">
        <v>5.9209015985766823E-3</v>
      </c>
      <c r="H109" s="195">
        <v>1.4418237698779271E-2</v>
      </c>
      <c r="I109" s="743" t="s">
        <v>372</v>
      </c>
      <c r="J109" s="197">
        <v>2.3697061765633375E-2</v>
      </c>
      <c r="K109" s="196" t="s">
        <v>372</v>
      </c>
      <c r="L109" s="195">
        <v>1.3915947676036738E-2</v>
      </c>
      <c r="M109" s="195">
        <v>0.55594210965766777</v>
      </c>
      <c r="N109" s="195">
        <v>1.8756241302532688</v>
      </c>
      <c r="O109" s="195">
        <v>1.7025466184247142</v>
      </c>
      <c r="P109" s="743" t="s">
        <v>372</v>
      </c>
      <c r="Q109" s="748">
        <v>4.1480288060116877</v>
      </c>
      <c r="R109" s="197">
        <v>9.8917117867555185E-4</v>
      </c>
      <c r="S109" s="195">
        <v>9.5446341802026928E-3</v>
      </c>
      <c r="T109" s="195">
        <v>0.23986533388865749</v>
      </c>
      <c r="U109" s="195">
        <v>0.65870939192003297</v>
      </c>
      <c r="V109" s="195">
        <v>0.88952519783423556</v>
      </c>
      <c r="W109" s="743" t="s">
        <v>372</v>
      </c>
      <c r="X109" s="748">
        <v>1.798633729001804</v>
      </c>
    </row>
    <row r="110" spans="2:24" s="113" customFormat="1" ht="12.75" customHeight="1" x14ac:dyDescent="0.2">
      <c r="B110" s="921"/>
      <c r="C110" s="553" t="s">
        <v>104</v>
      </c>
      <c r="D110" s="198" t="s">
        <v>372</v>
      </c>
      <c r="E110" s="199">
        <v>9.6878673551841027E-5</v>
      </c>
      <c r="F110" s="199">
        <v>3.476867950804961E-3</v>
      </c>
      <c r="G110" s="199">
        <v>3.4025943010818844E-3</v>
      </c>
      <c r="H110" s="199">
        <v>3.1428787237349882E-2</v>
      </c>
      <c r="I110" s="744">
        <v>1.3455371326644587E-5</v>
      </c>
      <c r="J110" s="201">
        <v>3.8418583534115217E-2</v>
      </c>
      <c r="K110" s="200">
        <v>6.9579738380183694E-4</v>
      </c>
      <c r="L110" s="199">
        <v>6.9579738380183692E-3</v>
      </c>
      <c r="M110" s="199">
        <v>0.55211522404675761</v>
      </c>
      <c r="N110" s="199">
        <v>1.1060395212913996</v>
      </c>
      <c r="O110" s="199">
        <v>4.011898135263011</v>
      </c>
      <c r="P110" s="744">
        <v>1.3915947676036738E-2</v>
      </c>
      <c r="Q110" s="749">
        <v>5.6916225994990253</v>
      </c>
      <c r="R110" s="201">
        <v>1.7353880327641261E-4</v>
      </c>
      <c r="S110" s="199">
        <v>4.8590864917395522E-3</v>
      </c>
      <c r="T110" s="199">
        <v>0.24980910731639591</v>
      </c>
      <c r="U110" s="199">
        <v>0.3855685131195335</v>
      </c>
      <c r="V110" s="199">
        <v>2.0139785506039147</v>
      </c>
      <c r="W110" s="744">
        <v>3.9046230737192836E-3</v>
      </c>
      <c r="X110" s="749">
        <v>2.658293419408579</v>
      </c>
    </row>
    <row r="111" spans="2:24" x14ac:dyDescent="0.2">
      <c r="B111" s="921"/>
      <c r="C111" s="554" t="s">
        <v>109</v>
      </c>
      <c r="D111" s="202">
        <v>2.1905344519777389E-4</v>
      </c>
      <c r="E111" s="203">
        <v>1.1625440826220924E-4</v>
      </c>
      <c r="F111" s="203">
        <v>6.7115392177303189E-3</v>
      </c>
      <c r="G111" s="203">
        <v>6.4741864675283093E-3</v>
      </c>
      <c r="H111" s="203">
        <v>6.3497275120459745E-2</v>
      </c>
      <c r="I111" s="745">
        <v>4.3057188245262679E-4</v>
      </c>
      <c r="J111" s="205">
        <v>7.7448880541630988E-2</v>
      </c>
      <c r="K111" s="204" t="s">
        <v>372</v>
      </c>
      <c r="L111" s="203" t="s">
        <v>372</v>
      </c>
      <c r="M111" s="203">
        <v>1.0718062900083496</v>
      </c>
      <c r="N111" s="203">
        <v>1.7919565822432508</v>
      </c>
      <c r="O111" s="203">
        <v>6.3142916782632907</v>
      </c>
      <c r="P111" s="745">
        <v>5.5663790704146954E-2</v>
      </c>
      <c r="Q111" s="263">
        <v>9.2337183412190385</v>
      </c>
      <c r="R111" s="205">
        <v>7.0630292933499938E-3</v>
      </c>
      <c r="S111" s="203">
        <v>3.7484381507705126E-3</v>
      </c>
      <c r="T111" s="203">
        <v>0.48372206025267239</v>
      </c>
      <c r="U111" s="203">
        <v>0.65568166041926979</v>
      </c>
      <c r="V111" s="203">
        <v>3.6222157434402358</v>
      </c>
      <c r="W111" s="745">
        <v>2.7766208524226017E-2</v>
      </c>
      <c r="X111" s="263">
        <v>4.8001971400805248</v>
      </c>
    </row>
    <row r="112" spans="2:24" x14ac:dyDescent="0.2">
      <c r="B112" s="921"/>
      <c r="C112" s="554" t="s">
        <v>105</v>
      </c>
      <c r="D112" s="202">
        <v>5.3821485306578349E-5</v>
      </c>
      <c r="E112" s="203">
        <v>1.6146445591973503E-6</v>
      </c>
      <c r="F112" s="203">
        <v>1.2749771654275346E-2</v>
      </c>
      <c r="G112" s="203">
        <v>7.0656845910476059E-3</v>
      </c>
      <c r="H112" s="203">
        <v>0.14091648925938982</v>
      </c>
      <c r="I112" s="745">
        <v>2.2518909452272379E-3</v>
      </c>
      <c r="J112" s="205">
        <v>0.1630392725798058</v>
      </c>
      <c r="K112" s="204" t="s">
        <v>372</v>
      </c>
      <c r="L112" s="203" t="s">
        <v>372</v>
      </c>
      <c r="M112" s="203">
        <v>1.7833982744224879</v>
      </c>
      <c r="N112" s="203">
        <v>2.0251878652936259</v>
      </c>
      <c r="O112" s="203">
        <v>9.0896882827720695</v>
      </c>
      <c r="P112" s="745">
        <v>0.13122738658502645</v>
      </c>
      <c r="Q112" s="263">
        <v>13.02950180907321</v>
      </c>
      <c r="R112" s="205">
        <v>1.7353880327641261E-3</v>
      </c>
      <c r="S112" s="203">
        <v>5.2061640982923777E-5</v>
      </c>
      <c r="T112" s="203">
        <v>0.85589337775926688</v>
      </c>
      <c r="U112" s="203">
        <v>0.73292378175760087</v>
      </c>
      <c r="V112" s="203">
        <v>6.8106865195057731</v>
      </c>
      <c r="W112" s="745">
        <v>0.10533805358878244</v>
      </c>
      <c r="X112" s="263">
        <v>8.5066291822851685</v>
      </c>
    </row>
    <row r="113" spans="2:24" x14ac:dyDescent="0.2">
      <c r="B113" s="921"/>
      <c r="C113" s="554" t="s">
        <v>103</v>
      </c>
      <c r="D113" s="202">
        <v>3.9827899126867981E-5</v>
      </c>
      <c r="E113" s="203">
        <v>5.3821485306578349E-5</v>
      </c>
      <c r="F113" s="203">
        <v>1.9812226956204548E-2</v>
      </c>
      <c r="G113" s="203">
        <v>7.8783890191769356E-3</v>
      </c>
      <c r="H113" s="203">
        <v>0.20874501611700547</v>
      </c>
      <c r="I113" s="745">
        <v>7.7712842634168472E-3</v>
      </c>
      <c r="J113" s="205">
        <v>0.24430056574023726</v>
      </c>
      <c r="K113" s="204" t="s">
        <v>372</v>
      </c>
      <c r="L113" s="203" t="s">
        <v>372</v>
      </c>
      <c r="M113" s="203">
        <v>2.5648483161703322</v>
      </c>
      <c r="N113" s="203">
        <v>2.5925730587252986</v>
      </c>
      <c r="O113" s="203">
        <v>11.610075146117454</v>
      </c>
      <c r="P113" s="745">
        <v>0.264403005844698</v>
      </c>
      <c r="Q113" s="263">
        <v>17.031899526857785</v>
      </c>
      <c r="R113" s="205">
        <v>1.2841871442454533E-3</v>
      </c>
      <c r="S113" s="203">
        <v>1.7353880327641261E-3</v>
      </c>
      <c r="T113" s="203">
        <v>1.2785124253783147</v>
      </c>
      <c r="U113" s="203">
        <v>0.90063966402887663</v>
      </c>
      <c r="V113" s="203">
        <v>9.6263188949049194</v>
      </c>
      <c r="W113" s="745">
        <v>0.31651742329584892</v>
      </c>
      <c r="X113" s="263">
        <v>12.12500798278497</v>
      </c>
    </row>
    <row r="114" spans="2:24" x14ac:dyDescent="0.2">
      <c r="B114" s="921"/>
      <c r="C114" s="554" t="s">
        <v>106</v>
      </c>
      <c r="D114" s="202" t="s">
        <v>372</v>
      </c>
      <c r="E114" s="203" t="s">
        <v>372</v>
      </c>
      <c r="F114" s="203">
        <v>1.0045780232472851E-2</v>
      </c>
      <c r="G114" s="203">
        <v>4.9494237887929447E-3</v>
      </c>
      <c r="H114" s="203">
        <v>0.12321729381632132</v>
      </c>
      <c r="I114" s="745">
        <v>5.8961437153356583E-3</v>
      </c>
      <c r="J114" s="205">
        <v>0.1441086415529228</v>
      </c>
      <c r="K114" s="204" t="s">
        <v>372</v>
      </c>
      <c r="L114" s="203" t="s">
        <v>372</v>
      </c>
      <c r="M114" s="203">
        <v>1.7813108822710826</v>
      </c>
      <c r="N114" s="203">
        <v>1.8026718619537985</v>
      </c>
      <c r="O114" s="203">
        <v>6.7568883940996427</v>
      </c>
      <c r="P114" s="745">
        <v>0.14542165321458392</v>
      </c>
      <c r="Q114" s="263">
        <v>10.486292791539109</v>
      </c>
      <c r="R114" s="205" t="s">
        <v>372</v>
      </c>
      <c r="S114" s="203" t="s">
        <v>372</v>
      </c>
      <c r="T114" s="203">
        <v>0.7681868665833681</v>
      </c>
      <c r="U114" s="203">
        <v>0.60919061502151861</v>
      </c>
      <c r="V114" s="203">
        <v>5.6581806191864521</v>
      </c>
      <c r="W114" s="745">
        <v>0.22638136887408022</v>
      </c>
      <c r="X114" s="263">
        <v>7.2619394696654203</v>
      </c>
    </row>
    <row r="115" spans="2:24" x14ac:dyDescent="0.2">
      <c r="B115" s="921"/>
      <c r="C115" s="554" t="s">
        <v>107</v>
      </c>
      <c r="D115" s="202" t="s">
        <v>372</v>
      </c>
      <c r="E115" s="203">
        <v>2.4219668387960258E-4</v>
      </c>
      <c r="F115" s="203">
        <v>2.2582957019787207E-2</v>
      </c>
      <c r="G115" s="203">
        <v>9.9397519064188863E-3</v>
      </c>
      <c r="H115" s="203">
        <v>0.26057026253356291</v>
      </c>
      <c r="I115" s="745">
        <v>1.565182614200605E-2</v>
      </c>
      <c r="J115" s="205">
        <v>0.30898699428565463</v>
      </c>
      <c r="K115" s="204">
        <v>4.174784302811021E-3</v>
      </c>
      <c r="L115" s="203">
        <v>1.7116615641525189E-2</v>
      </c>
      <c r="M115" s="203">
        <v>4.2471472307264131</v>
      </c>
      <c r="N115" s="203">
        <v>5.0782076259393243</v>
      </c>
      <c r="O115" s="203">
        <v>18.252713609796885</v>
      </c>
      <c r="P115" s="745">
        <v>0.33892290564987476</v>
      </c>
      <c r="Q115" s="263">
        <v>27.938282772056834</v>
      </c>
      <c r="R115" s="205">
        <v>1.0412328196584756E-3</v>
      </c>
      <c r="S115" s="203">
        <v>1.2078300708038317E-2</v>
      </c>
      <c r="T115" s="203">
        <v>1.7874323198667221</v>
      </c>
      <c r="U115" s="203">
        <v>1.5870470637234479</v>
      </c>
      <c r="V115" s="203">
        <v>12.954081632653095</v>
      </c>
      <c r="W115" s="745">
        <v>0.58919894488407609</v>
      </c>
      <c r="X115" s="263">
        <v>16.930879494655038</v>
      </c>
    </row>
    <row r="116" spans="2:24" ht="13.5" thickBot="1" x14ac:dyDescent="0.25">
      <c r="B116" s="922"/>
      <c r="C116" s="555" t="s">
        <v>42</v>
      </c>
      <c r="D116" s="206">
        <v>3.4338107625596993E-4</v>
      </c>
      <c r="E116" s="207">
        <v>6.9914109413245283E-4</v>
      </c>
      <c r="F116" s="207">
        <v>7.851801205435488E-2</v>
      </c>
      <c r="G116" s="207">
        <v>4.5630931672623248E-2</v>
      </c>
      <c r="H116" s="207">
        <v>0.84279336178286834</v>
      </c>
      <c r="I116" s="288">
        <v>3.2015172319765063E-2</v>
      </c>
      <c r="J116" s="209">
        <v>1</v>
      </c>
      <c r="K116" s="208">
        <v>4.8705816866128583E-3</v>
      </c>
      <c r="L116" s="207">
        <v>3.7990537155580296E-2</v>
      </c>
      <c r="M116" s="207">
        <v>12.55656832730309</v>
      </c>
      <c r="N116" s="207">
        <v>16.272260645699966</v>
      </c>
      <c r="O116" s="207">
        <v>57.738101864737068</v>
      </c>
      <c r="P116" s="288">
        <v>0.94955468967436685</v>
      </c>
      <c r="Q116" s="289">
        <v>87.559346646256685</v>
      </c>
      <c r="R116" s="209">
        <v>1.2286547271970014E-2</v>
      </c>
      <c r="S116" s="207">
        <v>3.2017909204498124E-2</v>
      </c>
      <c r="T116" s="207">
        <v>5.6634214910453977</v>
      </c>
      <c r="U116" s="207">
        <v>5.5297606899902796</v>
      </c>
      <c r="V116" s="207">
        <v>41.574987158128629</v>
      </c>
      <c r="W116" s="288">
        <v>1.269106622240733</v>
      </c>
      <c r="X116" s="289">
        <v>54.081580417881504</v>
      </c>
    </row>
    <row r="117" spans="2:24" x14ac:dyDescent="0.2">
      <c r="B117" s="921" t="s">
        <v>237</v>
      </c>
      <c r="C117" s="750" t="s">
        <v>108</v>
      </c>
      <c r="D117" s="194" t="s">
        <v>372</v>
      </c>
      <c r="E117" s="195" t="s">
        <v>372</v>
      </c>
      <c r="F117" s="195" t="s">
        <v>372</v>
      </c>
      <c r="G117" s="195">
        <v>1.0382825242332227E-2</v>
      </c>
      <c r="H117" s="195">
        <v>1.4988574030118591E-2</v>
      </c>
      <c r="I117" s="743" t="s">
        <v>372</v>
      </c>
      <c r="J117" s="197">
        <v>2.5371399272450818E-2</v>
      </c>
      <c r="K117" s="196" t="s">
        <v>372</v>
      </c>
      <c r="L117" s="195" t="s">
        <v>372</v>
      </c>
      <c r="M117" s="195" t="s">
        <v>372</v>
      </c>
      <c r="N117" s="195">
        <v>1.1888874269280654E-2</v>
      </c>
      <c r="O117" s="195">
        <v>2.0723294674912129E-2</v>
      </c>
      <c r="P117" s="743" t="s">
        <v>372</v>
      </c>
      <c r="Q117" s="748">
        <v>3.2612168944192783E-2</v>
      </c>
      <c r="R117" s="197" t="s">
        <v>372</v>
      </c>
      <c r="S117" s="195" t="s">
        <v>372</v>
      </c>
      <c r="T117" s="195" t="s">
        <v>372</v>
      </c>
      <c r="U117" s="195">
        <v>1.0864565702965061E-2</v>
      </c>
      <c r="V117" s="195">
        <v>1.682294124897412E-2</v>
      </c>
      <c r="W117" s="743" t="s">
        <v>372</v>
      </c>
      <c r="X117" s="748">
        <v>2.7687506951939181E-2</v>
      </c>
    </row>
    <row r="118" spans="2:24" x14ac:dyDescent="0.2">
      <c r="B118" s="921"/>
      <c r="C118" s="553" t="s">
        <v>104</v>
      </c>
      <c r="D118" s="198" t="s">
        <v>372</v>
      </c>
      <c r="E118" s="199" t="s">
        <v>372</v>
      </c>
      <c r="F118" s="199" t="s">
        <v>372</v>
      </c>
      <c r="G118" s="199">
        <v>1.6133381070460885E-3</v>
      </c>
      <c r="H118" s="199">
        <v>3.2929777801351673E-2</v>
      </c>
      <c r="I118" s="744">
        <v>4.4201044028659961E-4</v>
      </c>
      <c r="J118" s="201">
        <v>3.4985126348684358E-2</v>
      </c>
      <c r="K118" s="200" t="s">
        <v>372</v>
      </c>
      <c r="L118" s="199" t="s">
        <v>372</v>
      </c>
      <c r="M118" s="199" t="s">
        <v>372</v>
      </c>
      <c r="N118" s="199">
        <v>4.3514219657525234E-3</v>
      </c>
      <c r="O118" s="199">
        <v>6.6502509351327982E-2</v>
      </c>
      <c r="P118" s="744" t="s">
        <v>372</v>
      </c>
      <c r="Q118" s="749">
        <v>7.085393131708051E-2</v>
      </c>
      <c r="R118" s="201" t="s">
        <v>372</v>
      </c>
      <c r="S118" s="199" t="s">
        <v>372</v>
      </c>
      <c r="T118" s="199" t="s">
        <v>372</v>
      </c>
      <c r="U118" s="199">
        <v>2.489170006102675E-3</v>
      </c>
      <c r="V118" s="199">
        <v>4.3668699889670842E-2</v>
      </c>
      <c r="W118" s="744">
        <v>3.0062439687230378E-4</v>
      </c>
      <c r="X118" s="749">
        <v>4.6458494292645834E-2</v>
      </c>
    </row>
    <row r="119" spans="2:24" x14ac:dyDescent="0.2">
      <c r="B119" s="921"/>
      <c r="C119" s="554" t="s">
        <v>109</v>
      </c>
      <c r="D119" s="202" t="s">
        <v>372</v>
      </c>
      <c r="E119" s="203" t="s">
        <v>372</v>
      </c>
      <c r="F119" s="203" t="s">
        <v>372</v>
      </c>
      <c r="G119" s="203">
        <v>1.0254642214649111E-3</v>
      </c>
      <c r="H119" s="203">
        <v>6.3490379642767131E-2</v>
      </c>
      <c r="I119" s="745" t="s">
        <v>372</v>
      </c>
      <c r="J119" s="205">
        <v>6.4515843864232036E-2</v>
      </c>
      <c r="K119" s="204" t="s">
        <v>372</v>
      </c>
      <c r="L119" s="203" t="s">
        <v>372</v>
      </c>
      <c r="M119" s="203">
        <v>7.1427228811488509E-4</v>
      </c>
      <c r="N119" s="203">
        <v>1.6541042461607862E-3</v>
      </c>
      <c r="O119" s="203">
        <v>0.10222552207665273</v>
      </c>
      <c r="P119" s="745">
        <v>2.819495874137704E-3</v>
      </c>
      <c r="Q119" s="263">
        <v>0.10741339448506609</v>
      </c>
      <c r="R119" s="205" t="s">
        <v>372</v>
      </c>
      <c r="S119" s="203" t="s">
        <v>372</v>
      </c>
      <c r="T119" s="203">
        <v>2.2847454162295088E-4</v>
      </c>
      <c r="U119" s="203">
        <v>1.2265475392389995E-3</v>
      </c>
      <c r="V119" s="203">
        <v>7.5880604014538194E-2</v>
      </c>
      <c r="W119" s="745">
        <v>9.0187319061691134E-4</v>
      </c>
      <c r="X119" s="263">
        <v>7.8237499286017045E-2</v>
      </c>
    </row>
    <row r="120" spans="2:24" x14ac:dyDescent="0.2">
      <c r="B120" s="921"/>
      <c r="C120" s="554" t="s">
        <v>105</v>
      </c>
      <c r="D120" s="202">
        <v>3.8896918745220764E-4</v>
      </c>
      <c r="E120" s="203" t="s">
        <v>372</v>
      </c>
      <c r="F120" s="203" t="s">
        <v>372</v>
      </c>
      <c r="G120" s="203">
        <v>6.4975534722130142E-4</v>
      </c>
      <c r="H120" s="203">
        <v>0.16590861876157517</v>
      </c>
      <c r="I120" s="745">
        <v>5.3041252834391955E-3</v>
      </c>
      <c r="J120" s="205">
        <v>0.17225146857968787</v>
      </c>
      <c r="K120" s="204" t="s">
        <v>372</v>
      </c>
      <c r="L120" s="203" t="s">
        <v>372</v>
      </c>
      <c r="M120" s="203" t="s">
        <v>372</v>
      </c>
      <c r="N120" s="203">
        <v>2.5939362042066878E-3</v>
      </c>
      <c r="O120" s="203">
        <v>0.1508336309467867</v>
      </c>
      <c r="P120" s="745">
        <v>3.7593278321836057E-3</v>
      </c>
      <c r="Q120" s="263">
        <v>0.15718689498317698</v>
      </c>
      <c r="R120" s="205">
        <v>2.6454946924762735E-4</v>
      </c>
      <c r="S120" s="203" t="s">
        <v>372</v>
      </c>
      <c r="T120" s="203" t="s">
        <v>372</v>
      </c>
      <c r="U120" s="203">
        <v>1.271641198769845E-3</v>
      </c>
      <c r="V120" s="203">
        <v>0.16108657682005528</v>
      </c>
      <c r="W120" s="745">
        <v>4.8099903499568605E-3</v>
      </c>
      <c r="X120" s="263">
        <v>0.16743275783802961</v>
      </c>
    </row>
    <row r="121" spans="2:24" x14ac:dyDescent="0.2">
      <c r="B121" s="921"/>
      <c r="C121" s="554" t="s">
        <v>103</v>
      </c>
      <c r="D121" s="202" t="s">
        <v>372</v>
      </c>
      <c r="E121" s="203">
        <v>4.4201044028659961E-4</v>
      </c>
      <c r="F121" s="203" t="s">
        <v>372</v>
      </c>
      <c r="G121" s="203">
        <v>2.342655333518978E-4</v>
      </c>
      <c r="H121" s="203">
        <v>0.24255764921167428</v>
      </c>
      <c r="I121" s="745">
        <v>1.2270209822356005E-2</v>
      </c>
      <c r="J121" s="205">
        <v>0.25550413500766878</v>
      </c>
      <c r="K121" s="204" t="s">
        <v>372</v>
      </c>
      <c r="L121" s="203" t="s">
        <v>372</v>
      </c>
      <c r="M121" s="203">
        <v>9.3983195804590142E-4</v>
      </c>
      <c r="N121" s="203" t="s">
        <v>372</v>
      </c>
      <c r="O121" s="203">
        <v>0.20869908460367284</v>
      </c>
      <c r="P121" s="745">
        <v>1.3157647412642619E-2</v>
      </c>
      <c r="Q121" s="263">
        <v>0.22279656397436137</v>
      </c>
      <c r="R121" s="205" t="s">
        <v>372</v>
      </c>
      <c r="S121" s="203">
        <v>3.0062439687230378E-4</v>
      </c>
      <c r="T121" s="203">
        <v>3.0062439687230378E-4</v>
      </c>
      <c r="U121" s="203">
        <v>1.5933093034232101E-4</v>
      </c>
      <c r="V121" s="203">
        <v>0.23172729759710911</v>
      </c>
      <c r="W121" s="745">
        <v>1.2554074813387408E-2</v>
      </c>
      <c r="X121" s="263">
        <v>0.24504195213458344</v>
      </c>
    </row>
    <row r="122" spans="2:24" x14ac:dyDescent="0.2">
      <c r="B122" s="921"/>
      <c r="C122" s="554" t="s">
        <v>106</v>
      </c>
      <c r="D122" s="202" t="s">
        <v>372</v>
      </c>
      <c r="E122" s="203" t="s">
        <v>372</v>
      </c>
      <c r="F122" s="203" t="s">
        <v>372</v>
      </c>
      <c r="G122" s="203">
        <v>4.4201044028659961E-4</v>
      </c>
      <c r="H122" s="203">
        <v>0.13795145841344775</v>
      </c>
      <c r="I122" s="745">
        <v>7.0721670445855938E-3</v>
      </c>
      <c r="J122" s="205">
        <v>0.14546563589831993</v>
      </c>
      <c r="K122" s="204" t="s">
        <v>372</v>
      </c>
      <c r="L122" s="203" t="s">
        <v>372</v>
      </c>
      <c r="M122" s="203" t="s">
        <v>372</v>
      </c>
      <c r="N122" s="203">
        <v>7.6126388601718018E-4</v>
      </c>
      <c r="O122" s="203">
        <v>0.11249788537809438</v>
      </c>
      <c r="P122" s="745">
        <v>4.6991597902295073E-3</v>
      </c>
      <c r="Q122" s="263">
        <v>0.11795830905434107</v>
      </c>
      <c r="R122" s="205" t="s">
        <v>372</v>
      </c>
      <c r="S122" s="203" t="s">
        <v>372</v>
      </c>
      <c r="T122" s="203" t="s">
        <v>372</v>
      </c>
      <c r="U122" s="203">
        <v>5.4413015833886988E-4</v>
      </c>
      <c r="V122" s="203">
        <v>0.12980961456946077</v>
      </c>
      <c r="W122" s="745">
        <v>6.3131123343183795E-3</v>
      </c>
      <c r="X122" s="263">
        <v>0.13666685706211804</v>
      </c>
    </row>
    <row r="123" spans="2:24" x14ac:dyDescent="0.2">
      <c r="B123" s="921"/>
      <c r="C123" s="554" t="s">
        <v>107</v>
      </c>
      <c r="D123" s="202" t="s">
        <v>372</v>
      </c>
      <c r="E123" s="203" t="s">
        <v>372</v>
      </c>
      <c r="F123" s="203" t="s">
        <v>372</v>
      </c>
      <c r="G123" s="203">
        <v>1.8387634315922539E-3</v>
      </c>
      <c r="H123" s="203">
        <v>0.28373092172437131</v>
      </c>
      <c r="I123" s="745">
        <v>1.633670587299272E-2</v>
      </c>
      <c r="J123" s="205">
        <v>0.30190639102895628</v>
      </c>
      <c r="K123" s="204" t="s">
        <v>372</v>
      </c>
      <c r="L123" s="203" t="s">
        <v>372</v>
      </c>
      <c r="M123" s="203" t="s">
        <v>372</v>
      </c>
      <c r="N123" s="203">
        <v>4.0976673370801305E-3</v>
      </c>
      <c r="O123" s="203">
        <v>0.27392342249205848</v>
      </c>
      <c r="P123" s="745">
        <v>1.3157647412642619E-2</v>
      </c>
      <c r="Q123" s="263">
        <v>0.29117873724178123</v>
      </c>
      <c r="R123" s="205" t="s">
        <v>372</v>
      </c>
      <c r="S123" s="203" t="s">
        <v>372</v>
      </c>
      <c r="T123" s="203" t="s">
        <v>372</v>
      </c>
      <c r="U123" s="203">
        <v>2.5613198613520282E-3</v>
      </c>
      <c r="V123" s="203">
        <v>0.28059379330870227</v>
      </c>
      <c r="W123" s="745">
        <v>1.5319819264612601E-2</v>
      </c>
      <c r="X123" s="263">
        <v>0.29847493243466694</v>
      </c>
    </row>
    <row r="124" spans="2:24" ht="13.5" thickBot="1" x14ac:dyDescent="0.25">
      <c r="B124" s="922"/>
      <c r="C124" s="555" t="s">
        <v>42</v>
      </c>
      <c r="D124" s="206">
        <v>3.8896918745220764E-4</v>
      </c>
      <c r="E124" s="207">
        <v>4.4201044028659961E-4</v>
      </c>
      <c r="F124" s="207" t="s">
        <v>372</v>
      </c>
      <c r="G124" s="207">
        <v>1.6186422323295278E-2</v>
      </c>
      <c r="H124" s="207">
        <v>0.94155737958530594</v>
      </c>
      <c r="I124" s="288">
        <v>4.142521846366011E-2</v>
      </c>
      <c r="J124" s="209">
        <v>1</v>
      </c>
      <c r="K124" s="208" t="s">
        <v>372</v>
      </c>
      <c r="L124" s="207" t="s">
        <v>372</v>
      </c>
      <c r="M124" s="207">
        <v>1.6541042461607864E-3</v>
      </c>
      <c r="N124" s="207">
        <v>2.5347267908497957E-2</v>
      </c>
      <c r="O124" s="207">
        <v>0.93540534952350518</v>
      </c>
      <c r="P124" s="288">
        <v>3.7593278321836059E-2</v>
      </c>
      <c r="Q124" s="289">
        <v>1</v>
      </c>
      <c r="R124" s="209">
        <v>2.6454946924762735E-4</v>
      </c>
      <c r="S124" s="207">
        <v>3.0062439687230378E-4</v>
      </c>
      <c r="T124" s="207">
        <v>5.2909893849525469E-4</v>
      </c>
      <c r="U124" s="207">
        <v>1.9116705397109798E-2</v>
      </c>
      <c r="V124" s="207">
        <v>0.93958952744851065</v>
      </c>
      <c r="W124" s="288">
        <v>4.0199494349764463E-2</v>
      </c>
      <c r="X124" s="289">
        <v>1</v>
      </c>
    </row>
    <row r="125" spans="2:24" x14ac:dyDescent="0.2">
      <c r="B125" s="921" t="s">
        <v>278</v>
      </c>
      <c r="C125" s="750" t="s">
        <v>108</v>
      </c>
      <c r="D125" s="194" t="s">
        <v>372</v>
      </c>
      <c r="E125" s="195" t="s">
        <v>372</v>
      </c>
      <c r="F125" s="195" t="s">
        <v>372</v>
      </c>
      <c r="G125" s="195">
        <v>1.4388330862902778E-2</v>
      </c>
      <c r="H125" s="195">
        <v>4.0545101852775843E-2</v>
      </c>
      <c r="I125" s="743" t="s">
        <v>372</v>
      </c>
      <c r="J125" s="197">
        <v>5.4933432715678618E-2</v>
      </c>
      <c r="K125" s="196" t="s">
        <v>372</v>
      </c>
      <c r="L125" s="195" t="s">
        <v>372</v>
      </c>
      <c r="M125" s="195" t="s">
        <v>372</v>
      </c>
      <c r="N125" s="195">
        <v>1.5972348553756604E-2</v>
      </c>
      <c r="O125" s="195">
        <v>4.9590685828633824E-2</v>
      </c>
      <c r="P125" s="743" t="s">
        <v>372</v>
      </c>
      <c r="Q125" s="748">
        <v>6.5563034382390431E-2</v>
      </c>
      <c r="R125" s="197" t="s">
        <v>372</v>
      </c>
      <c r="S125" s="195" t="s">
        <v>372</v>
      </c>
      <c r="T125" s="195" t="s">
        <v>372</v>
      </c>
      <c r="U125" s="195">
        <v>1.4990390385351684E-2</v>
      </c>
      <c r="V125" s="195">
        <v>4.3983182121842143E-2</v>
      </c>
      <c r="W125" s="743" t="s">
        <v>372</v>
      </c>
      <c r="X125" s="748">
        <v>5.897357250719383E-2</v>
      </c>
    </row>
    <row r="126" spans="2:24" x14ac:dyDescent="0.2">
      <c r="B126" s="921"/>
      <c r="C126" s="553" t="s">
        <v>104</v>
      </c>
      <c r="D126" s="198" t="s">
        <v>372</v>
      </c>
      <c r="E126" s="199" t="s">
        <v>372</v>
      </c>
      <c r="F126" s="199">
        <v>2.4786099677696438E-4</v>
      </c>
      <c r="G126" s="199">
        <v>3.0734763600343586E-3</v>
      </c>
      <c r="H126" s="199">
        <v>6.3831642499971655E-2</v>
      </c>
      <c r="I126" s="744" t="s">
        <v>372</v>
      </c>
      <c r="J126" s="201">
        <v>6.7152979856782966E-2</v>
      </c>
      <c r="K126" s="200" t="s">
        <v>372</v>
      </c>
      <c r="L126" s="199">
        <v>2.0213045499565429E-4</v>
      </c>
      <c r="M126" s="199" t="s">
        <v>372</v>
      </c>
      <c r="N126" s="199">
        <v>5.4453944575829274E-3</v>
      </c>
      <c r="O126" s="199">
        <v>8.4389464960685598E-2</v>
      </c>
      <c r="P126" s="744" t="s">
        <v>372</v>
      </c>
      <c r="Q126" s="749">
        <v>9.0036989873264181E-2</v>
      </c>
      <c r="R126" s="201" t="s">
        <v>372</v>
      </c>
      <c r="S126" s="199">
        <v>7.6826518990117279E-5</v>
      </c>
      <c r="T126" s="199">
        <v>1.5365303798023456E-4</v>
      </c>
      <c r="U126" s="199">
        <v>3.9750040925486682E-3</v>
      </c>
      <c r="V126" s="199">
        <v>7.1645338549423759E-2</v>
      </c>
      <c r="W126" s="744" t="s">
        <v>372</v>
      </c>
      <c r="X126" s="749">
        <v>7.5850822198942763E-2</v>
      </c>
    </row>
    <row r="127" spans="2:24" x14ac:dyDescent="0.2">
      <c r="B127" s="921"/>
      <c r="C127" s="554" t="s">
        <v>109</v>
      </c>
      <c r="D127" s="202" t="s">
        <v>372</v>
      </c>
      <c r="E127" s="203" t="s">
        <v>372</v>
      </c>
      <c r="F127" s="203">
        <v>7.1879689065319663E-5</v>
      </c>
      <c r="G127" s="203">
        <v>1.9828879742157146E-3</v>
      </c>
      <c r="H127" s="203">
        <v>9.3592312382981616E-2</v>
      </c>
      <c r="I127" s="745" t="s">
        <v>372</v>
      </c>
      <c r="J127" s="205">
        <v>9.5647080046262656E-2</v>
      </c>
      <c r="K127" s="204" t="s">
        <v>372</v>
      </c>
      <c r="L127" s="203" t="s">
        <v>372</v>
      </c>
      <c r="M127" s="203" t="s">
        <v>372</v>
      </c>
      <c r="N127" s="203">
        <v>2.4862045964465481E-3</v>
      </c>
      <c r="O127" s="203">
        <v>0.12923008509692149</v>
      </c>
      <c r="P127" s="745" t="s">
        <v>372</v>
      </c>
      <c r="Q127" s="263">
        <v>0.13171628969336802</v>
      </c>
      <c r="R127" s="205" t="s">
        <v>372</v>
      </c>
      <c r="S127" s="203" t="s">
        <v>372</v>
      </c>
      <c r="T127" s="203">
        <v>4.455938101426802E-5</v>
      </c>
      <c r="U127" s="203">
        <v>2.1741904874203188E-3</v>
      </c>
      <c r="V127" s="203">
        <v>0.10713765379247803</v>
      </c>
      <c r="W127" s="745" t="s">
        <v>372</v>
      </c>
      <c r="X127" s="263">
        <v>0.10935640366091259</v>
      </c>
    </row>
    <row r="128" spans="2:24" x14ac:dyDescent="0.2">
      <c r="B128" s="921"/>
      <c r="C128" s="554" t="s">
        <v>105</v>
      </c>
      <c r="D128" s="202" t="s">
        <v>372</v>
      </c>
      <c r="E128" s="203">
        <v>7.9315518968628592E-5</v>
      </c>
      <c r="F128" s="203" t="s">
        <v>372</v>
      </c>
      <c r="G128" s="203">
        <v>1.6804975581478183E-3</v>
      </c>
      <c r="H128" s="203">
        <v>0.15600108404485535</v>
      </c>
      <c r="I128" s="745">
        <v>2.4786099677696438E-4</v>
      </c>
      <c r="J128" s="205">
        <v>0.15800875811874876</v>
      </c>
      <c r="K128" s="204" t="s">
        <v>372</v>
      </c>
      <c r="L128" s="203" t="s">
        <v>372</v>
      </c>
      <c r="M128" s="203">
        <v>2.061730640955674E-4</v>
      </c>
      <c r="N128" s="203">
        <v>3.197703798031251E-3</v>
      </c>
      <c r="O128" s="203">
        <v>0.16814019768358493</v>
      </c>
      <c r="P128" s="745" t="s">
        <v>372</v>
      </c>
      <c r="Q128" s="263">
        <v>0.17154407454571174</v>
      </c>
      <c r="R128" s="205" t="s">
        <v>372</v>
      </c>
      <c r="S128" s="203">
        <v>4.916897215367506E-5</v>
      </c>
      <c r="T128" s="203">
        <v>7.8363049369919619E-5</v>
      </c>
      <c r="U128" s="203">
        <v>2.2571631279296456E-3</v>
      </c>
      <c r="V128" s="203">
        <v>0.160614964939296</v>
      </c>
      <c r="W128" s="745">
        <v>1.5365303798023456E-4</v>
      </c>
      <c r="X128" s="263">
        <v>0.16315331312672951</v>
      </c>
    </row>
    <row r="129" spans="2:36" x14ac:dyDescent="0.2">
      <c r="B129" s="921"/>
      <c r="C129" s="554" t="s">
        <v>103</v>
      </c>
      <c r="D129" s="202" t="s">
        <v>372</v>
      </c>
      <c r="E129" s="203" t="s">
        <v>372</v>
      </c>
      <c r="F129" s="203" t="s">
        <v>372</v>
      </c>
      <c r="G129" s="203">
        <v>2.5554468767705028E-3</v>
      </c>
      <c r="H129" s="203">
        <v>0.21223097849027578</v>
      </c>
      <c r="I129" s="745">
        <v>2.4786099677696438E-4</v>
      </c>
      <c r="J129" s="205">
        <v>0.21503428636382324</v>
      </c>
      <c r="K129" s="204" t="s">
        <v>372</v>
      </c>
      <c r="L129" s="203" t="s">
        <v>372</v>
      </c>
      <c r="M129" s="203">
        <v>4.0426090999130858E-4</v>
      </c>
      <c r="N129" s="203">
        <v>2.8136559335395078E-3</v>
      </c>
      <c r="O129" s="203">
        <v>0.17792331170537459</v>
      </c>
      <c r="P129" s="745" t="s">
        <v>372</v>
      </c>
      <c r="Q129" s="263">
        <v>0.18114122854890541</v>
      </c>
      <c r="R129" s="205" t="s">
        <v>372</v>
      </c>
      <c r="S129" s="203" t="s">
        <v>372</v>
      </c>
      <c r="T129" s="203">
        <v>1.5365303798023456E-4</v>
      </c>
      <c r="U129" s="203">
        <v>2.6535879659186508E-3</v>
      </c>
      <c r="V129" s="203">
        <v>0.19919118884643666</v>
      </c>
      <c r="W129" s="745">
        <v>1.5365303798023456E-4</v>
      </c>
      <c r="X129" s="263">
        <v>0.20215208288831576</v>
      </c>
    </row>
    <row r="130" spans="2:36" x14ac:dyDescent="0.2">
      <c r="B130" s="921"/>
      <c r="C130" s="554" t="s">
        <v>106</v>
      </c>
      <c r="D130" s="202" t="s">
        <v>372</v>
      </c>
      <c r="E130" s="203" t="s">
        <v>372</v>
      </c>
      <c r="F130" s="203" t="s">
        <v>372</v>
      </c>
      <c r="G130" s="203">
        <v>1.5317809600816398E-3</v>
      </c>
      <c r="H130" s="203">
        <v>0.12530364831062646</v>
      </c>
      <c r="I130" s="745" t="s">
        <v>372</v>
      </c>
      <c r="J130" s="205">
        <v>0.12683542927070812</v>
      </c>
      <c r="K130" s="204" t="s">
        <v>372</v>
      </c>
      <c r="L130" s="203" t="s">
        <v>372</v>
      </c>
      <c r="M130" s="203" t="s">
        <v>372</v>
      </c>
      <c r="N130" s="203">
        <v>4.3619752188062194E-3</v>
      </c>
      <c r="O130" s="203">
        <v>0.11468073494633442</v>
      </c>
      <c r="P130" s="745" t="s">
        <v>372</v>
      </c>
      <c r="Q130" s="263">
        <v>0.11904271016514065</v>
      </c>
      <c r="R130" s="205" t="s">
        <v>372</v>
      </c>
      <c r="S130" s="203" t="s">
        <v>372</v>
      </c>
      <c r="T130" s="203" t="s">
        <v>372</v>
      </c>
      <c r="U130" s="203">
        <v>2.60749205452458E-3</v>
      </c>
      <c r="V130" s="203">
        <v>0.12126605063476065</v>
      </c>
      <c r="W130" s="745" t="s">
        <v>372</v>
      </c>
      <c r="X130" s="263">
        <v>0.12387354268928523</v>
      </c>
    </row>
    <row r="131" spans="2:36" x14ac:dyDescent="0.2">
      <c r="B131" s="921"/>
      <c r="C131" s="554" t="s">
        <v>107</v>
      </c>
      <c r="D131" s="202" t="s">
        <v>372</v>
      </c>
      <c r="E131" s="203" t="s">
        <v>372</v>
      </c>
      <c r="F131" s="203" t="s">
        <v>372</v>
      </c>
      <c r="G131" s="203">
        <v>3.4031314857477213E-3</v>
      </c>
      <c r="H131" s="203">
        <v>0.27814713197314178</v>
      </c>
      <c r="I131" s="745">
        <v>8.3777016910613952E-4</v>
      </c>
      <c r="J131" s="205">
        <v>0.28238803362799564</v>
      </c>
      <c r="K131" s="204" t="s">
        <v>372</v>
      </c>
      <c r="L131" s="203" t="s">
        <v>372</v>
      </c>
      <c r="M131" s="203">
        <v>1.3744870939704493E-4</v>
      </c>
      <c r="N131" s="203">
        <v>3.9375012633153465E-3</v>
      </c>
      <c r="O131" s="203">
        <v>0.23653305843591443</v>
      </c>
      <c r="P131" s="745">
        <v>3.4766438259252539E-4</v>
      </c>
      <c r="Q131" s="263">
        <v>0.24095567279121938</v>
      </c>
      <c r="R131" s="205" t="s">
        <v>372</v>
      </c>
      <c r="S131" s="203" t="s">
        <v>372</v>
      </c>
      <c r="T131" s="203">
        <v>5.2242032913279753E-5</v>
      </c>
      <c r="U131" s="203">
        <v>3.6062368013961058E-3</v>
      </c>
      <c r="V131" s="203">
        <v>0.26233029521327467</v>
      </c>
      <c r="W131" s="745">
        <v>6.514888810361945E-4</v>
      </c>
      <c r="X131" s="263">
        <v>0.26664026292862025</v>
      </c>
    </row>
    <row r="132" spans="2:36" ht="13.5" thickBot="1" x14ac:dyDescent="0.25">
      <c r="B132" s="922"/>
      <c r="C132" s="555" t="s">
        <v>42</v>
      </c>
      <c r="D132" s="206" t="s">
        <v>372</v>
      </c>
      <c r="E132" s="207">
        <v>7.9315518968628592E-5</v>
      </c>
      <c r="F132" s="207">
        <v>3.1974068584228406E-4</v>
      </c>
      <c r="G132" s="207">
        <v>2.8615552077900536E-2</v>
      </c>
      <c r="H132" s="207">
        <v>0.96965189955462849</v>
      </c>
      <c r="I132" s="288">
        <v>1.3334921626600683E-3</v>
      </c>
      <c r="J132" s="209">
        <v>1</v>
      </c>
      <c r="K132" s="208" t="s">
        <v>372</v>
      </c>
      <c r="L132" s="207">
        <v>2.0213045499565429E-4</v>
      </c>
      <c r="M132" s="207">
        <v>7.47882683483921E-4</v>
      </c>
      <c r="N132" s="207">
        <v>3.8214783821478401E-2</v>
      </c>
      <c r="O132" s="207">
        <v>0.96048753865744918</v>
      </c>
      <c r="P132" s="288">
        <v>3.4766438259252539E-4</v>
      </c>
      <c r="Q132" s="289">
        <v>1</v>
      </c>
      <c r="R132" s="209" t="s">
        <v>372</v>
      </c>
      <c r="S132" s="207">
        <v>1.2599549114379233E-4</v>
      </c>
      <c r="T132" s="207">
        <v>4.8247053925793652E-4</v>
      </c>
      <c r="U132" s="207">
        <v>3.2264064915089652E-2</v>
      </c>
      <c r="V132" s="207">
        <v>0.96616867409751173</v>
      </c>
      <c r="W132" s="288">
        <v>9.5879495699666367E-4</v>
      </c>
      <c r="X132" s="289">
        <v>1</v>
      </c>
    </row>
    <row r="133" spans="2:36" x14ac:dyDescent="0.2">
      <c r="B133" s="161"/>
      <c r="C133" s="10"/>
      <c r="D133" s="160"/>
      <c r="E133" s="160"/>
      <c r="F133" s="160"/>
      <c r="G133" s="160"/>
      <c r="H133" s="160"/>
      <c r="I133" s="160"/>
      <c r="J133" s="160"/>
      <c r="X133" s="20" t="s">
        <v>110</v>
      </c>
    </row>
    <row r="134" spans="2:36" x14ac:dyDescent="0.2">
      <c r="B134" s="161"/>
      <c r="C134" s="10"/>
      <c r="D134" s="160"/>
      <c r="E134" s="160"/>
      <c r="F134" s="160"/>
      <c r="G134" s="160"/>
      <c r="H134" s="160"/>
      <c r="I134" s="160"/>
      <c r="J134" s="160"/>
    </row>
    <row r="135" spans="2:36" ht="16.5" thickBot="1" x14ac:dyDescent="0.25">
      <c r="B135" s="733" t="s">
        <v>364</v>
      </c>
      <c r="C135" s="22"/>
      <c r="D135" s="22"/>
      <c r="E135" s="22"/>
      <c r="F135" s="22"/>
      <c r="G135" s="22"/>
      <c r="H135" s="22"/>
      <c r="I135" s="22"/>
      <c r="J135" s="22"/>
    </row>
    <row r="136" spans="2:36" x14ac:dyDescent="0.2">
      <c r="B136" s="995" t="s">
        <v>45</v>
      </c>
      <c r="C136" s="1037" t="s">
        <v>75</v>
      </c>
      <c r="D136" s="1043" t="s">
        <v>150</v>
      </c>
      <c r="E136" s="1044"/>
      <c r="F136" s="1044"/>
      <c r="G136" s="1044"/>
      <c r="H136" s="1044"/>
      <c r="I136" s="1044"/>
      <c r="J136" s="1044"/>
      <c r="K136" s="1044"/>
      <c r="L136" s="1044"/>
      <c r="M136" s="1044"/>
      <c r="N136" s="1045"/>
      <c r="O136" s="1046" t="s">
        <v>151</v>
      </c>
      <c r="P136" s="1044"/>
      <c r="Q136" s="1044"/>
      <c r="R136" s="1044"/>
      <c r="S136" s="1044"/>
      <c r="T136" s="1044"/>
      <c r="U136" s="1044"/>
      <c r="V136" s="1044"/>
      <c r="W136" s="1044"/>
      <c r="X136" s="1044"/>
      <c r="Y136" s="1045"/>
      <c r="Z136" s="1044" t="s">
        <v>149</v>
      </c>
      <c r="AA136" s="1044"/>
      <c r="AB136" s="1044"/>
      <c r="AC136" s="1044"/>
      <c r="AD136" s="1044"/>
      <c r="AE136" s="1044"/>
      <c r="AF136" s="1044"/>
      <c r="AG136" s="1044"/>
      <c r="AH136" s="1044"/>
      <c r="AI136" s="1044"/>
      <c r="AJ136" s="1045"/>
    </row>
    <row r="137" spans="2:36" ht="12.75" customHeight="1" x14ac:dyDescent="0.2">
      <c r="B137" s="996"/>
      <c r="C137" s="1038"/>
      <c r="D137" s="1041" t="s">
        <v>152</v>
      </c>
      <c r="E137" s="1029" t="s">
        <v>153</v>
      </c>
      <c r="F137" s="1029" t="s">
        <v>154</v>
      </c>
      <c r="G137" s="1029" t="s">
        <v>155</v>
      </c>
      <c r="H137" s="1029" t="s">
        <v>78</v>
      </c>
      <c r="I137" s="1029" t="s">
        <v>79</v>
      </c>
      <c r="J137" s="1029" t="s">
        <v>80</v>
      </c>
      <c r="K137" s="1029" t="s">
        <v>81</v>
      </c>
      <c r="L137" s="1029" t="s">
        <v>82</v>
      </c>
      <c r="M137" s="1031" t="s">
        <v>83</v>
      </c>
      <c r="N137" s="1027" t="s">
        <v>42</v>
      </c>
      <c r="O137" s="1035" t="s">
        <v>152</v>
      </c>
      <c r="P137" s="1029" t="s">
        <v>153</v>
      </c>
      <c r="Q137" s="1029" t="s">
        <v>154</v>
      </c>
      <c r="R137" s="1029" t="s">
        <v>155</v>
      </c>
      <c r="S137" s="1029" t="s">
        <v>78</v>
      </c>
      <c r="T137" s="1029" t="s">
        <v>79</v>
      </c>
      <c r="U137" s="1029" t="s">
        <v>80</v>
      </c>
      <c r="V137" s="1029" t="s">
        <v>81</v>
      </c>
      <c r="W137" s="1029" t="s">
        <v>82</v>
      </c>
      <c r="X137" s="1031" t="s">
        <v>83</v>
      </c>
      <c r="Y137" s="1033" t="s">
        <v>42</v>
      </c>
      <c r="Z137" s="1027" t="s">
        <v>152</v>
      </c>
      <c r="AA137" s="1029" t="s">
        <v>153</v>
      </c>
      <c r="AB137" s="1029" t="s">
        <v>154</v>
      </c>
      <c r="AC137" s="1029" t="s">
        <v>155</v>
      </c>
      <c r="AD137" s="1029" t="s">
        <v>78</v>
      </c>
      <c r="AE137" s="1029" t="s">
        <v>79</v>
      </c>
      <c r="AF137" s="1029" t="s">
        <v>80</v>
      </c>
      <c r="AG137" s="1029" t="s">
        <v>81</v>
      </c>
      <c r="AH137" s="1029" t="s">
        <v>82</v>
      </c>
      <c r="AI137" s="1031" t="s">
        <v>83</v>
      </c>
      <c r="AJ137" s="1033" t="s">
        <v>42</v>
      </c>
    </row>
    <row r="138" spans="2:36" ht="13.5" thickBot="1" x14ac:dyDescent="0.25">
      <c r="B138" s="1036"/>
      <c r="C138" s="1039"/>
      <c r="D138" s="1042"/>
      <c r="E138" s="1030"/>
      <c r="F138" s="1030"/>
      <c r="G138" s="1030"/>
      <c r="H138" s="1030"/>
      <c r="I138" s="1030"/>
      <c r="J138" s="1030"/>
      <c r="K138" s="1030"/>
      <c r="L138" s="1030"/>
      <c r="M138" s="1032"/>
      <c r="N138" s="1028"/>
      <c r="O138" s="1036"/>
      <c r="P138" s="1030"/>
      <c r="Q138" s="1030"/>
      <c r="R138" s="1030"/>
      <c r="S138" s="1030"/>
      <c r="T138" s="1030"/>
      <c r="U138" s="1030"/>
      <c r="V138" s="1030"/>
      <c r="W138" s="1030"/>
      <c r="X138" s="1032"/>
      <c r="Y138" s="1034"/>
      <c r="Z138" s="1028"/>
      <c r="AA138" s="1030"/>
      <c r="AB138" s="1030"/>
      <c r="AC138" s="1030"/>
      <c r="AD138" s="1030"/>
      <c r="AE138" s="1030"/>
      <c r="AF138" s="1030"/>
      <c r="AG138" s="1030"/>
      <c r="AH138" s="1030"/>
      <c r="AI138" s="1032"/>
      <c r="AJ138" s="1034"/>
    </row>
    <row r="139" spans="2:36" x14ac:dyDescent="0.2">
      <c r="B139" s="1024" t="s">
        <v>128</v>
      </c>
      <c r="C139" s="432" t="s">
        <v>108</v>
      </c>
      <c r="D139" s="535">
        <v>1.0976479303627132E-4</v>
      </c>
      <c r="E139" s="536">
        <v>1.708897370256641E-4</v>
      </c>
      <c r="F139" s="549">
        <v>8.6563324934765622E-4</v>
      </c>
      <c r="G139" s="549">
        <v>2.6145869658781968E-3</v>
      </c>
      <c r="H139" s="549">
        <v>4.0069091474987335E-2</v>
      </c>
      <c r="I139" s="549">
        <v>1.608236292282619E-2</v>
      </c>
      <c r="J139" s="536">
        <v>1.6337266944569198E-3</v>
      </c>
      <c r="K139" s="536">
        <v>7.3349932787271366E-4</v>
      </c>
      <c r="L139" s="536">
        <v>2.7997825408588258E-3</v>
      </c>
      <c r="M139" s="739">
        <v>2.6946996584259974E-4</v>
      </c>
      <c r="N139" s="538">
        <v>6.5348807672132359E-2</v>
      </c>
      <c r="O139" s="537">
        <v>2.667655477630375E-5</v>
      </c>
      <c r="P139" s="536">
        <v>3.9748066616692584E-4</v>
      </c>
      <c r="Q139" s="549">
        <v>2.3048543326726441E-3</v>
      </c>
      <c r="R139" s="549">
        <v>3.6573556598312436E-3</v>
      </c>
      <c r="S139" s="549">
        <v>4.094851158162624E-2</v>
      </c>
      <c r="T139" s="549">
        <v>2.5414753735384578E-2</v>
      </c>
      <c r="U139" s="536">
        <v>9.3794766593484E-3</v>
      </c>
      <c r="V139" s="536">
        <v>4.7110795734952417E-3</v>
      </c>
      <c r="W139" s="536">
        <v>4.8177857926004573E-3</v>
      </c>
      <c r="X139" s="739">
        <v>2.1874774916569073E-4</v>
      </c>
      <c r="Y139" s="746">
        <v>9.1876722305067729E-2</v>
      </c>
      <c r="Z139" s="538">
        <v>1.023831260473973E-4</v>
      </c>
      <c r="AA139" s="536">
        <v>1.9102036943102367E-4</v>
      </c>
      <c r="AB139" s="549">
        <v>9.9349551942289234E-4</v>
      </c>
      <c r="AC139" s="549">
        <v>2.7072278908319889E-3</v>
      </c>
      <c r="AD139" s="549">
        <v>4.0147220299312836E-2</v>
      </c>
      <c r="AE139" s="549">
        <v>1.6911464642046591E-2</v>
      </c>
      <c r="AF139" s="536">
        <v>2.3218691802924804E-3</v>
      </c>
      <c r="AG139" s="536">
        <v>1.0868727223457503E-3</v>
      </c>
      <c r="AH139" s="536">
        <v>2.9790645704069084E-3</v>
      </c>
      <c r="AI139" s="739">
        <v>2.649637382430329E-4</v>
      </c>
      <c r="AJ139" s="746">
        <v>6.7705582058380884E-2</v>
      </c>
    </row>
    <row r="140" spans="2:36" x14ac:dyDescent="0.2">
      <c r="B140" s="1024"/>
      <c r="C140" s="432" t="s">
        <v>104</v>
      </c>
      <c r="D140" s="539">
        <v>2.3721680390777124E-4</v>
      </c>
      <c r="E140" s="540">
        <v>1.7765249678619271E-4</v>
      </c>
      <c r="F140" s="550">
        <v>1.0185756623934559E-3</v>
      </c>
      <c r="G140" s="550">
        <v>5.3693711437150411E-3</v>
      </c>
      <c r="H140" s="550">
        <v>6.022965863955719E-2</v>
      </c>
      <c r="I140" s="550">
        <v>2.5300524688715884E-2</v>
      </c>
      <c r="J140" s="540">
        <v>3.5171552877641251E-3</v>
      </c>
      <c r="K140" s="540">
        <v>8.3468061813600633E-4</v>
      </c>
      <c r="L140" s="540">
        <v>5.4044854732408646E-3</v>
      </c>
      <c r="M140" s="740">
        <v>8.8228004260434208E-4</v>
      </c>
      <c r="N140" s="473">
        <v>0.10297160085682087</v>
      </c>
      <c r="O140" s="541">
        <v>1.7019641947281791E-3</v>
      </c>
      <c r="P140" s="540">
        <v>4.6683970858531562E-4</v>
      </c>
      <c r="Q140" s="550">
        <v>4.2869223525520122E-3</v>
      </c>
      <c r="R140" s="550">
        <v>3.5079669530839429E-3</v>
      </c>
      <c r="S140" s="550">
        <v>4.9879822120732706E-2</v>
      </c>
      <c r="T140" s="550">
        <v>4.0436321729921211E-2</v>
      </c>
      <c r="U140" s="540">
        <v>1.9151098673908462E-2</v>
      </c>
      <c r="V140" s="540">
        <v>8.7098951344631737E-3</v>
      </c>
      <c r="W140" s="540">
        <v>8.4964826962527443E-3</v>
      </c>
      <c r="X140" s="740">
        <v>2.6676554776303748E-4</v>
      </c>
      <c r="Y140" s="474">
        <v>0.13690407911199082</v>
      </c>
      <c r="Z140" s="473">
        <v>3.6734686429043019E-4</v>
      </c>
      <c r="AA140" s="540">
        <v>2.0334426423302524E-4</v>
      </c>
      <c r="AB140" s="550">
        <v>1.308939826758739E-3</v>
      </c>
      <c r="AC140" s="550">
        <v>5.2040015781221046E-3</v>
      </c>
      <c r="AD140" s="550">
        <v>5.9310165722494604E-2</v>
      </c>
      <c r="AE140" s="550">
        <v>2.6645208553835134E-2</v>
      </c>
      <c r="AF140" s="540">
        <v>4.9060951210814167E-3</v>
      </c>
      <c r="AG140" s="540">
        <v>1.5343249028491903E-3</v>
      </c>
      <c r="AH140" s="540">
        <v>5.6791825219300492E-3</v>
      </c>
      <c r="AI140" s="740">
        <v>8.2759693554979507E-4</v>
      </c>
      <c r="AJ140" s="474">
        <v>0.10598620629114448</v>
      </c>
    </row>
    <row r="141" spans="2:36" x14ac:dyDescent="0.2">
      <c r="B141" s="1024"/>
      <c r="C141" s="433" t="s">
        <v>109</v>
      </c>
      <c r="D141" s="542">
        <v>5.1579048481262095E-4</v>
      </c>
      <c r="E141" s="543">
        <v>9.8762303118180646E-4</v>
      </c>
      <c r="F141" s="551">
        <v>2.4239291618602188E-3</v>
      </c>
      <c r="G141" s="551">
        <v>1.4241664566959742E-2</v>
      </c>
      <c r="H141" s="551">
        <v>0.15616428543392946</v>
      </c>
      <c r="I141" s="551">
        <v>4.9180214360236368E-2</v>
      </c>
      <c r="J141" s="543">
        <v>6.8410517100639164E-3</v>
      </c>
      <c r="K141" s="543">
        <v>1.8410312917315841E-3</v>
      </c>
      <c r="L141" s="543">
        <v>7.7111067638703798E-3</v>
      </c>
      <c r="M141" s="741">
        <v>1.6045948062577201E-3</v>
      </c>
      <c r="N141" s="483">
        <v>0.24151129161090384</v>
      </c>
      <c r="O141" s="544">
        <v>1.3418307052480787E-3</v>
      </c>
      <c r="P141" s="543">
        <v>5.3353109552607496E-4</v>
      </c>
      <c r="Q141" s="551">
        <v>4.4843288578966609E-3</v>
      </c>
      <c r="R141" s="551">
        <v>2.6729907885856357E-3</v>
      </c>
      <c r="S141" s="551">
        <v>4.5963703879571355E-2</v>
      </c>
      <c r="T141" s="551">
        <v>4.9167558108205431E-2</v>
      </c>
      <c r="U141" s="543">
        <v>2.5158658809532067E-2</v>
      </c>
      <c r="V141" s="543">
        <v>1.2279218163532614E-2</v>
      </c>
      <c r="W141" s="543">
        <v>1.4618752017414456E-2</v>
      </c>
      <c r="X141" s="741">
        <v>2.9771035130354982E-3</v>
      </c>
      <c r="Y141" s="484">
        <v>0.15919767593854786</v>
      </c>
      <c r="Z141" s="483">
        <v>5.8917697072645772E-4</v>
      </c>
      <c r="AA141" s="543">
        <v>9.4728091391538694E-4</v>
      </c>
      <c r="AB141" s="551">
        <v>2.6069777465772461E-3</v>
      </c>
      <c r="AC141" s="551">
        <v>1.3213888564925759E-2</v>
      </c>
      <c r="AD141" s="551">
        <v>0.14637392265755977</v>
      </c>
      <c r="AE141" s="551">
        <v>4.9179089962369998E-2</v>
      </c>
      <c r="AF141" s="543">
        <v>8.4684117127907452E-3</v>
      </c>
      <c r="AG141" s="543">
        <v>2.7683733688880744E-3</v>
      </c>
      <c r="AH141" s="543">
        <v>8.3247909387520348E-3</v>
      </c>
      <c r="AI141" s="741">
        <v>1.7265302621650221E-3</v>
      </c>
      <c r="AJ141" s="484">
        <v>0.23419844309867055</v>
      </c>
    </row>
    <row r="142" spans="2:36" x14ac:dyDescent="0.2">
      <c r="B142" s="1024"/>
      <c r="C142" s="433" t="s">
        <v>105</v>
      </c>
      <c r="D142" s="542">
        <v>1.0794405002382134E-3</v>
      </c>
      <c r="E142" s="543">
        <v>1.558816124801834E-3</v>
      </c>
      <c r="F142" s="551">
        <v>2.9313962500444966E-3</v>
      </c>
      <c r="G142" s="551">
        <v>1.209103413339116E-2</v>
      </c>
      <c r="H142" s="551">
        <v>0.12286425869241664</v>
      </c>
      <c r="I142" s="551">
        <v>5.6877410647491695E-2</v>
      </c>
      <c r="J142" s="543">
        <v>8.0091884056229072E-3</v>
      </c>
      <c r="K142" s="543">
        <v>2.2847723744801123E-3</v>
      </c>
      <c r="L142" s="543">
        <v>1.1091186113411483E-2</v>
      </c>
      <c r="M142" s="741">
        <v>3.1233545847856544E-3</v>
      </c>
      <c r="N142" s="483">
        <v>0.22191085782668415</v>
      </c>
      <c r="O142" s="544">
        <v>6.3036698936405769E-3</v>
      </c>
      <c r="P142" s="543">
        <v>1.9553914651030649E-3</v>
      </c>
      <c r="Q142" s="551">
        <v>8.3791058552370075E-3</v>
      </c>
      <c r="R142" s="551">
        <v>2.9984447568565408E-3</v>
      </c>
      <c r="S142" s="551">
        <v>3.3940580641891246E-2</v>
      </c>
      <c r="T142" s="551">
        <v>4.2927911946027998E-2</v>
      </c>
      <c r="U142" s="543">
        <v>3.094480354051234E-2</v>
      </c>
      <c r="V142" s="543">
        <v>1.8062695239035271E-2</v>
      </c>
      <c r="W142" s="543">
        <v>2.2146875775287372E-2</v>
      </c>
      <c r="X142" s="741">
        <v>2.889070882273696E-3</v>
      </c>
      <c r="Y142" s="484">
        <v>0.17054854999586513</v>
      </c>
      <c r="Z142" s="483">
        <v>1.5435678239506913E-3</v>
      </c>
      <c r="AA142" s="543">
        <v>1.5940483930435053E-3</v>
      </c>
      <c r="AB142" s="551">
        <v>3.4153778459931543E-3</v>
      </c>
      <c r="AC142" s="551">
        <v>1.1283236685163279E-2</v>
      </c>
      <c r="AD142" s="551">
        <v>0.1149641636544035</v>
      </c>
      <c r="AE142" s="551">
        <v>5.563811906745169E-2</v>
      </c>
      <c r="AF142" s="543">
        <v>1.0046818239354785E-2</v>
      </c>
      <c r="AG142" s="543">
        <v>3.6865035316371885E-3</v>
      </c>
      <c r="AH142" s="543">
        <v>1.2073387940353153E-2</v>
      </c>
      <c r="AI142" s="741">
        <v>3.1025405164038858E-3</v>
      </c>
      <c r="AJ142" s="484">
        <v>0.2173477636977548</v>
      </c>
    </row>
    <row r="143" spans="2:36" x14ac:dyDescent="0.2">
      <c r="B143" s="1024"/>
      <c r="C143" s="433" t="s">
        <v>103</v>
      </c>
      <c r="D143" s="542">
        <v>1.4357859183891416E-3</v>
      </c>
      <c r="E143" s="543">
        <v>1.9000753865638911E-3</v>
      </c>
      <c r="F143" s="551">
        <v>3.0476636966966604E-3</v>
      </c>
      <c r="G143" s="551">
        <v>6.0032498181922809E-3</v>
      </c>
      <c r="H143" s="551">
        <v>6.3651875184529208E-2</v>
      </c>
      <c r="I143" s="551">
        <v>5.778664548986457E-2</v>
      </c>
      <c r="J143" s="543">
        <v>1.2303800959703182E-2</v>
      </c>
      <c r="K143" s="543">
        <v>2.7631075744651902E-3</v>
      </c>
      <c r="L143" s="543">
        <v>1.1245949269469733E-2</v>
      </c>
      <c r="M143" s="741">
        <v>5.0226496529156379E-3</v>
      </c>
      <c r="N143" s="483">
        <v>0.16516080295078953</v>
      </c>
      <c r="O143" s="544">
        <v>9.5075241222746538E-3</v>
      </c>
      <c r="P143" s="543">
        <v>4.5323466564940072E-3</v>
      </c>
      <c r="Q143" s="551">
        <v>9.3714736929155062E-3</v>
      </c>
      <c r="R143" s="551">
        <v>4.0975188136402555E-3</v>
      </c>
      <c r="S143" s="551">
        <v>2.6161697269121091E-2</v>
      </c>
      <c r="T143" s="551">
        <v>5.2838252045424826E-2</v>
      </c>
      <c r="U143" s="543">
        <v>4.6996086549414312E-2</v>
      </c>
      <c r="V143" s="543">
        <v>1.9399190633328085E-2</v>
      </c>
      <c r="W143" s="543">
        <v>2.1549320948298169E-2</v>
      </c>
      <c r="X143" s="741">
        <v>4.3296048401940982E-3</v>
      </c>
      <c r="Y143" s="484">
        <v>0.19878301557110503</v>
      </c>
      <c r="Z143" s="483">
        <v>2.1528896227188828E-3</v>
      </c>
      <c r="AA143" s="543">
        <v>2.1339297845619568E-3</v>
      </c>
      <c r="AB143" s="551">
        <v>3.6094791891246778E-3</v>
      </c>
      <c r="AC143" s="551">
        <v>5.8339422008859554E-3</v>
      </c>
      <c r="AD143" s="551">
        <v>6.0321199092212591E-2</v>
      </c>
      <c r="AE143" s="551">
        <v>5.7347023790070027E-2</v>
      </c>
      <c r="AF143" s="543">
        <v>1.5385908664344987E-2</v>
      </c>
      <c r="AG143" s="543">
        <v>4.2410787977272563E-3</v>
      </c>
      <c r="AH143" s="543">
        <v>1.2161314189805893E-2</v>
      </c>
      <c r="AI143" s="741">
        <v>4.9610786517364997E-3</v>
      </c>
      <c r="AJ143" s="484">
        <v>0.16814784398318874</v>
      </c>
    </row>
    <row r="144" spans="2:36" x14ac:dyDescent="0.2">
      <c r="B144" s="1024"/>
      <c r="C144" s="433" t="s">
        <v>106</v>
      </c>
      <c r="D144" s="542">
        <v>1.4357859183891414E-3</v>
      </c>
      <c r="E144" s="543">
        <v>1.1985691144813704E-3</v>
      </c>
      <c r="F144" s="551">
        <v>1.1572122374842917E-3</v>
      </c>
      <c r="G144" s="551">
        <v>1.7559765824357056E-3</v>
      </c>
      <c r="H144" s="551">
        <v>1.4423666038484247E-2</v>
      </c>
      <c r="I144" s="551">
        <v>3.1207438994119437E-2</v>
      </c>
      <c r="J144" s="543">
        <v>7.7925199871413577E-3</v>
      </c>
      <c r="K144" s="543">
        <v>1.2799823377523491E-3</v>
      </c>
      <c r="L144" s="543">
        <v>5.4728933892800573E-3</v>
      </c>
      <c r="M144" s="741">
        <v>2.7935399933875691E-3</v>
      </c>
      <c r="N144" s="483">
        <v>6.8517584592955538E-2</v>
      </c>
      <c r="O144" s="544">
        <v>8.5898506379698085E-3</v>
      </c>
      <c r="P144" s="543">
        <v>4.48166120241903E-3</v>
      </c>
      <c r="Q144" s="551">
        <v>2.4675813168080966E-3</v>
      </c>
      <c r="R144" s="551">
        <v>1.323157116904666E-3</v>
      </c>
      <c r="S144" s="551">
        <v>8.488479729819854E-3</v>
      </c>
      <c r="T144" s="551">
        <v>2.0959769087741859E-2</v>
      </c>
      <c r="U144" s="543">
        <v>1.6104636118454571E-2</v>
      </c>
      <c r="V144" s="543">
        <v>9.3474647936168335E-3</v>
      </c>
      <c r="W144" s="543">
        <v>1.3210229925225615E-2</v>
      </c>
      <c r="X144" s="741">
        <v>3.6226761386220492E-3</v>
      </c>
      <c r="Y144" s="484">
        <v>8.8595506067582402E-2</v>
      </c>
      <c r="Z144" s="483">
        <v>2.0713623186441035E-3</v>
      </c>
      <c r="AA144" s="543">
        <v>1.4902432791343387E-3</v>
      </c>
      <c r="AB144" s="551">
        <v>1.2736271281914655E-3</v>
      </c>
      <c r="AC144" s="551">
        <v>1.7175243390404823E-3</v>
      </c>
      <c r="AD144" s="551">
        <v>1.3896376379141529E-2</v>
      </c>
      <c r="AE144" s="551">
        <v>3.0297022691584456E-2</v>
      </c>
      <c r="AF144" s="543">
        <v>8.5309791787085976E-3</v>
      </c>
      <c r="AG144" s="543">
        <v>1.9967079559012092E-3</v>
      </c>
      <c r="AH144" s="543">
        <v>6.1602884151620322E-3</v>
      </c>
      <c r="AI144" s="741">
        <v>2.867201525281048E-3</v>
      </c>
      <c r="AJ144" s="484">
        <v>7.0301333210789282E-2</v>
      </c>
    </row>
    <row r="145" spans="2:36" x14ac:dyDescent="0.2">
      <c r="B145" s="1024"/>
      <c r="C145" s="433" t="s">
        <v>107</v>
      </c>
      <c r="D145" s="542">
        <v>4.6683850839217972E-3</v>
      </c>
      <c r="E145" s="543">
        <v>4.732891407791452E-3</v>
      </c>
      <c r="F145" s="551">
        <v>1.4950901193660842E-3</v>
      </c>
      <c r="G145" s="551">
        <v>2.1203852910703408E-3</v>
      </c>
      <c r="H145" s="551">
        <v>2.1574504166809283E-2</v>
      </c>
      <c r="I145" s="551">
        <v>6.7528372313230098E-2</v>
      </c>
      <c r="J145" s="543">
        <v>1.3674300235788759E-2</v>
      </c>
      <c r="K145" s="543">
        <v>3.1347992551496251E-3</v>
      </c>
      <c r="L145" s="543">
        <v>8.8220201076095132E-3</v>
      </c>
      <c r="M145" s="741">
        <v>6.8283065089767645E-3</v>
      </c>
      <c r="N145" s="483">
        <v>0.13457905448971377</v>
      </c>
      <c r="O145" s="544">
        <v>2.1287890711490391E-2</v>
      </c>
      <c r="P145" s="543">
        <v>1.4866843976834078E-2</v>
      </c>
      <c r="Q145" s="551">
        <v>5.572732292769853E-3</v>
      </c>
      <c r="R145" s="551">
        <v>1.1417565444258005E-3</v>
      </c>
      <c r="S145" s="551">
        <v>1.0539906792117613E-2</v>
      </c>
      <c r="T145" s="551">
        <v>3.6624242052387422E-2</v>
      </c>
      <c r="U145" s="543">
        <v>2.3288632319713173E-2</v>
      </c>
      <c r="V145" s="543">
        <v>1.2135164767740576E-2</v>
      </c>
      <c r="W145" s="543">
        <v>2.1197190425250957E-2</v>
      </c>
      <c r="X145" s="741">
        <v>7.4400911271111161E-3</v>
      </c>
      <c r="Y145" s="484">
        <v>0.15409445100984101</v>
      </c>
      <c r="Z145" s="483">
        <v>6.1448835466595322E-3</v>
      </c>
      <c r="AA145" s="543">
        <v>5.6332049143995059E-3</v>
      </c>
      <c r="AB145" s="551">
        <v>1.8573531454478074E-3</v>
      </c>
      <c r="AC145" s="551">
        <v>2.0334426423302522E-3</v>
      </c>
      <c r="AD145" s="551">
        <v>2.0594176206052382E-2</v>
      </c>
      <c r="AE145" s="551">
        <v>6.4782809247461784E-2</v>
      </c>
      <c r="AF145" s="543">
        <v>1.4528449983698033E-2</v>
      </c>
      <c r="AG145" s="543">
        <v>3.9344034155389881E-3</v>
      </c>
      <c r="AH145" s="543">
        <v>9.9214463095421163E-3</v>
      </c>
      <c r="AI145" s="741">
        <v>6.882658248940892E-3</v>
      </c>
      <c r="AJ145" s="484">
        <v>0.13631282766007136</v>
      </c>
    </row>
    <row r="146" spans="2:36" ht="13.5" thickBot="1" x14ac:dyDescent="0.25">
      <c r="B146" s="1040"/>
      <c r="C146" s="434" t="s">
        <v>42</v>
      </c>
      <c r="D146" s="545">
        <v>9.4821695026949555E-3</v>
      </c>
      <c r="E146" s="546">
        <v>1.0726517298632209E-2</v>
      </c>
      <c r="F146" s="552">
        <v>1.2939500377192863E-2</v>
      </c>
      <c r="G146" s="552">
        <v>4.4196268501642468E-2</v>
      </c>
      <c r="H146" s="552">
        <v>0.47897733963071326</v>
      </c>
      <c r="I146" s="552">
        <v>0.30396296941648432</v>
      </c>
      <c r="J146" s="546">
        <v>5.377174328054117E-2</v>
      </c>
      <c r="K146" s="546">
        <v>1.2871872779587581E-2</v>
      </c>
      <c r="L146" s="546">
        <v>5.2547423657740865E-2</v>
      </c>
      <c r="M146" s="742">
        <v>2.0524195554770291E-2</v>
      </c>
      <c r="N146" s="548">
        <v>1</v>
      </c>
      <c r="O146" s="547">
        <v>4.8759406820127991E-2</v>
      </c>
      <c r="P146" s="546">
        <v>2.7234094771128498E-2</v>
      </c>
      <c r="Q146" s="552">
        <v>3.6866998700851784E-2</v>
      </c>
      <c r="R146" s="552">
        <v>1.9399190633328081E-2</v>
      </c>
      <c r="S146" s="552">
        <v>0.21592270201488012</v>
      </c>
      <c r="T146" s="552">
        <v>0.26836880870509333</v>
      </c>
      <c r="U146" s="546">
        <v>0.17102339267088335</v>
      </c>
      <c r="V146" s="546">
        <v>8.4644708305211799E-2</v>
      </c>
      <c r="W146" s="546">
        <v>0.10603663758032976</v>
      </c>
      <c r="X146" s="742">
        <v>2.1744059798165183E-2</v>
      </c>
      <c r="Y146" s="747">
        <v>1</v>
      </c>
      <c r="Z146" s="548">
        <v>1.2971610273037495E-2</v>
      </c>
      <c r="AA146" s="546">
        <v>1.2193071918718741E-2</v>
      </c>
      <c r="AB146" s="552">
        <v>1.5065250401515981E-2</v>
      </c>
      <c r="AC146" s="552">
        <v>4.1993263901299822E-2</v>
      </c>
      <c r="AD146" s="552">
        <v>0.45560722401117715</v>
      </c>
      <c r="AE146" s="552">
        <v>0.30080073795481976</v>
      </c>
      <c r="AF146" s="546">
        <v>6.4188532080271046E-2</v>
      </c>
      <c r="AG146" s="546">
        <v>1.9248264694887659E-2</v>
      </c>
      <c r="AH146" s="546">
        <v>5.7299474885952197E-2</v>
      </c>
      <c r="AI146" s="742">
        <v>2.063256987832018E-2</v>
      </c>
      <c r="AJ146" s="747">
        <v>1</v>
      </c>
    </row>
    <row r="147" spans="2:36" x14ac:dyDescent="0.2">
      <c r="B147" s="880" t="s">
        <v>276</v>
      </c>
      <c r="C147" s="750" t="s">
        <v>108</v>
      </c>
      <c r="D147" s="194">
        <v>3.8337787328010246E-6</v>
      </c>
      <c r="E147" s="195">
        <v>3.8337787328010245E-5</v>
      </c>
      <c r="F147" s="210">
        <v>1.5335114931204099E-5</v>
      </c>
      <c r="G147" s="210" t="s">
        <v>372</v>
      </c>
      <c r="H147" s="210">
        <v>4.6756765425241273E-3</v>
      </c>
      <c r="I147" s="210">
        <v>3.7651540934838822E-2</v>
      </c>
      <c r="J147" s="195">
        <v>3.2893821527432781E-3</v>
      </c>
      <c r="K147" s="195">
        <v>4.0331352269066775E-4</v>
      </c>
      <c r="L147" s="195">
        <v>4.838228760794893E-4</v>
      </c>
      <c r="M147" s="743" t="s">
        <v>372</v>
      </c>
      <c r="N147" s="197">
        <v>4.6561242709868396E-2</v>
      </c>
      <c r="O147" s="196">
        <v>6.1462059470688752E-5</v>
      </c>
      <c r="P147" s="195" t="s">
        <v>372</v>
      </c>
      <c r="Q147" s="210" t="s">
        <v>372</v>
      </c>
      <c r="R147" s="210">
        <v>6.023281828127497E-4</v>
      </c>
      <c r="S147" s="210">
        <v>7.4983712554240281E-4</v>
      </c>
      <c r="T147" s="210">
        <v>3.7172253567872543E-2</v>
      </c>
      <c r="U147" s="195">
        <v>1.26181608093324E-2</v>
      </c>
      <c r="V147" s="195">
        <v>5.1197895539083728E-3</v>
      </c>
      <c r="W147" s="195">
        <v>1.8438617841206623E-3</v>
      </c>
      <c r="X147" s="743" t="s">
        <v>372</v>
      </c>
      <c r="Y147" s="748">
        <v>5.8167693083059822E-2</v>
      </c>
      <c r="Z147" s="197">
        <v>1.02256578402583E-5</v>
      </c>
      <c r="AA147" s="195">
        <v>3.4085526134194327E-5</v>
      </c>
      <c r="AB147" s="210">
        <v>1.3634210453677733E-5</v>
      </c>
      <c r="AC147" s="210">
        <v>6.6807631223020887E-5</v>
      </c>
      <c r="AD147" s="210">
        <v>4.2402394510937724E-3</v>
      </c>
      <c r="AE147" s="210">
        <v>3.7598380457584367E-2</v>
      </c>
      <c r="AF147" s="195">
        <v>4.3240898453838919E-3</v>
      </c>
      <c r="AG147" s="195">
        <v>9.2644460032740184E-4</v>
      </c>
      <c r="AH147" s="195">
        <v>6.3467249661869839E-4</v>
      </c>
      <c r="AI147" s="743" t="s">
        <v>372</v>
      </c>
      <c r="AJ147" s="748">
        <v>4.7848579876659275E-2</v>
      </c>
    </row>
    <row r="148" spans="2:36" x14ac:dyDescent="0.2">
      <c r="B148" s="880"/>
      <c r="C148" s="553" t="s">
        <v>104</v>
      </c>
      <c r="D148" s="198" t="s">
        <v>372</v>
      </c>
      <c r="E148" s="199" t="s">
        <v>372</v>
      </c>
      <c r="F148" s="211">
        <v>1.5335114931204098E-4</v>
      </c>
      <c r="G148" s="211" t="s">
        <v>372</v>
      </c>
      <c r="H148" s="211">
        <v>6.7413165237573203E-3</v>
      </c>
      <c r="I148" s="211">
        <v>6.1687033322261539E-2</v>
      </c>
      <c r="J148" s="199">
        <v>6.3579386504772186E-3</v>
      </c>
      <c r="K148" s="199">
        <v>5.6049845073550977E-4</v>
      </c>
      <c r="L148" s="199">
        <v>6.0957081851536284E-4</v>
      </c>
      <c r="M148" s="744" t="s">
        <v>372</v>
      </c>
      <c r="N148" s="201">
        <v>7.6109708915058985E-2</v>
      </c>
      <c r="O148" s="200" t="s">
        <v>372</v>
      </c>
      <c r="P148" s="199" t="s">
        <v>372</v>
      </c>
      <c r="Q148" s="211" t="s">
        <v>372</v>
      </c>
      <c r="R148" s="211" t="s">
        <v>372</v>
      </c>
      <c r="S148" s="211">
        <v>5.0952047301200962E-3</v>
      </c>
      <c r="T148" s="211">
        <v>6.6889159321950539E-2</v>
      </c>
      <c r="U148" s="199">
        <v>2.6705264840014262E-2</v>
      </c>
      <c r="V148" s="199">
        <v>8.5124952366903914E-3</v>
      </c>
      <c r="W148" s="199">
        <v>3.0731029735344374E-3</v>
      </c>
      <c r="X148" s="744" t="s">
        <v>372</v>
      </c>
      <c r="Y148" s="749">
        <v>0.11027522710230973</v>
      </c>
      <c r="Z148" s="201" t="s">
        <v>372</v>
      </c>
      <c r="AA148" s="199" t="s">
        <v>372</v>
      </c>
      <c r="AB148" s="211">
        <v>1.3634210453677731E-4</v>
      </c>
      <c r="AC148" s="211" t="s">
        <v>372</v>
      </c>
      <c r="AD148" s="211">
        <v>6.5587369387416711E-3</v>
      </c>
      <c r="AE148" s="211">
        <v>6.226403058933272E-2</v>
      </c>
      <c r="AF148" s="199">
        <v>8.6147758751562754E-3</v>
      </c>
      <c r="AG148" s="199">
        <v>1.442499465999104E-3</v>
      </c>
      <c r="AH148" s="199">
        <v>8.8281512687563306E-4</v>
      </c>
      <c r="AI148" s="744" t="s">
        <v>372</v>
      </c>
      <c r="AJ148" s="749">
        <v>7.9899200100642179E-2</v>
      </c>
    </row>
    <row r="149" spans="2:36" x14ac:dyDescent="0.2">
      <c r="B149" s="880"/>
      <c r="C149" s="554" t="s">
        <v>109</v>
      </c>
      <c r="D149" s="202" t="s">
        <v>372</v>
      </c>
      <c r="E149" s="203" t="s">
        <v>372</v>
      </c>
      <c r="F149" s="212">
        <v>1.5335114931204099E-5</v>
      </c>
      <c r="G149" s="212">
        <v>2.7833233600135435E-4</v>
      </c>
      <c r="H149" s="212">
        <v>1.1744252086470799E-2</v>
      </c>
      <c r="I149" s="212">
        <v>0.12373711015540466</v>
      </c>
      <c r="J149" s="203">
        <v>1.3845308515637622E-2</v>
      </c>
      <c r="K149" s="203">
        <v>1.5902514183658647E-3</v>
      </c>
      <c r="L149" s="203">
        <v>6.3103997941904859E-4</v>
      </c>
      <c r="M149" s="745" t="s">
        <v>372</v>
      </c>
      <c r="N149" s="205">
        <v>0.15184162960623054</v>
      </c>
      <c r="O149" s="204" t="s">
        <v>372</v>
      </c>
      <c r="P149" s="203" t="s">
        <v>372</v>
      </c>
      <c r="Q149" s="212" t="s">
        <v>372</v>
      </c>
      <c r="R149" s="212">
        <v>4.6096544603016558E-4</v>
      </c>
      <c r="S149" s="212">
        <v>7.1726223402293751E-3</v>
      </c>
      <c r="T149" s="212">
        <v>8.2580423104817377E-2</v>
      </c>
      <c r="U149" s="203">
        <v>3.6281053705547565E-2</v>
      </c>
      <c r="V149" s="203">
        <v>1.015353222455778E-2</v>
      </c>
      <c r="W149" s="203">
        <v>8.555518678319874E-3</v>
      </c>
      <c r="X149" s="745" t="s">
        <v>372</v>
      </c>
      <c r="Y149" s="263">
        <v>0.14520411549950213</v>
      </c>
      <c r="Z149" s="205" t="s">
        <v>372</v>
      </c>
      <c r="AA149" s="203" t="s">
        <v>372</v>
      </c>
      <c r="AB149" s="212">
        <v>1.3634210453677733E-5</v>
      </c>
      <c r="AC149" s="212">
        <v>2.985892089355423E-4</v>
      </c>
      <c r="AD149" s="212">
        <v>1.1237186730921864E-2</v>
      </c>
      <c r="AE149" s="212">
        <v>0.11917218882298927</v>
      </c>
      <c r="AF149" s="203">
        <v>1.6333784123505925E-2</v>
      </c>
      <c r="AG149" s="203">
        <v>2.5400534075201613E-3</v>
      </c>
      <c r="AH149" s="203">
        <v>1.5099888077448086E-3</v>
      </c>
      <c r="AI149" s="745" t="s">
        <v>372</v>
      </c>
      <c r="AJ149" s="263">
        <v>0.15110542531207122</v>
      </c>
    </row>
    <row r="150" spans="2:36" x14ac:dyDescent="0.2">
      <c r="B150" s="880"/>
      <c r="C150" s="554" t="s">
        <v>105</v>
      </c>
      <c r="D150" s="202">
        <v>7.6675574656020489E-5</v>
      </c>
      <c r="E150" s="203">
        <v>7.6675574656020489E-5</v>
      </c>
      <c r="F150" s="212" t="s">
        <v>372</v>
      </c>
      <c r="G150" s="212">
        <v>7.130828443009905E-5</v>
      </c>
      <c r="H150" s="212">
        <v>9.2440072805298219E-3</v>
      </c>
      <c r="I150" s="212">
        <v>0.14504488430955453</v>
      </c>
      <c r="J150" s="203">
        <v>1.708791856784073E-2</v>
      </c>
      <c r="K150" s="203">
        <v>2.6146370957702988E-3</v>
      </c>
      <c r="L150" s="203">
        <v>1.8072432946424028E-3</v>
      </c>
      <c r="M150" s="745" t="s">
        <v>372</v>
      </c>
      <c r="N150" s="205">
        <v>0.17602334998207994</v>
      </c>
      <c r="O150" s="204">
        <v>6.1462059470688743E-4</v>
      </c>
      <c r="P150" s="203" t="s">
        <v>372</v>
      </c>
      <c r="Q150" s="212" t="s">
        <v>372</v>
      </c>
      <c r="R150" s="212" t="s">
        <v>372</v>
      </c>
      <c r="S150" s="212">
        <v>1.9299086673796267E-3</v>
      </c>
      <c r="T150" s="212">
        <v>7.385281065997959E-2</v>
      </c>
      <c r="U150" s="203">
        <v>5.4301729542353495E-2</v>
      </c>
      <c r="V150" s="203">
        <v>2.5187151971088249E-2</v>
      </c>
      <c r="W150" s="203">
        <v>1.7283131123157675E-2</v>
      </c>
      <c r="X150" s="745" t="s">
        <v>372</v>
      </c>
      <c r="Y150" s="263">
        <v>0.17316935255866553</v>
      </c>
      <c r="Z150" s="205">
        <v>1.3634210453677731E-4</v>
      </c>
      <c r="AA150" s="203">
        <v>6.8171052268388655E-5</v>
      </c>
      <c r="AB150" s="212" t="s">
        <v>372</v>
      </c>
      <c r="AC150" s="212">
        <v>6.3399078609601447E-5</v>
      </c>
      <c r="AD150" s="212">
        <v>8.4327591655996709E-3</v>
      </c>
      <c r="AE150" s="212">
        <v>0.13714856808511261</v>
      </c>
      <c r="AF150" s="203">
        <v>2.1215513176445235E-2</v>
      </c>
      <c r="AG150" s="203">
        <v>5.1182826043106215E-3</v>
      </c>
      <c r="AH150" s="203">
        <v>3.5237616917530097E-3</v>
      </c>
      <c r="AI150" s="745" t="s">
        <v>372</v>
      </c>
      <c r="AJ150" s="263">
        <v>0.17570679695863592</v>
      </c>
    </row>
    <row r="151" spans="2:36" x14ac:dyDescent="0.2">
      <c r="B151" s="880"/>
      <c r="C151" s="554" t="s">
        <v>103</v>
      </c>
      <c r="D151" s="202" t="s">
        <v>372</v>
      </c>
      <c r="E151" s="203">
        <v>1.5335114931204098E-4</v>
      </c>
      <c r="F151" s="212" t="s">
        <v>372</v>
      </c>
      <c r="G151" s="212">
        <v>9.5844468320025608E-5</v>
      </c>
      <c r="H151" s="212">
        <v>8.4603829075452965E-3</v>
      </c>
      <c r="I151" s="212">
        <v>0.1515324046812003</v>
      </c>
      <c r="J151" s="203">
        <v>2.9797661822822685E-2</v>
      </c>
      <c r="K151" s="203">
        <v>3.9740950344215415E-3</v>
      </c>
      <c r="L151" s="203">
        <v>1.0995277405673337E-3</v>
      </c>
      <c r="M151" s="745">
        <v>2.3002672396806145E-4</v>
      </c>
      <c r="N151" s="205">
        <v>0.19534329452815727</v>
      </c>
      <c r="O151" s="204" t="s">
        <v>372</v>
      </c>
      <c r="P151" s="203">
        <v>1.5918673402908383E-3</v>
      </c>
      <c r="Q151" s="212">
        <v>4.0564959250654573E-4</v>
      </c>
      <c r="R151" s="212" t="s">
        <v>372</v>
      </c>
      <c r="S151" s="212">
        <v>4.9046723457609612E-3</v>
      </c>
      <c r="T151" s="212">
        <v>0.10091455544492384</v>
      </c>
      <c r="U151" s="203">
        <v>9.6556895428452014E-2</v>
      </c>
      <c r="V151" s="203">
        <v>3.0644982852085407E-2</v>
      </c>
      <c r="W151" s="203">
        <v>1.4849233568118401E-2</v>
      </c>
      <c r="X151" s="745">
        <v>1.8438617841206623E-3</v>
      </c>
      <c r="Y151" s="263">
        <v>0.25171171835625872</v>
      </c>
      <c r="Z151" s="205" t="s">
        <v>372</v>
      </c>
      <c r="AA151" s="203">
        <v>3.1290512991190392E-4</v>
      </c>
      <c r="AB151" s="212">
        <v>4.4992894497136516E-5</v>
      </c>
      <c r="AC151" s="212">
        <v>8.5213815335485825E-5</v>
      </c>
      <c r="AD151" s="212">
        <v>8.0659989043957436E-3</v>
      </c>
      <c r="AE151" s="212">
        <v>0.14591809224891797</v>
      </c>
      <c r="AF151" s="203">
        <v>3.7202306643905059E-2</v>
      </c>
      <c r="AG151" s="203">
        <v>6.9323143051724422E-3</v>
      </c>
      <c r="AH151" s="203">
        <v>2.6245855123329634E-3</v>
      </c>
      <c r="AI151" s="745">
        <v>4.0902631361033193E-4</v>
      </c>
      <c r="AJ151" s="263">
        <v>0.20159543576807906</v>
      </c>
    </row>
    <row r="152" spans="2:36" x14ac:dyDescent="0.2">
      <c r="B152" s="880"/>
      <c r="C152" s="554" t="s">
        <v>106</v>
      </c>
      <c r="D152" s="202" t="s">
        <v>372</v>
      </c>
      <c r="E152" s="203">
        <v>1.5335114931204098E-4</v>
      </c>
      <c r="F152" s="212" t="s">
        <v>372</v>
      </c>
      <c r="G152" s="212">
        <v>3.8337787328010245E-5</v>
      </c>
      <c r="H152" s="212">
        <v>3.2364760062306248E-3</v>
      </c>
      <c r="I152" s="212">
        <v>8.5197298023290569E-2</v>
      </c>
      <c r="J152" s="203">
        <v>1.9255537063366423E-2</v>
      </c>
      <c r="K152" s="203">
        <v>2.4451840757804934E-3</v>
      </c>
      <c r="L152" s="203">
        <v>9.0093800220824064E-4</v>
      </c>
      <c r="M152" s="745">
        <v>1.5335114931204098E-4</v>
      </c>
      <c r="N152" s="205">
        <v>0.11138047325682846</v>
      </c>
      <c r="O152" s="204" t="s">
        <v>372</v>
      </c>
      <c r="P152" s="203" t="s">
        <v>372</v>
      </c>
      <c r="Q152" s="212" t="s">
        <v>372</v>
      </c>
      <c r="R152" s="212" t="s">
        <v>372</v>
      </c>
      <c r="S152" s="212">
        <v>1.9790783149561775E-3</v>
      </c>
      <c r="T152" s="212">
        <v>4.0564959250654571E-2</v>
      </c>
      <c r="U152" s="203">
        <v>3.249499084215314E-2</v>
      </c>
      <c r="V152" s="203">
        <v>1.4074811618787722E-2</v>
      </c>
      <c r="W152" s="203">
        <v>7.990067731189536E-3</v>
      </c>
      <c r="X152" s="745" t="s">
        <v>372</v>
      </c>
      <c r="Y152" s="263">
        <v>9.7103907757741151E-2</v>
      </c>
      <c r="Z152" s="205" t="s">
        <v>372</v>
      </c>
      <c r="AA152" s="203">
        <v>1.3634210453677731E-4</v>
      </c>
      <c r="AB152" s="212" t="s">
        <v>372</v>
      </c>
      <c r="AC152" s="212">
        <v>3.4085526134194327E-5</v>
      </c>
      <c r="AD152" s="212">
        <v>3.0970109045528969E-3</v>
      </c>
      <c r="AE152" s="212">
        <v>8.0246872467211003E-2</v>
      </c>
      <c r="AF152" s="203">
        <v>2.0723999889590148E-2</v>
      </c>
      <c r="AG152" s="203">
        <v>3.7350919537850144E-3</v>
      </c>
      <c r="AH152" s="203">
        <v>1.6872335436426192E-3</v>
      </c>
      <c r="AI152" s="745">
        <v>1.3634210453677731E-4</v>
      </c>
      <c r="AJ152" s="263">
        <v>0.10979697849398944</v>
      </c>
    </row>
    <row r="153" spans="2:36" x14ac:dyDescent="0.2">
      <c r="B153" s="880"/>
      <c r="C153" s="554" t="s">
        <v>107</v>
      </c>
      <c r="D153" s="202">
        <v>1.9168893664005122E-4</v>
      </c>
      <c r="E153" s="203">
        <v>2.7603206876167377E-4</v>
      </c>
      <c r="F153" s="212">
        <v>9.0477178094104169E-5</v>
      </c>
      <c r="G153" s="212" t="s">
        <v>372</v>
      </c>
      <c r="H153" s="212">
        <v>8.0501685831355883E-3</v>
      </c>
      <c r="I153" s="212">
        <v>0.18951901787728609</v>
      </c>
      <c r="J153" s="203">
        <v>3.6355723723152114E-2</v>
      </c>
      <c r="K153" s="203">
        <v>5.8802498203702107E-3</v>
      </c>
      <c r="L153" s="203">
        <v>2.223591665024594E-3</v>
      </c>
      <c r="M153" s="745">
        <v>1.5335114931204098E-4</v>
      </c>
      <c r="N153" s="205">
        <v>0.24274030100177649</v>
      </c>
      <c r="O153" s="204">
        <v>5.3226143501616452E-3</v>
      </c>
      <c r="P153" s="203">
        <v>1.2292411894137749E-3</v>
      </c>
      <c r="Q153" s="212" t="s">
        <v>372</v>
      </c>
      <c r="R153" s="212" t="s">
        <v>372</v>
      </c>
      <c r="S153" s="212">
        <v>3.527922213617534E-3</v>
      </c>
      <c r="T153" s="212">
        <v>8.102543300020898E-2</v>
      </c>
      <c r="U153" s="203">
        <v>4.213224176715713E-2</v>
      </c>
      <c r="V153" s="203">
        <v>1.7651903479981808E-2</v>
      </c>
      <c r="W153" s="203">
        <v>1.2864009047215155E-2</v>
      </c>
      <c r="X153" s="745">
        <v>6.1462059470688743E-4</v>
      </c>
      <c r="Y153" s="263">
        <v>0.16436798564246291</v>
      </c>
      <c r="Z153" s="205">
        <v>7.6078894331521748E-4</v>
      </c>
      <c r="AA153" s="203">
        <v>3.8175789270297647E-4</v>
      </c>
      <c r="AB153" s="212">
        <v>8.0441841676698618E-5</v>
      </c>
      <c r="AC153" s="212" t="s">
        <v>372</v>
      </c>
      <c r="AD153" s="212">
        <v>7.5485806176786739E-3</v>
      </c>
      <c r="AE153" s="212">
        <v>0.17748537971231815</v>
      </c>
      <c r="AF153" s="203">
        <v>3.6996430066054527E-2</v>
      </c>
      <c r="AG153" s="203">
        <v>7.1859106196108481E-3</v>
      </c>
      <c r="AH153" s="203">
        <v>3.4037806397606458E-3</v>
      </c>
      <c r="AI153" s="745">
        <v>2.0451315680516596E-4</v>
      </c>
      <c r="AJ153" s="263">
        <v>0.23404758348992291</v>
      </c>
    </row>
    <row r="154" spans="2:36" ht="13.5" thickBot="1" x14ac:dyDescent="0.25">
      <c r="B154" s="882"/>
      <c r="C154" s="555" t="s">
        <v>42</v>
      </c>
      <c r="D154" s="206">
        <v>2.7219829002887269E-4</v>
      </c>
      <c r="E154" s="207">
        <v>6.9774772936978633E-4</v>
      </c>
      <c r="F154" s="213">
        <v>2.7449855726855332E-4</v>
      </c>
      <c r="G154" s="213">
        <v>4.8382287607948924E-4</v>
      </c>
      <c r="H154" s="213">
        <v>5.2152279930193585E-2</v>
      </c>
      <c r="I154" s="213">
        <v>0.79436928930383655</v>
      </c>
      <c r="J154" s="207">
        <v>0.12598947049604006</v>
      </c>
      <c r="K154" s="207">
        <v>1.7468229418134588E-2</v>
      </c>
      <c r="L154" s="207">
        <v>7.7557343764564721E-3</v>
      </c>
      <c r="M154" s="288">
        <v>5.3672902259214344E-4</v>
      </c>
      <c r="N154" s="209">
        <v>1</v>
      </c>
      <c r="O154" s="208">
        <v>5.9986970043392216E-3</v>
      </c>
      <c r="P154" s="207">
        <v>2.8211085297046132E-3</v>
      </c>
      <c r="Q154" s="213">
        <v>4.0564959250654573E-4</v>
      </c>
      <c r="R154" s="213">
        <v>1.0632936288429153E-3</v>
      </c>
      <c r="S154" s="213">
        <v>2.5359245737606173E-2</v>
      </c>
      <c r="T154" s="213">
        <v>0.48299959435040746</v>
      </c>
      <c r="U154" s="207">
        <v>0.30109033693501003</v>
      </c>
      <c r="V154" s="207">
        <v>0.11134466693709974</v>
      </c>
      <c r="W154" s="207">
        <v>6.6458924905655734E-2</v>
      </c>
      <c r="X154" s="288">
        <v>2.4584823788275497E-3</v>
      </c>
      <c r="Y154" s="289">
        <v>1</v>
      </c>
      <c r="Z154" s="209">
        <v>9.0735670569225301E-4</v>
      </c>
      <c r="AA154" s="207">
        <v>9.3326170555424069E-4</v>
      </c>
      <c r="AB154" s="213">
        <v>2.8904526161796794E-4</v>
      </c>
      <c r="AC154" s="213">
        <v>5.480952602378448E-4</v>
      </c>
      <c r="AD154" s="213">
        <v>4.9180512712984299E-2</v>
      </c>
      <c r="AE154" s="213">
        <v>0.75983351238346619</v>
      </c>
      <c r="AF154" s="207">
        <v>0.14541089962004108</v>
      </c>
      <c r="AG154" s="207">
        <v>2.7880596956725595E-2</v>
      </c>
      <c r="AH154" s="207">
        <v>1.4266837818728378E-2</v>
      </c>
      <c r="AI154" s="288">
        <v>7.4988157495227523E-4</v>
      </c>
      <c r="AJ154" s="289">
        <v>1</v>
      </c>
    </row>
    <row r="155" spans="2:36" x14ac:dyDescent="0.2">
      <c r="B155" s="880" t="s">
        <v>269</v>
      </c>
      <c r="C155" s="750" t="s">
        <v>108</v>
      </c>
      <c r="D155" s="194">
        <v>1.9698055824091655E-4</v>
      </c>
      <c r="E155" s="195">
        <v>2.8673189173198158E-4</v>
      </c>
      <c r="F155" s="210">
        <v>1.5451400623645991E-3</v>
      </c>
      <c r="G155" s="210">
        <v>4.6774616012027698E-3</v>
      </c>
      <c r="H155" s="210">
        <v>6.8232270347984056E-2</v>
      </c>
      <c r="I155" s="210">
        <v>3.3420562339436088E-3</v>
      </c>
      <c r="J155" s="195">
        <v>1.1951098617494458E-4</v>
      </c>
      <c r="K155" s="195">
        <v>1.6674853011761041E-4</v>
      </c>
      <c r="L155" s="195">
        <v>1.5919052308678387E-4</v>
      </c>
      <c r="M155" s="743" t="s">
        <v>372</v>
      </c>
      <c r="N155" s="197">
        <v>7.8726090734847265E-2</v>
      </c>
      <c r="O155" s="196" t="s">
        <v>372</v>
      </c>
      <c r="P155" s="195">
        <v>1.1274895574792665E-3</v>
      </c>
      <c r="Q155" s="210">
        <v>6.5379260245777603E-3</v>
      </c>
      <c r="R155" s="210">
        <v>9.6328470246382965E-3</v>
      </c>
      <c r="S155" s="210">
        <v>0.11407318844966401</v>
      </c>
      <c r="T155" s="210">
        <v>9.8522913009262084E-3</v>
      </c>
      <c r="U155" s="195" t="s">
        <v>372</v>
      </c>
      <c r="V155" s="195" t="s">
        <v>372</v>
      </c>
      <c r="W155" s="195">
        <v>9.458805012409954E-4</v>
      </c>
      <c r="X155" s="743" t="s">
        <v>372</v>
      </c>
      <c r="Y155" s="748">
        <v>0.14216962285852655</v>
      </c>
      <c r="Z155" s="197">
        <v>1.8540649143873828E-4</v>
      </c>
      <c r="AA155" s="195">
        <v>3.3613263196087805E-4</v>
      </c>
      <c r="AB155" s="210">
        <v>1.8385032184632679E-3</v>
      </c>
      <c r="AC155" s="210">
        <v>4.9686271986280573E-3</v>
      </c>
      <c r="AD155" s="210">
        <v>7.0925763823279822E-2</v>
      </c>
      <c r="AE155" s="210">
        <v>3.7245807644659731E-3</v>
      </c>
      <c r="AF155" s="195">
        <v>1.1248883053717217E-4</v>
      </c>
      <c r="AG155" s="195">
        <v>1.5695081889178565E-4</v>
      </c>
      <c r="AH155" s="195">
        <v>2.0541438619831436E-4</v>
      </c>
      <c r="AI155" s="743" t="s">
        <v>372</v>
      </c>
      <c r="AJ155" s="748">
        <v>8.2453868163863991E-2</v>
      </c>
    </row>
    <row r="156" spans="2:36" x14ac:dyDescent="0.2">
      <c r="B156" s="880"/>
      <c r="C156" s="553" t="s">
        <v>104</v>
      </c>
      <c r="D156" s="198">
        <v>4.3080640075711249E-4</v>
      </c>
      <c r="E156" s="199">
        <v>2.8720426717140831E-4</v>
      </c>
      <c r="F156" s="211">
        <v>1.7081095889667961E-3</v>
      </c>
      <c r="G156" s="211">
        <v>9.4049949989847628E-3</v>
      </c>
      <c r="H156" s="211">
        <v>0.10337464116413085</v>
      </c>
      <c r="I156" s="211">
        <v>3.435114195510661E-3</v>
      </c>
      <c r="J156" s="199">
        <v>7.5580070308265345E-5</v>
      </c>
      <c r="K156" s="199">
        <v>6.1881182564892253E-5</v>
      </c>
      <c r="L156" s="199">
        <v>4.5725942536500527E-4</v>
      </c>
      <c r="M156" s="744" t="s">
        <v>372</v>
      </c>
      <c r="N156" s="201">
        <v>0.11923559129375975</v>
      </c>
      <c r="O156" s="200">
        <v>3.3143652763484477E-3</v>
      </c>
      <c r="P156" s="199">
        <v>1.3242327017373935E-3</v>
      </c>
      <c r="Q156" s="211">
        <v>1.2160239723954237E-2</v>
      </c>
      <c r="R156" s="211">
        <v>8.5734608632483823E-3</v>
      </c>
      <c r="S156" s="211">
        <v>0.13355832677522844</v>
      </c>
      <c r="T156" s="211">
        <v>1.0896543374296267E-2</v>
      </c>
      <c r="U156" s="199" t="s">
        <v>372</v>
      </c>
      <c r="V156" s="199">
        <v>6.3563169683394883E-4</v>
      </c>
      <c r="W156" s="199">
        <v>4.4645559658574978E-4</v>
      </c>
      <c r="X156" s="744" t="s">
        <v>372</v>
      </c>
      <c r="Y156" s="749">
        <v>0.17090925600823287</v>
      </c>
      <c r="Z156" s="201">
        <v>6.0023684278728221E-4</v>
      </c>
      <c r="AA156" s="199">
        <v>3.4813736881662372E-4</v>
      </c>
      <c r="AB156" s="211">
        <v>2.3222496517614627E-3</v>
      </c>
      <c r="AC156" s="211">
        <v>9.3561362094613139E-3</v>
      </c>
      <c r="AD156" s="211">
        <v>0.10514815625982633</v>
      </c>
      <c r="AE156" s="211">
        <v>3.8735284254539297E-3</v>
      </c>
      <c r="AF156" s="199">
        <v>7.1139181367381601E-5</v>
      </c>
      <c r="AG156" s="199">
        <v>9.5593274962419022E-5</v>
      </c>
      <c r="AH156" s="199">
        <v>4.5662462040188062E-4</v>
      </c>
      <c r="AI156" s="744" t="s">
        <v>372</v>
      </c>
      <c r="AJ156" s="749">
        <v>0.12227180183483861</v>
      </c>
    </row>
    <row r="157" spans="2:36" x14ac:dyDescent="0.2">
      <c r="B157" s="880"/>
      <c r="C157" s="554" t="s">
        <v>109</v>
      </c>
      <c r="D157" s="202">
        <v>9.3672049638306349E-4</v>
      </c>
      <c r="E157" s="203">
        <v>1.7133057188004901E-3</v>
      </c>
      <c r="F157" s="212">
        <v>4.3878954568342286E-3</v>
      </c>
      <c r="G157" s="212">
        <v>2.5368110488652861E-2</v>
      </c>
      <c r="H157" s="212">
        <v>0.27223333377846948</v>
      </c>
      <c r="I157" s="212">
        <v>7.5032114798530419E-3</v>
      </c>
      <c r="J157" s="203">
        <v>9.4475087885331668E-5</v>
      </c>
      <c r="K157" s="203">
        <v>1.6060764940506385E-4</v>
      </c>
      <c r="L157" s="203">
        <v>6.7360737662241479E-4</v>
      </c>
      <c r="M157" s="745" t="s">
        <v>372</v>
      </c>
      <c r="N157" s="205">
        <v>0.31307126753290598</v>
      </c>
      <c r="O157" s="204">
        <v>3.8062231369937658E-3</v>
      </c>
      <c r="P157" s="203">
        <v>1.5134088019855927E-3</v>
      </c>
      <c r="Q157" s="212">
        <v>1.2720200980688908E-2</v>
      </c>
      <c r="R157" s="212">
        <v>7.0146497972032214E-3</v>
      </c>
      <c r="S157" s="212">
        <v>0.12041437132998367</v>
      </c>
      <c r="T157" s="212">
        <v>1.6791270658030152E-2</v>
      </c>
      <c r="U157" s="203" t="s">
        <v>372</v>
      </c>
      <c r="V157" s="203">
        <v>1.5134088019855927E-3</v>
      </c>
      <c r="W157" s="203">
        <v>1.1350566014891946E-3</v>
      </c>
      <c r="X157" s="745" t="s">
        <v>372</v>
      </c>
      <c r="Y157" s="263">
        <v>0.16490859010836009</v>
      </c>
      <c r="Z157" s="205">
        <v>1.1053250304956916E-3</v>
      </c>
      <c r="AA157" s="203">
        <v>1.7015602943310588E-3</v>
      </c>
      <c r="AB157" s="212">
        <v>4.8774801225011004E-3</v>
      </c>
      <c r="AC157" s="212">
        <v>2.4289708731692734E-2</v>
      </c>
      <c r="AD157" s="212">
        <v>0.26331284523427989</v>
      </c>
      <c r="AE157" s="212">
        <v>8.0489537518356816E-3</v>
      </c>
      <c r="AF157" s="203">
        <v>8.8923976709226994E-5</v>
      </c>
      <c r="AG157" s="203">
        <v>2.4009473711491291E-4</v>
      </c>
      <c r="AH157" s="203">
        <v>7.0072093646870873E-4</v>
      </c>
      <c r="AI157" s="745" t="s">
        <v>372</v>
      </c>
      <c r="AJ157" s="263">
        <v>0.30436561281542901</v>
      </c>
    </row>
    <row r="158" spans="2:36" x14ac:dyDescent="0.2">
      <c r="B158" s="880"/>
      <c r="C158" s="554" t="s">
        <v>105</v>
      </c>
      <c r="D158" s="202">
        <v>1.8658829857353006E-3</v>
      </c>
      <c r="E158" s="203">
        <v>2.7837084645412975E-3</v>
      </c>
      <c r="F158" s="212">
        <v>5.3236712023384388E-3</v>
      </c>
      <c r="G158" s="212">
        <v>2.1676836539849916E-2</v>
      </c>
      <c r="H158" s="212">
        <v>0.21489256252853872</v>
      </c>
      <c r="I158" s="212">
        <v>8.6425810397501492E-3</v>
      </c>
      <c r="J158" s="203">
        <v>1.6533140379933043E-4</v>
      </c>
      <c r="K158" s="203">
        <v>1.1762148441723795E-4</v>
      </c>
      <c r="L158" s="203">
        <v>3.8923736208756643E-4</v>
      </c>
      <c r="M158" s="745">
        <v>5.1961298336932428E-5</v>
      </c>
      <c r="N158" s="205">
        <v>0.25590939430939486</v>
      </c>
      <c r="O158" s="204">
        <v>1.7124220594466982E-2</v>
      </c>
      <c r="P158" s="203">
        <v>5.5466432592771973E-3</v>
      </c>
      <c r="Q158" s="212">
        <v>2.3768085235183731E-2</v>
      </c>
      <c r="R158" s="212">
        <v>8.5053574671590301E-3</v>
      </c>
      <c r="S158" s="212">
        <v>9.172770748834673E-2</v>
      </c>
      <c r="T158" s="212">
        <v>1.2531024880440708E-2</v>
      </c>
      <c r="U158" s="203" t="s">
        <v>372</v>
      </c>
      <c r="V158" s="203" t="s">
        <v>372</v>
      </c>
      <c r="W158" s="203">
        <v>3.0268176039711855E-4</v>
      </c>
      <c r="X158" s="745" t="s">
        <v>372</v>
      </c>
      <c r="Y158" s="263">
        <v>0.1595057206852715</v>
      </c>
      <c r="Z158" s="205">
        <v>2.762423336472137E-3</v>
      </c>
      <c r="AA158" s="203">
        <v>2.9460513483766902E-3</v>
      </c>
      <c r="AB158" s="212">
        <v>6.407417141783351E-3</v>
      </c>
      <c r="AC158" s="212">
        <v>2.0902914585154433E-2</v>
      </c>
      <c r="AD158" s="212">
        <v>0.207655715031273</v>
      </c>
      <c r="AE158" s="212">
        <v>8.8710559165124919E-3</v>
      </c>
      <c r="AF158" s="203">
        <v>1.5561695924114726E-4</v>
      </c>
      <c r="AG158" s="203">
        <v>1.1071035100298762E-4</v>
      </c>
      <c r="AH158" s="203">
        <v>3.8415157938386055E-4</v>
      </c>
      <c r="AI158" s="745">
        <v>4.8908187190074856E-5</v>
      </c>
      <c r="AJ158" s="263">
        <v>0.25024496443639016</v>
      </c>
    </row>
    <row r="159" spans="2:36" x14ac:dyDescent="0.2">
      <c r="B159" s="880"/>
      <c r="C159" s="554" t="s">
        <v>103</v>
      </c>
      <c r="D159" s="202">
        <v>2.6075124256351545E-3</v>
      </c>
      <c r="E159" s="203">
        <v>3.2145148652984101E-3</v>
      </c>
      <c r="F159" s="212">
        <v>5.4252319218151702E-3</v>
      </c>
      <c r="G159" s="212">
        <v>1.0546254060639576E-2</v>
      </c>
      <c r="H159" s="212">
        <v>0.10907337846537393</v>
      </c>
      <c r="I159" s="212">
        <v>6.4964046395222432E-3</v>
      </c>
      <c r="J159" s="203">
        <v>1.100634773864114E-4</v>
      </c>
      <c r="K159" s="203">
        <v>2.8814901805026161E-5</v>
      </c>
      <c r="L159" s="203">
        <v>3.1035066370331457E-4</v>
      </c>
      <c r="M159" s="745">
        <v>4.7237543942665834E-5</v>
      </c>
      <c r="N159" s="205">
        <v>0.13785976296512192</v>
      </c>
      <c r="O159" s="204">
        <v>2.6968944851383257E-2</v>
      </c>
      <c r="P159" s="203">
        <v>1.0896543374296267E-2</v>
      </c>
      <c r="Q159" s="212">
        <v>2.6083600702221689E-2</v>
      </c>
      <c r="R159" s="212">
        <v>1.1622979599249352E-2</v>
      </c>
      <c r="S159" s="212">
        <v>6.634027483503846E-2</v>
      </c>
      <c r="T159" s="212">
        <v>9.5117743204794492E-3</v>
      </c>
      <c r="U159" s="203" t="s">
        <v>372</v>
      </c>
      <c r="V159" s="203" t="s">
        <v>372</v>
      </c>
      <c r="W159" s="203">
        <v>6.1293056480416505E-4</v>
      </c>
      <c r="X159" s="745" t="s">
        <v>372</v>
      </c>
      <c r="Y159" s="263">
        <v>0.15203704824747266</v>
      </c>
      <c r="Z159" s="205">
        <v>4.0389270221330908E-3</v>
      </c>
      <c r="AA159" s="203">
        <v>3.6658909398378831E-3</v>
      </c>
      <c r="AB159" s="212">
        <v>6.6390641011108862E-3</v>
      </c>
      <c r="AC159" s="212">
        <v>1.0609519661177874E-2</v>
      </c>
      <c r="AD159" s="212">
        <v>0.10656249210938649</v>
      </c>
      <c r="AE159" s="212">
        <v>6.6735799426705725E-3</v>
      </c>
      <c r="AF159" s="203">
        <v>1.0359643286624945E-4</v>
      </c>
      <c r="AG159" s="203">
        <v>2.7121812896314233E-5</v>
      </c>
      <c r="AH159" s="203">
        <v>3.2812947405704766E-4</v>
      </c>
      <c r="AI159" s="745">
        <v>4.4461988354613497E-5</v>
      </c>
      <c r="AJ159" s="263">
        <v>0.13869278348449104</v>
      </c>
    </row>
    <row r="160" spans="2:36" x14ac:dyDescent="0.2">
      <c r="B160" s="880"/>
      <c r="C160" s="554" t="s">
        <v>106</v>
      </c>
      <c r="D160" s="202">
        <v>2.6075124256351541E-3</v>
      </c>
      <c r="E160" s="203">
        <v>2.08223093699271E-3</v>
      </c>
      <c r="F160" s="212">
        <v>2.1015983300092028E-3</v>
      </c>
      <c r="G160" s="212">
        <v>3.0784707387435327E-3</v>
      </c>
      <c r="H160" s="212">
        <v>2.3878578463017577E-2</v>
      </c>
      <c r="I160" s="212">
        <v>2.0702467720944561E-3</v>
      </c>
      <c r="J160" s="203">
        <v>8.6444705415078483E-5</v>
      </c>
      <c r="K160" s="203">
        <v>1.1809385985666458E-5</v>
      </c>
      <c r="L160" s="203">
        <v>1.3793362831258425E-4</v>
      </c>
      <c r="M160" s="745">
        <v>4.7237543942665834E-5</v>
      </c>
      <c r="N160" s="205">
        <v>3.6102062930148629E-2</v>
      </c>
      <c r="O160" s="204">
        <v>2.4365881711968043E-2</v>
      </c>
      <c r="P160" s="203">
        <v>1.2712633936678978E-2</v>
      </c>
      <c r="Q160" s="212">
        <v>6.9995157091833661E-3</v>
      </c>
      <c r="R160" s="212">
        <v>3.7532538289242697E-3</v>
      </c>
      <c r="S160" s="212">
        <v>2.0128337066408385E-2</v>
      </c>
      <c r="T160" s="212">
        <v>3.9953992372419641E-3</v>
      </c>
      <c r="U160" s="203" t="s">
        <v>372</v>
      </c>
      <c r="V160" s="203" t="s">
        <v>372</v>
      </c>
      <c r="W160" s="203">
        <v>7.5670440099279634E-4</v>
      </c>
      <c r="X160" s="745" t="s">
        <v>372</v>
      </c>
      <c r="Y160" s="263">
        <v>7.2711725891397794E-2</v>
      </c>
      <c r="Z160" s="205">
        <v>3.88597778219322E-3</v>
      </c>
      <c r="AA160" s="203">
        <v>2.7068458510288696E-3</v>
      </c>
      <c r="AB160" s="212">
        <v>2.3893872541769293E-3</v>
      </c>
      <c r="AC160" s="212">
        <v>3.1181192433090443E-3</v>
      </c>
      <c r="AD160" s="212">
        <v>2.3658224003489839E-2</v>
      </c>
      <c r="AE160" s="212">
        <v>2.1833637387381572E-3</v>
      </c>
      <c r="AF160" s="203">
        <v>8.1365438688942707E-5</v>
      </c>
      <c r="AG160" s="203">
        <v>1.1115497088653374E-5</v>
      </c>
      <c r="AH160" s="203">
        <v>1.7429099435008492E-4</v>
      </c>
      <c r="AI160" s="745">
        <v>4.4461988354613497E-5</v>
      </c>
      <c r="AJ160" s="263">
        <v>3.8253151791418361E-2</v>
      </c>
    </row>
    <row r="161" spans="2:36" x14ac:dyDescent="0.2">
      <c r="B161" s="880"/>
      <c r="C161" s="554" t="s">
        <v>107</v>
      </c>
      <c r="D161" s="202">
        <v>8.1702056003234852E-3</v>
      </c>
      <c r="E161" s="203">
        <v>8.4252883376138774E-3</v>
      </c>
      <c r="F161" s="212">
        <v>2.577280397511848E-3</v>
      </c>
      <c r="G161" s="212">
        <v>3.6708295397845621E-3</v>
      </c>
      <c r="H161" s="212">
        <v>3.3706349480289173E-2</v>
      </c>
      <c r="I161" s="212">
        <v>2.4580150465654052E-3</v>
      </c>
      <c r="J161" s="203">
        <v>2.5035898289612894E-5</v>
      </c>
      <c r="K161" s="203">
        <v>1.5588389501079726E-5</v>
      </c>
      <c r="L161" s="203">
        <v>4.7237543942665834E-5</v>
      </c>
      <c r="M161" s="745" t="s">
        <v>372</v>
      </c>
      <c r="N161" s="205">
        <v>5.9095830233821714E-2</v>
      </c>
      <c r="O161" s="204">
        <v>5.1213753859192461E-2</v>
      </c>
      <c r="P161" s="203">
        <v>4.0657727465342942E-2</v>
      </c>
      <c r="Q161" s="212">
        <v>1.5807554936739514E-2</v>
      </c>
      <c r="R161" s="212">
        <v>3.2386948362491683E-3</v>
      </c>
      <c r="S161" s="212">
        <v>2.5546340577516806E-2</v>
      </c>
      <c r="T161" s="212">
        <v>1.2939645256976817E-3</v>
      </c>
      <c r="U161" s="203" t="s">
        <v>372</v>
      </c>
      <c r="V161" s="203" t="s">
        <v>372</v>
      </c>
      <c r="W161" s="203" t="s">
        <v>372</v>
      </c>
      <c r="X161" s="745" t="s">
        <v>372</v>
      </c>
      <c r="Y161" s="263">
        <v>0.13775803620073859</v>
      </c>
      <c r="Z161" s="205">
        <v>1.0699332877654195E-2</v>
      </c>
      <c r="AA161" s="203">
        <v>1.0319182877222246E-2</v>
      </c>
      <c r="AB161" s="212">
        <v>3.3546570213555879E-3</v>
      </c>
      <c r="AC161" s="212">
        <v>3.6454384251947605E-3</v>
      </c>
      <c r="AD161" s="212">
        <v>3.3226888517286182E-2</v>
      </c>
      <c r="AE161" s="212">
        <v>2.3896184565163734E-3</v>
      </c>
      <c r="AF161" s="203">
        <v>2.3564853827945155E-5</v>
      </c>
      <c r="AG161" s="203">
        <v>1.4672456157022455E-5</v>
      </c>
      <c r="AH161" s="203">
        <v>4.4461988354613497E-5</v>
      </c>
      <c r="AI161" s="745" t="s">
        <v>372</v>
      </c>
      <c r="AJ161" s="263">
        <v>6.371781747356893E-2</v>
      </c>
    </row>
    <row r="162" spans="2:36" ht="13.5" thickBot="1" x14ac:dyDescent="0.25">
      <c r="B162" s="882"/>
      <c r="C162" s="555" t="s">
        <v>42</v>
      </c>
      <c r="D162" s="206">
        <v>1.6815620892710187E-2</v>
      </c>
      <c r="E162" s="207">
        <v>1.8792984482150173E-2</v>
      </c>
      <c r="F162" s="213">
        <v>2.3068926959840284E-2</v>
      </c>
      <c r="G162" s="213">
        <v>7.8422957967857976E-2</v>
      </c>
      <c r="H162" s="213">
        <v>0.82539111422780376</v>
      </c>
      <c r="I162" s="213">
        <v>3.3947629407239568E-2</v>
      </c>
      <c r="J162" s="207">
        <v>6.7644162925897485E-4</v>
      </c>
      <c r="K162" s="207">
        <v>5.6307152379657681E-4</v>
      </c>
      <c r="L162" s="207">
        <v>2.1748165231203352E-3</v>
      </c>
      <c r="M162" s="288">
        <v>1.4643638622226411E-4</v>
      </c>
      <c r="N162" s="209">
        <v>1</v>
      </c>
      <c r="O162" s="208">
        <v>0.12679338943035295</v>
      </c>
      <c r="P162" s="207">
        <v>7.3778679096797639E-2</v>
      </c>
      <c r="Q162" s="213">
        <v>0.10407712331254922</v>
      </c>
      <c r="R162" s="213">
        <v>5.2341243416671714E-2</v>
      </c>
      <c r="S162" s="213">
        <v>0.57178854652218647</v>
      </c>
      <c r="T162" s="213">
        <v>6.4872268297112429E-2</v>
      </c>
      <c r="U162" s="207" t="s">
        <v>372</v>
      </c>
      <c r="V162" s="207">
        <v>2.1490404988195413E-3</v>
      </c>
      <c r="W162" s="207">
        <v>4.1997094255100198E-3</v>
      </c>
      <c r="X162" s="288" t="s">
        <v>372</v>
      </c>
      <c r="Y162" s="289">
        <v>1</v>
      </c>
      <c r="Z162" s="209">
        <v>2.3277629383174351E-2</v>
      </c>
      <c r="AA162" s="207">
        <v>2.2023801311574248E-2</v>
      </c>
      <c r="AB162" s="213">
        <v>2.7828758511152584E-2</v>
      </c>
      <c r="AC162" s="213">
        <v>7.6890464054618218E-2</v>
      </c>
      <c r="AD162" s="213">
        <v>0.81049008497882158</v>
      </c>
      <c r="AE162" s="213">
        <v>3.5764680996193184E-2</v>
      </c>
      <c r="AF162" s="207">
        <v>6.3669567323806529E-4</v>
      </c>
      <c r="AG162" s="207">
        <v>6.5625894811409521E-4</v>
      </c>
      <c r="AH162" s="207">
        <v>2.2937939792145104E-3</v>
      </c>
      <c r="AI162" s="288">
        <v>1.3783216389930185E-4</v>
      </c>
      <c r="AJ162" s="289">
        <v>1</v>
      </c>
    </row>
    <row r="163" spans="2:36" x14ac:dyDescent="0.2">
      <c r="B163" s="880" t="s">
        <v>270</v>
      </c>
      <c r="C163" s="750" t="s">
        <v>108</v>
      </c>
      <c r="D163" s="194" t="s">
        <v>372</v>
      </c>
      <c r="E163" s="195" t="s">
        <v>372</v>
      </c>
      <c r="F163" s="210" t="s">
        <v>372</v>
      </c>
      <c r="G163" s="210" t="s">
        <v>372</v>
      </c>
      <c r="H163" s="210">
        <v>2.5656606576193366E-3</v>
      </c>
      <c r="I163" s="210" t="s">
        <v>372</v>
      </c>
      <c r="J163" s="195" t="s">
        <v>372</v>
      </c>
      <c r="K163" s="195">
        <v>5.861736669919777E-3</v>
      </c>
      <c r="L163" s="195">
        <v>2.4171224090203225E-2</v>
      </c>
      <c r="M163" s="743">
        <v>4.6648375593078852E-4</v>
      </c>
      <c r="N163" s="197">
        <v>3.3065105173673129E-2</v>
      </c>
      <c r="O163" s="196" t="s">
        <v>372</v>
      </c>
      <c r="P163" s="195" t="s">
        <v>372</v>
      </c>
      <c r="Q163" s="210" t="s">
        <v>372</v>
      </c>
      <c r="R163" s="210" t="s">
        <v>372</v>
      </c>
      <c r="S163" s="210" t="s">
        <v>372</v>
      </c>
      <c r="T163" s="210" t="s">
        <v>372</v>
      </c>
      <c r="U163" s="195" t="s">
        <v>372</v>
      </c>
      <c r="V163" s="195" t="s">
        <v>372</v>
      </c>
      <c r="W163" s="195" t="s">
        <v>372</v>
      </c>
      <c r="X163" s="743" t="s">
        <v>372</v>
      </c>
      <c r="Y163" s="748" t="s">
        <v>372</v>
      </c>
      <c r="Z163" s="197" t="s">
        <v>372</v>
      </c>
      <c r="AA163" s="195" t="s">
        <v>372</v>
      </c>
      <c r="AB163" s="210" t="s">
        <v>372</v>
      </c>
      <c r="AC163" s="210" t="s">
        <v>372</v>
      </c>
      <c r="AD163" s="210">
        <v>2.3648285499301299E-3</v>
      </c>
      <c r="AE163" s="210" t="s">
        <v>372</v>
      </c>
      <c r="AF163" s="195" t="s">
        <v>372</v>
      </c>
      <c r="AG163" s="195">
        <v>5.4028977635963496E-3</v>
      </c>
      <c r="AH163" s="195">
        <v>2.2279174233552274E-2</v>
      </c>
      <c r="AI163" s="743">
        <v>4.2996882726002359E-4</v>
      </c>
      <c r="AJ163" s="748">
        <v>3.0476869374338779E-2</v>
      </c>
    </row>
    <row r="164" spans="2:36" x14ac:dyDescent="0.2">
      <c r="B164" s="880"/>
      <c r="C164" s="553" t="s">
        <v>104</v>
      </c>
      <c r="D164" s="198" t="s">
        <v>372</v>
      </c>
      <c r="E164" s="199" t="s">
        <v>372</v>
      </c>
      <c r="F164" s="211" t="s">
        <v>372</v>
      </c>
      <c r="G164" s="211">
        <v>8.5317423782078439E-4</v>
      </c>
      <c r="H164" s="211">
        <v>5.2233904775934349E-3</v>
      </c>
      <c r="I164" s="211" t="s">
        <v>372</v>
      </c>
      <c r="J164" s="199">
        <v>4.2965609098888419E-5</v>
      </c>
      <c r="K164" s="199">
        <v>5.1006315944537532E-3</v>
      </c>
      <c r="L164" s="199">
        <v>5.1620110360235935E-2</v>
      </c>
      <c r="M164" s="744">
        <v>9.0534676315514873E-3</v>
      </c>
      <c r="N164" s="201">
        <v>7.189373991075429E-2</v>
      </c>
      <c r="O164" s="200" t="s">
        <v>372</v>
      </c>
      <c r="P164" s="199" t="s">
        <v>372</v>
      </c>
      <c r="Q164" s="211" t="s">
        <v>372</v>
      </c>
      <c r="R164" s="211" t="s">
        <v>372</v>
      </c>
      <c r="S164" s="211" t="s">
        <v>372</v>
      </c>
      <c r="T164" s="211">
        <v>7.2275224053194561E-3</v>
      </c>
      <c r="U164" s="199" t="s">
        <v>372</v>
      </c>
      <c r="V164" s="199">
        <v>1.0841283607979185E-2</v>
      </c>
      <c r="W164" s="199">
        <v>4.8713501011853136E-2</v>
      </c>
      <c r="X164" s="744" t="s">
        <v>372</v>
      </c>
      <c r="Y164" s="749">
        <v>6.6782307025151769E-2</v>
      </c>
      <c r="Z164" s="201" t="s">
        <v>372</v>
      </c>
      <c r="AA164" s="199" t="s">
        <v>372</v>
      </c>
      <c r="AB164" s="211" t="s">
        <v>372</v>
      </c>
      <c r="AC164" s="211">
        <v>7.8639035512030641E-4</v>
      </c>
      <c r="AD164" s="211">
        <v>4.8145193683984218E-3</v>
      </c>
      <c r="AE164" s="211">
        <v>5.6574845692108368E-4</v>
      </c>
      <c r="AF164" s="199">
        <v>3.9602391984475862E-5</v>
      </c>
      <c r="AG164" s="199">
        <v>5.5499923623958305E-3</v>
      </c>
      <c r="AH164" s="199">
        <v>5.1392589826711237E-2</v>
      </c>
      <c r="AI164" s="744">
        <v>8.3447897395859845E-3</v>
      </c>
      <c r="AJ164" s="749">
        <v>7.1493632501117343E-2</v>
      </c>
    </row>
    <row r="165" spans="2:36" x14ac:dyDescent="0.2">
      <c r="B165" s="880"/>
      <c r="C165" s="554" t="s">
        <v>109</v>
      </c>
      <c r="D165" s="202" t="s">
        <v>372</v>
      </c>
      <c r="E165" s="203" t="s">
        <v>372</v>
      </c>
      <c r="F165" s="212" t="s">
        <v>372</v>
      </c>
      <c r="G165" s="212" t="s">
        <v>372</v>
      </c>
      <c r="H165" s="212">
        <v>8.4028455509111786E-3</v>
      </c>
      <c r="I165" s="212">
        <v>4.7262170008777258E-4</v>
      </c>
      <c r="J165" s="203">
        <v>2.2342116731421976E-3</v>
      </c>
      <c r="K165" s="203">
        <v>7.3655329883808712E-3</v>
      </c>
      <c r="L165" s="203">
        <v>8.1726726450242745E-2</v>
      </c>
      <c r="M165" s="745">
        <v>1.6124379300397125E-2</v>
      </c>
      <c r="N165" s="205">
        <v>0.11632631766316189</v>
      </c>
      <c r="O165" s="204" t="s">
        <v>372</v>
      </c>
      <c r="P165" s="203" t="s">
        <v>372</v>
      </c>
      <c r="Q165" s="212" t="s">
        <v>372</v>
      </c>
      <c r="R165" s="212" t="s">
        <v>372</v>
      </c>
      <c r="S165" s="212">
        <v>3.613761202659728E-4</v>
      </c>
      <c r="T165" s="212">
        <v>7.9502746458514012E-4</v>
      </c>
      <c r="U165" s="203" t="s">
        <v>372</v>
      </c>
      <c r="V165" s="203">
        <v>7.2275224053194561E-3</v>
      </c>
      <c r="W165" s="203">
        <v>0.11903729401561143</v>
      </c>
      <c r="X165" s="745">
        <v>1.8141081237351833E-2</v>
      </c>
      <c r="Y165" s="263">
        <v>0.14556230124313385</v>
      </c>
      <c r="Z165" s="205" t="s">
        <v>372</v>
      </c>
      <c r="AA165" s="203" t="s">
        <v>372</v>
      </c>
      <c r="AB165" s="212" t="s">
        <v>372</v>
      </c>
      <c r="AC165" s="212" t="s">
        <v>372</v>
      </c>
      <c r="AD165" s="212">
        <v>7.7733837980956911E-3</v>
      </c>
      <c r="AE165" s="212">
        <v>4.9785864209055369E-4</v>
      </c>
      <c r="AF165" s="203">
        <v>2.0593243831927449E-3</v>
      </c>
      <c r="AG165" s="203">
        <v>7.3547299399740881E-3</v>
      </c>
      <c r="AH165" s="203">
        <v>8.4647284124532526E-2</v>
      </c>
      <c r="AI165" s="745">
        <v>1.628224059018879E-2</v>
      </c>
      <c r="AJ165" s="263">
        <v>0.11861482147807439</v>
      </c>
    </row>
    <row r="166" spans="2:36" x14ac:dyDescent="0.2">
      <c r="B166" s="880"/>
      <c r="C166" s="554" t="s">
        <v>105</v>
      </c>
      <c r="D166" s="202" t="s">
        <v>372</v>
      </c>
      <c r="E166" s="203" t="s">
        <v>372</v>
      </c>
      <c r="F166" s="212" t="s">
        <v>372</v>
      </c>
      <c r="G166" s="212">
        <v>9.206916235476089E-4</v>
      </c>
      <c r="H166" s="212">
        <v>4.1185605293363042E-3</v>
      </c>
      <c r="I166" s="212">
        <v>1.8413832470952178E-4</v>
      </c>
      <c r="J166" s="203">
        <v>2.516557104363464E-4</v>
      </c>
      <c r="K166" s="203">
        <v>1.0772091995507025E-2</v>
      </c>
      <c r="L166" s="203">
        <v>0.13300924988184454</v>
      </c>
      <c r="M166" s="745">
        <v>3.4151521289459308E-2</v>
      </c>
      <c r="N166" s="205">
        <v>0.18340790935484066</v>
      </c>
      <c r="O166" s="204" t="s">
        <v>372</v>
      </c>
      <c r="P166" s="203" t="s">
        <v>372</v>
      </c>
      <c r="Q166" s="212" t="s">
        <v>372</v>
      </c>
      <c r="R166" s="212" t="s">
        <v>372</v>
      </c>
      <c r="S166" s="212" t="s">
        <v>372</v>
      </c>
      <c r="T166" s="212" t="s">
        <v>372</v>
      </c>
      <c r="U166" s="203" t="s">
        <v>372</v>
      </c>
      <c r="V166" s="203">
        <v>7.2275224053194561E-3</v>
      </c>
      <c r="W166" s="203">
        <v>0.1183145417750795</v>
      </c>
      <c r="X166" s="745">
        <v>2.406764960971379E-2</v>
      </c>
      <c r="Y166" s="263">
        <v>0.14960971379011276</v>
      </c>
      <c r="Z166" s="205" t="s">
        <v>372</v>
      </c>
      <c r="AA166" s="203" t="s">
        <v>372</v>
      </c>
      <c r="AB166" s="212" t="s">
        <v>372</v>
      </c>
      <c r="AC166" s="212">
        <v>8.4862268538162553E-4</v>
      </c>
      <c r="AD166" s="212">
        <v>3.7961721459404715E-3</v>
      </c>
      <c r="AE166" s="212">
        <v>1.6972453707632509E-4</v>
      </c>
      <c r="AF166" s="203">
        <v>2.3195686733764429E-4</v>
      </c>
      <c r="AG166" s="203">
        <v>1.0494633875886103E-2</v>
      </c>
      <c r="AH166" s="203">
        <v>0.13185899285459696</v>
      </c>
      <c r="AI166" s="745">
        <v>3.3362186504636307E-2</v>
      </c>
      <c r="AJ166" s="263">
        <v>0.1807622894708554</v>
      </c>
    </row>
    <row r="167" spans="2:36" x14ac:dyDescent="0.2">
      <c r="B167" s="880"/>
      <c r="C167" s="554" t="s">
        <v>103</v>
      </c>
      <c r="D167" s="202" t="s">
        <v>372</v>
      </c>
      <c r="E167" s="203" t="s">
        <v>372</v>
      </c>
      <c r="F167" s="212" t="s">
        <v>372</v>
      </c>
      <c r="G167" s="212">
        <v>4.6034581177380445E-4</v>
      </c>
      <c r="H167" s="212">
        <v>2.2587634497701339E-3</v>
      </c>
      <c r="I167" s="212" t="s">
        <v>372</v>
      </c>
      <c r="J167" s="203">
        <v>6.1379441569840601E-4</v>
      </c>
      <c r="K167" s="203">
        <v>6.0581508829432671E-3</v>
      </c>
      <c r="L167" s="203">
        <v>0.152871637173845</v>
      </c>
      <c r="M167" s="745">
        <v>6.3337445755918514E-2</v>
      </c>
      <c r="N167" s="205">
        <v>0.22560013748994912</v>
      </c>
      <c r="O167" s="204" t="s">
        <v>372</v>
      </c>
      <c r="P167" s="203" t="s">
        <v>372</v>
      </c>
      <c r="Q167" s="212" t="s">
        <v>372</v>
      </c>
      <c r="R167" s="212" t="s">
        <v>372</v>
      </c>
      <c r="S167" s="212">
        <v>1.4455044810638912E-4</v>
      </c>
      <c r="T167" s="212" t="s">
        <v>372</v>
      </c>
      <c r="U167" s="203" t="s">
        <v>372</v>
      </c>
      <c r="V167" s="203">
        <v>1.4455044810638912E-2</v>
      </c>
      <c r="W167" s="203">
        <v>0.12713211910956923</v>
      </c>
      <c r="X167" s="745">
        <v>4.6978895634576461E-2</v>
      </c>
      <c r="Y167" s="263">
        <v>0.18871061000289099</v>
      </c>
      <c r="Z167" s="205" t="s">
        <v>372</v>
      </c>
      <c r="AA167" s="203" t="s">
        <v>372</v>
      </c>
      <c r="AB167" s="212" t="s">
        <v>372</v>
      </c>
      <c r="AC167" s="212">
        <v>4.2431134269081276E-4</v>
      </c>
      <c r="AD167" s="212">
        <v>2.0932692906080099E-3</v>
      </c>
      <c r="AE167" s="212" t="s">
        <v>372</v>
      </c>
      <c r="AF167" s="203">
        <v>5.6574845692108368E-4</v>
      </c>
      <c r="AG167" s="203">
        <v>6.7154341836532638E-3</v>
      </c>
      <c r="AH167" s="203">
        <v>0.15085682603800699</v>
      </c>
      <c r="AI167" s="745">
        <v>6.205694823967367E-2</v>
      </c>
      <c r="AJ167" s="263">
        <v>0.22271253755155382</v>
      </c>
    </row>
    <row r="168" spans="2:36" x14ac:dyDescent="0.2">
      <c r="B168" s="880"/>
      <c r="C168" s="554" t="s">
        <v>106</v>
      </c>
      <c r="D168" s="202" t="s">
        <v>372</v>
      </c>
      <c r="E168" s="203" t="s">
        <v>372</v>
      </c>
      <c r="F168" s="212" t="s">
        <v>372</v>
      </c>
      <c r="G168" s="212" t="s">
        <v>372</v>
      </c>
      <c r="H168" s="212">
        <v>2.4551776627936239E-4</v>
      </c>
      <c r="I168" s="212">
        <v>6.1379441569840598E-5</v>
      </c>
      <c r="J168" s="203" t="s">
        <v>372</v>
      </c>
      <c r="K168" s="203">
        <v>1.5099342626180786E-3</v>
      </c>
      <c r="L168" s="203">
        <v>8.1505760460591312E-2</v>
      </c>
      <c r="M168" s="745">
        <v>3.986594729961148E-2</v>
      </c>
      <c r="N168" s="205">
        <v>0.12318853923067007</v>
      </c>
      <c r="O168" s="204" t="s">
        <v>372</v>
      </c>
      <c r="P168" s="203" t="s">
        <v>372</v>
      </c>
      <c r="Q168" s="212" t="s">
        <v>372</v>
      </c>
      <c r="R168" s="212" t="s">
        <v>372</v>
      </c>
      <c r="S168" s="212" t="s">
        <v>372</v>
      </c>
      <c r="T168" s="212" t="s">
        <v>372</v>
      </c>
      <c r="U168" s="203">
        <v>7.2275224053194561E-3</v>
      </c>
      <c r="V168" s="203">
        <v>9.3957791269152927E-4</v>
      </c>
      <c r="W168" s="203">
        <v>0.12662619254119686</v>
      </c>
      <c r="X168" s="745">
        <v>6.5770453888407049E-2</v>
      </c>
      <c r="Y168" s="263">
        <v>0.2005637467476149</v>
      </c>
      <c r="Z168" s="205" t="s">
        <v>372</v>
      </c>
      <c r="AA168" s="203" t="s">
        <v>372</v>
      </c>
      <c r="AB168" s="212" t="s">
        <v>372</v>
      </c>
      <c r="AC168" s="212" t="s">
        <v>372</v>
      </c>
      <c r="AD168" s="212">
        <v>2.262993827684335E-4</v>
      </c>
      <c r="AE168" s="212">
        <v>5.6574845692108374E-5</v>
      </c>
      <c r="AF168" s="203">
        <v>5.6574845692108368E-4</v>
      </c>
      <c r="AG168" s="203">
        <v>1.4652885034256067E-3</v>
      </c>
      <c r="AH168" s="203">
        <v>8.5037650559808081E-2</v>
      </c>
      <c r="AI168" s="745">
        <v>4.1893673235006257E-2</v>
      </c>
      <c r="AJ168" s="263">
        <v>0.12924523498362156</v>
      </c>
    </row>
    <row r="169" spans="2:36" x14ac:dyDescent="0.2">
      <c r="B169" s="880"/>
      <c r="C169" s="554" t="s">
        <v>107</v>
      </c>
      <c r="D169" s="202">
        <v>6.1379441569840601E-4</v>
      </c>
      <c r="E169" s="203" t="s">
        <v>372</v>
      </c>
      <c r="F169" s="212" t="s">
        <v>372</v>
      </c>
      <c r="G169" s="212" t="s">
        <v>372</v>
      </c>
      <c r="H169" s="212">
        <v>4.8489758840174072E-4</v>
      </c>
      <c r="I169" s="212" t="s">
        <v>372</v>
      </c>
      <c r="J169" s="203">
        <v>3.0689720784920299E-5</v>
      </c>
      <c r="K169" s="203">
        <v>5.6530465685823194E-3</v>
      </c>
      <c r="L169" s="203">
        <v>0.14160850964577928</v>
      </c>
      <c r="M169" s="745">
        <v>9.812731323770417E-2</v>
      </c>
      <c r="N169" s="205">
        <v>0.24651825117695086</v>
      </c>
      <c r="O169" s="204">
        <v>7.2275224053194561E-3</v>
      </c>
      <c r="P169" s="203" t="s">
        <v>372</v>
      </c>
      <c r="Q169" s="212" t="s">
        <v>372</v>
      </c>
      <c r="R169" s="212" t="s">
        <v>372</v>
      </c>
      <c r="S169" s="212" t="s">
        <v>372</v>
      </c>
      <c r="T169" s="212" t="s">
        <v>372</v>
      </c>
      <c r="U169" s="203" t="s">
        <v>372</v>
      </c>
      <c r="V169" s="203">
        <v>1.5177797051170857E-3</v>
      </c>
      <c r="W169" s="203">
        <v>0.12807169702226076</v>
      </c>
      <c r="X169" s="745">
        <v>0.11195432205839838</v>
      </c>
      <c r="Y169" s="263">
        <v>0.24877132119109568</v>
      </c>
      <c r="Z169" s="205">
        <v>1.1314969138421674E-3</v>
      </c>
      <c r="AA169" s="203" t="s">
        <v>372</v>
      </c>
      <c r="AB169" s="212" t="s">
        <v>372</v>
      </c>
      <c r="AC169" s="212" t="s">
        <v>372</v>
      </c>
      <c r="AD169" s="212">
        <v>4.4694128096765617E-4</v>
      </c>
      <c r="AE169" s="212" t="s">
        <v>372</v>
      </c>
      <c r="AF169" s="203">
        <v>2.8287422846054187E-5</v>
      </c>
      <c r="AG169" s="203">
        <v>5.3293504641966092E-3</v>
      </c>
      <c r="AH169" s="203">
        <v>0.14054888915290487</v>
      </c>
      <c r="AI169" s="745">
        <v>9.9209649405681249E-2</v>
      </c>
      <c r="AJ169" s="263">
        <v>0.24669461464043863</v>
      </c>
    </row>
    <row r="170" spans="2:36" ht="13.5" thickBot="1" x14ac:dyDescent="0.25">
      <c r="B170" s="882"/>
      <c r="C170" s="555" t="s">
        <v>42</v>
      </c>
      <c r="D170" s="206">
        <v>6.1379441569840601E-4</v>
      </c>
      <c r="E170" s="207" t="s">
        <v>372</v>
      </c>
      <c r="F170" s="213" t="s">
        <v>372</v>
      </c>
      <c r="G170" s="213">
        <v>2.2342116731421976E-3</v>
      </c>
      <c r="H170" s="213">
        <v>2.3299636019911491E-2</v>
      </c>
      <c r="I170" s="213">
        <v>7.1813946636713503E-4</v>
      </c>
      <c r="J170" s="207">
        <v>3.1733171291607586E-3</v>
      </c>
      <c r="K170" s="207">
        <v>4.2321124962405095E-2</v>
      </c>
      <c r="L170" s="207">
        <v>0.66651321806274211</v>
      </c>
      <c r="M170" s="288">
        <v>0.26112655827057291</v>
      </c>
      <c r="N170" s="209">
        <v>1</v>
      </c>
      <c r="O170" s="208">
        <v>7.2275224053194561E-3</v>
      </c>
      <c r="P170" s="207" t="s">
        <v>372</v>
      </c>
      <c r="Q170" s="213" t="s">
        <v>372</v>
      </c>
      <c r="R170" s="213" t="s">
        <v>372</v>
      </c>
      <c r="S170" s="213">
        <v>5.0592656837236195E-4</v>
      </c>
      <c r="T170" s="213">
        <v>8.0225498699045966E-3</v>
      </c>
      <c r="U170" s="207">
        <v>7.2275224053194561E-3</v>
      </c>
      <c r="V170" s="207">
        <v>4.2208730847065619E-2</v>
      </c>
      <c r="W170" s="207">
        <v>0.66789534547557083</v>
      </c>
      <c r="X170" s="288">
        <v>0.26691240242844749</v>
      </c>
      <c r="Y170" s="289">
        <v>1</v>
      </c>
      <c r="Z170" s="209">
        <v>1.1314969138421674E-3</v>
      </c>
      <c r="AA170" s="207" t="s">
        <v>372</v>
      </c>
      <c r="AB170" s="213" t="s">
        <v>372</v>
      </c>
      <c r="AC170" s="213">
        <v>2.0593243831927449E-3</v>
      </c>
      <c r="AD170" s="213">
        <v>2.1515413816708812E-2</v>
      </c>
      <c r="AE170" s="213">
        <v>1.2899064817800709E-3</v>
      </c>
      <c r="AF170" s="207">
        <v>3.4906679792030865E-3</v>
      </c>
      <c r="AG170" s="207">
        <v>4.2312327093127856E-2</v>
      </c>
      <c r="AH170" s="207">
        <v>0.66662140679011306</v>
      </c>
      <c r="AI170" s="288">
        <v>0.2615794565420323</v>
      </c>
      <c r="AJ170" s="289">
        <v>1</v>
      </c>
    </row>
    <row r="171" spans="2:36" x14ac:dyDescent="0.2">
      <c r="B171" s="878" t="s">
        <v>271</v>
      </c>
      <c r="C171" s="750" t="s">
        <v>108</v>
      </c>
      <c r="D171" s="194" t="s">
        <v>372</v>
      </c>
      <c r="E171" s="195" t="s">
        <v>372</v>
      </c>
      <c r="F171" s="210" t="s">
        <v>372</v>
      </c>
      <c r="G171" s="210" t="s">
        <v>372</v>
      </c>
      <c r="H171" s="210" t="s">
        <v>372</v>
      </c>
      <c r="I171" s="210" t="s">
        <v>372</v>
      </c>
      <c r="J171" s="195">
        <v>5.2426838347086643E-4</v>
      </c>
      <c r="K171" s="195">
        <v>5.9242327332207903E-3</v>
      </c>
      <c r="L171" s="195">
        <v>5.5960407251680284E-2</v>
      </c>
      <c r="M171" s="743">
        <v>9.5416845791697676E-3</v>
      </c>
      <c r="N171" s="197">
        <v>7.1950592947541706E-2</v>
      </c>
      <c r="O171" s="196" t="s">
        <v>372</v>
      </c>
      <c r="P171" s="195" t="s">
        <v>372</v>
      </c>
      <c r="Q171" s="210" t="s">
        <v>372</v>
      </c>
      <c r="R171" s="210" t="s">
        <v>372</v>
      </c>
      <c r="S171" s="210" t="s">
        <v>372</v>
      </c>
      <c r="T171" s="210" t="s">
        <v>372</v>
      </c>
      <c r="U171" s="195" t="s">
        <v>372</v>
      </c>
      <c r="V171" s="195">
        <v>1.5927844943388985E-2</v>
      </c>
      <c r="W171" s="195">
        <v>9.0961427748992518E-2</v>
      </c>
      <c r="X171" s="743" t="s">
        <v>372</v>
      </c>
      <c r="Y171" s="748">
        <v>0.10688927269238151</v>
      </c>
      <c r="Z171" s="197" t="s">
        <v>372</v>
      </c>
      <c r="AA171" s="536" t="s">
        <v>372</v>
      </c>
      <c r="AB171" s="210" t="s">
        <v>372</v>
      </c>
      <c r="AC171" s="210" t="s">
        <v>372</v>
      </c>
      <c r="AD171" s="210" t="s">
        <v>372</v>
      </c>
      <c r="AE171" s="210" t="s">
        <v>372</v>
      </c>
      <c r="AF171" s="195">
        <v>4.7262106188500179E-4</v>
      </c>
      <c r="AG171" s="195">
        <v>6.909719924758727E-3</v>
      </c>
      <c r="AH171" s="195">
        <v>5.9408467478944738E-2</v>
      </c>
      <c r="AI171" s="743">
        <v>8.6017033263070322E-3</v>
      </c>
      <c r="AJ171" s="748">
        <v>7.5392511791895489E-2</v>
      </c>
    </row>
    <row r="172" spans="2:36" x14ac:dyDescent="0.2">
      <c r="B172" s="880"/>
      <c r="C172" s="553" t="s">
        <v>104</v>
      </c>
      <c r="D172" s="198" t="s">
        <v>372</v>
      </c>
      <c r="E172" s="199" t="s">
        <v>372</v>
      </c>
      <c r="F172" s="211" t="s">
        <v>372</v>
      </c>
      <c r="G172" s="211" t="s">
        <v>372</v>
      </c>
      <c r="H172" s="211" t="s">
        <v>372</v>
      </c>
      <c r="I172" s="211" t="s">
        <v>372</v>
      </c>
      <c r="J172" s="199">
        <v>1.2163026496524098E-3</v>
      </c>
      <c r="K172" s="199">
        <v>3.7852177286596556E-3</v>
      </c>
      <c r="L172" s="199">
        <v>0.10505289867989215</v>
      </c>
      <c r="M172" s="744">
        <v>1.9051913055331285E-2</v>
      </c>
      <c r="N172" s="201">
        <v>0.1291063321135355</v>
      </c>
      <c r="O172" s="200" t="s">
        <v>372</v>
      </c>
      <c r="P172" s="199" t="s">
        <v>372</v>
      </c>
      <c r="Q172" s="211" t="s">
        <v>372</v>
      </c>
      <c r="R172" s="211" t="s">
        <v>372</v>
      </c>
      <c r="S172" s="211" t="s">
        <v>372</v>
      </c>
      <c r="T172" s="211" t="s">
        <v>372</v>
      </c>
      <c r="U172" s="199" t="s">
        <v>372</v>
      </c>
      <c r="V172" s="199">
        <v>1.5352139704471312E-2</v>
      </c>
      <c r="W172" s="199">
        <v>0.11753981961235847</v>
      </c>
      <c r="X172" s="744">
        <v>9.5950873152945686E-3</v>
      </c>
      <c r="Y172" s="749">
        <v>0.14248704663212436</v>
      </c>
      <c r="Z172" s="201" t="s">
        <v>372</v>
      </c>
      <c r="AA172" s="199" t="s">
        <v>372</v>
      </c>
      <c r="AB172" s="211" t="s">
        <v>372</v>
      </c>
      <c r="AC172" s="211" t="s">
        <v>372</v>
      </c>
      <c r="AD172" s="211" t="s">
        <v>372</v>
      </c>
      <c r="AE172" s="211" t="s">
        <v>372</v>
      </c>
      <c r="AF172" s="199">
        <v>1.0964808635732042E-3</v>
      </c>
      <c r="AG172" s="199">
        <v>4.9247114648417198E-3</v>
      </c>
      <c r="AH172" s="199">
        <v>0.10628302439669915</v>
      </c>
      <c r="AI172" s="744">
        <v>1.8120291512670972E-2</v>
      </c>
      <c r="AJ172" s="749">
        <v>0.13042450823778504</v>
      </c>
    </row>
    <row r="173" spans="2:36" x14ac:dyDescent="0.2">
      <c r="B173" s="880"/>
      <c r="C173" s="554" t="s">
        <v>109</v>
      </c>
      <c r="D173" s="202" t="s">
        <v>372</v>
      </c>
      <c r="E173" s="203" t="s">
        <v>372</v>
      </c>
      <c r="F173" s="212" t="s">
        <v>372</v>
      </c>
      <c r="G173" s="212" t="s">
        <v>372</v>
      </c>
      <c r="H173" s="212" t="s">
        <v>372</v>
      </c>
      <c r="I173" s="212" t="s">
        <v>372</v>
      </c>
      <c r="J173" s="203">
        <v>4.1941470677669311E-4</v>
      </c>
      <c r="K173" s="203">
        <v>5.1378301580144899E-3</v>
      </c>
      <c r="L173" s="203">
        <v>0.1330593157249059</v>
      </c>
      <c r="M173" s="745">
        <v>3.3993561984250978E-2</v>
      </c>
      <c r="N173" s="205">
        <v>0.17261012257394806</v>
      </c>
      <c r="O173" s="204" t="s">
        <v>372</v>
      </c>
      <c r="P173" s="203" t="s">
        <v>372</v>
      </c>
      <c r="Q173" s="212" t="s">
        <v>372</v>
      </c>
      <c r="R173" s="212" t="s">
        <v>372</v>
      </c>
      <c r="S173" s="212" t="s">
        <v>372</v>
      </c>
      <c r="T173" s="212" t="s">
        <v>372</v>
      </c>
      <c r="U173" s="203" t="s">
        <v>372</v>
      </c>
      <c r="V173" s="203" t="s">
        <v>372</v>
      </c>
      <c r="W173" s="203">
        <v>0.14805219727499519</v>
      </c>
      <c r="X173" s="745">
        <v>6.380733064670889E-2</v>
      </c>
      <c r="Y173" s="263">
        <v>0.21185952792170407</v>
      </c>
      <c r="Z173" s="205" t="s">
        <v>372</v>
      </c>
      <c r="AA173" s="203" t="s">
        <v>372</v>
      </c>
      <c r="AB173" s="212" t="s">
        <v>372</v>
      </c>
      <c r="AC173" s="212" t="s">
        <v>372</v>
      </c>
      <c r="AD173" s="212" t="s">
        <v>372</v>
      </c>
      <c r="AE173" s="212" t="s">
        <v>372</v>
      </c>
      <c r="AF173" s="203">
        <v>3.7809684950800145E-4</v>
      </c>
      <c r="AG173" s="203">
        <v>4.631686406473017E-3</v>
      </c>
      <c r="AH173" s="203">
        <v>0.13453631147618464</v>
      </c>
      <c r="AI173" s="745">
        <v>3.693060977569404E-2</v>
      </c>
      <c r="AJ173" s="263">
        <v>0.17647670450785966</v>
      </c>
    </row>
    <row r="174" spans="2:36" x14ac:dyDescent="0.2">
      <c r="B174" s="880"/>
      <c r="C174" s="554" t="s">
        <v>105</v>
      </c>
      <c r="D174" s="202" t="s">
        <v>372</v>
      </c>
      <c r="E174" s="203" t="s">
        <v>372</v>
      </c>
      <c r="F174" s="212" t="s">
        <v>372</v>
      </c>
      <c r="G174" s="212" t="s">
        <v>372</v>
      </c>
      <c r="H174" s="212" t="s">
        <v>372</v>
      </c>
      <c r="I174" s="212" t="s">
        <v>372</v>
      </c>
      <c r="J174" s="203" t="s">
        <v>372</v>
      </c>
      <c r="K174" s="203">
        <v>5.4733619234358447E-3</v>
      </c>
      <c r="L174" s="203">
        <v>0.16656006542869428</v>
      </c>
      <c r="M174" s="745">
        <v>5.7501756299084626E-2</v>
      </c>
      <c r="N174" s="205">
        <v>0.22953518365121475</v>
      </c>
      <c r="O174" s="204" t="s">
        <v>372</v>
      </c>
      <c r="P174" s="203" t="s">
        <v>372</v>
      </c>
      <c r="Q174" s="212" t="s">
        <v>372</v>
      </c>
      <c r="R174" s="212" t="s">
        <v>372</v>
      </c>
      <c r="S174" s="212" t="s">
        <v>372</v>
      </c>
      <c r="T174" s="212" t="s">
        <v>372</v>
      </c>
      <c r="U174" s="203" t="s">
        <v>372</v>
      </c>
      <c r="V174" s="203" t="s">
        <v>372</v>
      </c>
      <c r="W174" s="203">
        <v>0.14229514488581846</v>
      </c>
      <c r="X174" s="745">
        <v>4.317789291882556E-2</v>
      </c>
      <c r="Y174" s="263">
        <v>0.185473037804644</v>
      </c>
      <c r="Z174" s="205" t="s">
        <v>372</v>
      </c>
      <c r="AA174" s="203" t="s">
        <v>372</v>
      </c>
      <c r="AB174" s="212" t="s">
        <v>372</v>
      </c>
      <c r="AC174" s="212" t="s">
        <v>372</v>
      </c>
      <c r="AD174" s="212" t="s">
        <v>372</v>
      </c>
      <c r="AE174" s="212" t="s">
        <v>372</v>
      </c>
      <c r="AF174" s="203" t="s">
        <v>372</v>
      </c>
      <c r="AG174" s="203">
        <v>4.9341638860794191E-3</v>
      </c>
      <c r="AH174" s="203">
        <v>0.16416965205637427</v>
      </c>
      <c r="AI174" s="745">
        <v>5.6090667624512015E-2</v>
      </c>
      <c r="AJ174" s="263">
        <v>0.22519448356696567</v>
      </c>
    </row>
    <row r="175" spans="2:36" x14ac:dyDescent="0.2">
      <c r="B175" s="880"/>
      <c r="C175" s="554" t="s">
        <v>103</v>
      </c>
      <c r="D175" s="202" t="s">
        <v>372</v>
      </c>
      <c r="E175" s="203" t="s">
        <v>372</v>
      </c>
      <c r="F175" s="212" t="s">
        <v>372</v>
      </c>
      <c r="G175" s="212" t="s">
        <v>372</v>
      </c>
      <c r="H175" s="212" t="s">
        <v>372</v>
      </c>
      <c r="I175" s="212" t="s">
        <v>372</v>
      </c>
      <c r="J175" s="203" t="s">
        <v>372</v>
      </c>
      <c r="K175" s="203">
        <v>4.0368665527256709E-3</v>
      </c>
      <c r="L175" s="203">
        <v>0.14227595390632369</v>
      </c>
      <c r="M175" s="745">
        <v>6.6173155361692743E-2</v>
      </c>
      <c r="N175" s="205">
        <v>0.21248597582074208</v>
      </c>
      <c r="O175" s="204" t="s">
        <v>372</v>
      </c>
      <c r="P175" s="203" t="s">
        <v>372</v>
      </c>
      <c r="Q175" s="212" t="s">
        <v>372</v>
      </c>
      <c r="R175" s="212" t="s">
        <v>372</v>
      </c>
      <c r="S175" s="212" t="s">
        <v>372</v>
      </c>
      <c r="T175" s="212" t="s">
        <v>372</v>
      </c>
      <c r="U175" s="203" t="s">
        <v>372</v>
      </c>
      <c r="V175" s="203" t="s">
        <v>372</v>
      </c>
      <c r="W175" s="203">
        <v>9.8829399347534069E-2</v>
      </c>
      <c r="X175" s="745">
        <v>1.6599501055459605E-2</v>
      </c>
      <c r="Y175" s="263">
        <v>0.11542890040299368</v>
      </c>
      <c r="Z175" s="205" t="s">
        <v>372</v>
      </c>
      <c r="AA175" s="203" t="s">
        <v>372</v>
      </c>
      <c r="AB175" s="212" t="s">
        <v>372</v>
      </c>
      <c r="AC175" s="212" t="s">
        <v>372</v>
      </c>
      <c r="AD175" s="212" t="s">
        <v>372</v>
      </c>
      <c r="AE175" s="212" t="s">
        <v>372</v>
      </c>
      <c r="AF175" s="203" t="s">
        <v>372</v>
      </c>
      <c r="AG175" s="203">
        <v>3.6391821765145139E-3</v>
      </c>
      <c r="AH175" s="203">
        <v>0.13799589764918282</v>
      </c>
      <c r="AI175" s="745">
        <v>6.1289499305247026E-2</v>
      </c>
      <c r="AJ175" s="263">
        <v>0.20292457913094433</v>
      </c>
    </row>
    <row r="176" spans="2:36" x14ac:dyDescent="0.2">
      <c r="B176" s="880"/>
      <c r="C176" s="554" t="s">
        <v>106</v>
      </c>
      <c r="D176" s="202" t="s">
        <v>372</v>
      </c>
      <c r="E176" s="203" t="s">
        <v>372</v>
      </c>
      <c r="F176" s="212" t="s">
        <v>372</v>
      </c>
      <c r="G176" s="212" t="s">
        <v>372</v>
      </c>
      <c r="H176" s="212" t="s">
        <v>372</v>
      </c>
      <c r="I176" s="212" t="s">
        <v>372</v>
      </c>
      <c r="J176" s="203">
        <v>8.3882941355338623E-4</v>
      </c>
      <c r="K176" s="203">
        <v>2.0027052248587098E-3</v>
      </c>
      <c r="L176" s="203">
        <v>4.630338362814692E-2</v>
      </c>
      <c r="M176" s="745">
        <v>2.1442576883958432E-2</v>
      </c>
      <c r="N176" s="205">
        <v>7.0587495150517446E-2</v>
      </c>
      <c r="O176" s="204" t="s">
        <v>372</v>
      </c>
      <c r="P176" s="203" t="s">
        <v>372</v>
      </c>
      <c r="Q176" s="212" t="s">
        <v>372</v>
      </c>
      <c r="R176" s="212" t="s">
        <v>372</v>
      </c>
      <c r="S176" s="212" t="s">
        <v>372</v>
      </c>
      <c r="T176" s="212" t="s">
        <v>372</v>
      </c>
      <c r="U176" s="203" t="s">
        <v>372</v>
      </c>
      <c r="V176" s="203" t="s">
        <v>372</v>
      </c>
      <c r="W176" s="203">
        <v>5.2677029360967187E-2</v>
      </c>
      <c r="X176" s="745">
        <v>2.3795816541930533E-2</v>
      </c>
      <c r="Y176" s="263">
        <v>7.6472845902897726E-2</v>
      </c>
      <c r="Z176" s="205" t="s">
        <v>372</v>
      </c>
      <c r="AA176" s="203" t="s">
        <v>372</v>
      </c>
      <c r="AB176" s="212" t="s">
        <v>372</v>
      </c>
      <c r="AC176" s="212" t="s">
        <v>372</v>
      </c>
      <c r="AD176" s="212" t="s">
        <v>372</v>
      </c>
      <c r="AE176" s="212" t="s">
        <v>372</v>
      </c>
      <c r="AF176" s="203">
        <v>7.5619369901600291E-4</v>
      </c>
      <c r="AG176" s="203">
        <v>1.8054124564007071E-3</v>
      </c>
      <c r="AH176" s="203">
        <v>4.6931271445180688E-2</v>
      </c>
      <c r="AI176" s="745">
        <v>2.1674401898046178E-2</v>
      </c>
      <c r="AJ176" s="263">
        <v>7.1167279498643571E-2</v>
      </c>
    </row>
    <row r="177" spans="2:36" x14ac:dyDescent="0.2">
      <c r="B177" s="880"/>
      <c r="C177" s="554" t="s">
        <v>107</v>
      </c>
      <c r="D177" s="202" t="s">
        <v>372</v>
      </c>
      <c r="E177" s="203" t="s">
        <v>372</v>
      </c>
      <c r="F177" s="212" t="s">
        <v>372</v>
      </c>
      <c r="G177" s="212" t="s">
        <v>372</v>
      </c>
      <c r="H177" s="212" t="s">
        <v>372</v>
      </c>
      <c r="I177" s="212" t="s">
        <v>372</v>
      </c>
      <c r="J177" s="203">
        <v>1.0904782376194022E-3</v>
      </c>
      <c r="K177" s="203">
        <v>2.9359029474368514E-3</v>
      </c>
      <c r="L177" s="203">
        <v>5.3066445774921082E-2</v>
      </c>
      <c r="M177" s="745">
        <v>5.663147078252298E-2</v>
      </c>
      <c r="N177" s="205">
        <v>0.11372429774250031</v>
      </c>
      <c r="O177" s="204" t="s">
        <v>372</v>
      </c>
      <c r="P177" s="203" t="s">
        <v>372</v>
      </c>
      <c r="Q177" s="212" t="s">
        <v>372</v>
      </c>
      <c r="R177" s="212" t="s">
        <v>372</v>
      </c>
      <c r="S177" s="212" t="s">
        <v>372</v>
      </c>
      <c r="T177" s="212" t="s">
        <v>372</v>
      </c>
      <c r="U177" s="203" t="s">
        <v>372</v>
      </c>
      <c r="V177" s="203">
        <v>4.7975436576472843E-3</v>
      </c>
      <c r="W177" s="203">
        <v>0.11437344079831127</v>
      </c>
      <c r="X177" s="745">
        <v>4.2218384187296107E-2</v>
      </c>
      <c r="Y177" s="263">
        <v>0.16138936864325465</v>
      </c>
      <c r="Z177" s="205" t="s">
        <v>372</v>
      </c>
      <c r="AA177" s="203" t="s">
        <v>372</v>
      </c>
      <c r="AB177" s="212" t="s">
        <v>372</v>
      </c>
      <c r="AC177" s="212" t="s">
        <v>372</v>
      </c>
      <c r="AD177" s="212" t="s">
        <v>372</v>
      </c>
      <c r="AE177" s="212" t="s">
        <v>372</v>
      </c>
      <c r="AF177" s="203">
        <v>9.8305180872080384E-4</v>
      </c>
      <c r="AG177" s="203">
        <v>3.1192990084410116E-3</v>
      </c>
      <c r="AH177" s="203">
        <v>5.9105989999338311E-2</v>
      </c>
      <c r="AI177" s="745">
        <v>5.5211592449405905E-2</v>
      </c>
      <c r="AJ177" s="263">
        <v>0.11841993326590602</v>
      </c>
    </row>
    <row r="178" spans="2:36" ht="13.5" thickBot="1" x14ac:dyDescent="0.25">
      <c r="B178" s="882"/>
      <c r="C178" s="555" t="s">
        <v>42</v>
      </c>
      <c r="D178" s="206" t="s">
        <v>372</v>
      </c>
      <c r="E178" s="207" t="s">
        <v>372</v>
      </c>
      <c r="F178" s="213" t="s">
        <v>372</v>
      </c>
      <c r="G178" s="213" t="s">
        <v>372</v>
      </c>
      <c r="H178" s="213" t="s">
        <v>372</v>
      </c>
      <c r="I178" s="213" t="s">
        <v>372</v>
      </c>
      <c r="J178" s="207">
        <v>4.0892933910727583E-3</v>
      </c>
      <c r="K178" s="207">
        <v>2.9296117268352014E-2</v>
      </c>
      <c r="L178" s="207">
        <v>0.70227847039456437</v>
      </c>
      <c r="M178" s="288">
        <v>0.26433611894601078</v>
      </c>
      <c r="N178" s="209">
        <v>1</v>
      </c>
      <c r="O178" s="208" t="s">
        <v>372</v>
      </c>
      <c r="P178" s="207" t="s">
        <v>372</v>
      </c>
      <c r="Q178" s="213" t="s">
        <v>372</v>
      </c>
      <c r="R178" s="213" t="s">
        <v>372</v>
      </c>
      <c r="S178" s="213" t="s">
        <v>372</v>
      </c>
      <c r="T178" s="213" t="s">
        <v>372</v>
      </c>
      <c r="U178" s="207" t="s">
        <v>372</v>
      </c>
      <c r="V178" s="207">
        <v>3.6077528305507582E-2</v>
      </c>
      <c r="W178" s="207">
        <v>0.76472845902897701</v>
      </c>
      <c r="X178" s="288">
        <v>0.19919401266551523</v>
      </c>
      <c r="Y178" s="289">
        <v>1</v>
      </c>
      <c r="Z178" s="209" t="s">
        <v>372</v>
      </c>
      <c r="AA178" s="207" t="s">
        <v>372</v>
      </c>
      <c r="AB178" s="213" t="s">
        <v>372</v>
      </c>
      <c r="AC178" s="213" t="s">
        <v>372</v>
      </c>
      <c r="AD178" s="213" t="s">
        <v>372</v>
      </c>
      <c r="AE178" s="213" t="s">
        <v>372</v>
      </c>
      <c r="AF178" s="207">
        <v>3.6864442827030143E-3</v>
      </c>
      <c r="AG178" s="207">
        <v>2.9964175323509118E-2</v>
      </c>
      <c r="AH178" s="207">
        <v>0.7084306145019047</v>
      </c>
      <c r="AI178" s="288">
        <v>0.25791876589188317</v>
      </c>
      <c r="AJ178" s="289">
        <v>1</v>
      </c>
    </row>
    <row r="179" spans="2:36" x14ac:dyDescent="0.2">
      <c r="B179" s="880" t="s">
        <v>272</v>
      </c>
      <c r="C179" s="750" t="s">
        <v>108</v>
      </c>
      <c r="D179" s="194" t="s">
        <v>372</v>
      </c>
      <c r="E179" s="195" t="s">
        <v>372</v>
      </c>
      <c r="F179" s="210" t="s">
        <v>372</v>
      </c>
      <c r="G179" s="210" t="s">
        <v>372</v>
      </c>
      <c r="H179" s="210">
        <v>3.6022209181600685E-3</v>
      </c>
      <c r="I179" s="210">
        <v>4.7551121744233274E-2</v>
      </c>
      <c r="J179" s="195">
        <v>1.4309574324019319E-2</v>
      </c>
      <c r="K179" s="195">
        <v>9.028122601904933E-4</v>
      </c>
      <c r="L179" s="195">
        <v>7.222498081523947E-5</v>
      </c>
      <c r="M179" s="743" t="s">
        <v>372</v>
      </c>
      <c r="N179" s="197">
        <v>6.6437954227418397E-2</v>
      </c>
      <c r="O179" s="196" t="s">
        <v>372</v>
      </c>
      <c r="P179" s="195" t="s">
        <v>372</v>
      </c>
      <c r="Q179" s="210" t="s">
        <v>372</v>
      </c>
      <c r="R179" s="210" t="s">
        <v>372</v>
      </c>
      <c r="S179" s="210">
        <v>2.8226911482597977E-3</v>
      </c>
      <c r="T179" s="210">
        <v>5.9660180871471638E-2</v>
      </c>
      <c r="U179" s="195">
        <v>3.8421485338448899E-2</v>
      </c>
      <c r="V179" s="195">
        <v>1.2523979172375995E-2</v>
      </c>
      <c r="W179" s="195" t="s">
        <v>372</v>
      </c>
      <c r="X179" s="743" t="s">
        <v>372</v>
      </c>
      <c r="Y179" s="748">
        <v>0.11342833653055633</v>
      </c>
      <c r="Z179" s="197" t="s">
        <v>372</v>
      </c>
      <c r="AA179" s="195" t="s">
        <v>372</v>
      </c>
      <c r="AB179" s="210" t="s">
        <v>372</v>
      </c>
      <c r="AC179" s="210" t="s">
        <v>372</v>
      </c>
      <c r="AD179" s="210">
        <v>3.4090523241995176E-3</v>
      </c>
      <c r="AE179" s="210">
        <v>5.0551763946894826E-2</v>
      </c>
      <c r="AF179" s="195">
        <v>2.0284540423075616E-2</v>
      </c>
      <c r="AG179" s="195">
        <v>3.7825540728667955E-3</v>
      </c>
      <c r="AH179" s="195">
        <v>5.432752707887677E-5</v>
      </c>
      <c r="AI179" s="743" t="s">
        <v>372</v>
      </c>
      <c r="AJ179" s="748">
        <v>7.8082238294115633E-2</v>
      </c>
    </row>
    <row r="180" spans="2:36" x14ac:dyDescent="0.2">
      <c r="B180" s="880"/>
      <c r="C180" s="553" t="s">
        <v>104</v>
      </c>
      <c r="D180" s="198" t="s">
        <v>372</v>
      </c>
      <c r="E180" s="199" t="s">
        <v>372</v>
      </c>
      <c r="F180" s="211" t="s">
        <v>372</v>
      </c>
      <c r="G180" s="211" t="s">
        <v>372</v>
      </c>
      <c r="H180" s="211">
        <v>2.7987180065905289E-3</v>
      </c>
      <c r="I180" s="211">
        <v>7.5908454836816699E-2</v>
      </c>
      <c r="J180" s="199">
        <v>4.285649799124272E-2</v>
      </c>
      <c r="K180" s="199">
        <v>1.0319144133977338E-2</v>
      </c>
      <c r="L180" s="199">
        <v>1.8056245203809868E-4</v>
      </c>
      <c r="M180" s="744" t="s">
        <v>372</v>
      </c>
      <c r="N180" s="201">
        <v>0.1320633774206654</v>
      </c>
      <c r="O180" s="200" t="s">
        <v>372</v>
      </c>
      <c r="P180" s="199" t="s">
        <v>372</v>
      </c>
      <c r="Q180" s="211" t="s">
        <v>372</v>
      </c>
      <c r="R180" s="211" t="s">
        <v>372</v>
      </c>
      <c r="S180" s="211">
        <v>3.2611674431351056E-3</v>
      </c>
      <c r="T180" s="211">
        <v>7.3033707865168537E-2</v>
      </c>
      <c r="U180" s="199">
        <v>7.0759112085502895E-2</v>
      </c>
      <c r="V180" s="199">
        <v>1.7648670868731158E-2</v>
      </c>
      <c r="W180" s="199" t="s">
        <v>372</v>
      </c>
      <c r="X180" s="744" t="s">
        <v>372</v>
      </c>
      <c r="Y180" s="749">
        <v>0.16470265826253769</v>
      </c>
      <c r="Z180" s="201" t="s">
        <v>372</v>
      </c>
      <c r="AA180" s="199" t="s">
        <v>372</v>
      </c>
      <c r="AB180" s="211" t="s">
        <v>372</v>
      </c>
      <c r="AC180" s="211" t="s">
        <v>372</v>
      </c>
      <c r="AD180" s="211">
        <v>2.9133136396047661E-3</v>
      </c>
      <c r="AE180" s="211">
        <v>7.5196088418050325E-2</v>
      </c>
      <c r="AF180" s="199">
        <v>4.9770805745135989E-2</v>
      </c>
      <c r="AG180" s="199">
        <v>1.2135411361244098E-2</v>
      </c>
      <c r="AH180" s="199">
        <v>1.3581881769719195E-4</v>
      </c>
      <c r="AI180" s="744" t="s">
        <v>372</v>
      </c>
      <c r="AJ180" s="749">
        <v>0.14015143798173238</v>
      </c>
    </row>
    <row r="181" spans="2:36" x14ac:dyDescent="0.2">
      <c r="B181" s="880"/>
      <c r="C181" s="554" t="s">
        <v>109</v>
      </c>
      <c r="D181" s="202" t="s">
        <v>372</v>
      </c>
      <c r="E181" s="203" t="s">
        <v>372</v>
      </c>
      <c r="F181" s="212" t="s">
        <v>372</v>
      </c>
      <c r="G181" s="212" t="s">
        <v>372</v>
      </c>
      <c r="H181" s="212">
        <v>4.5862862817677057E-3</v>
      </c>
      <c r="I181" s="212">
        <v>9.6185618200695128E-2</v>
      </c>
      <c r="J181" s="203">
        <v>6.8649844264885101E-2</v>
      </c>
      <c r="K181" s="203">
        <v>2.033133209948991E-2</v>
      </c>
      <c r="L181" s="203">
        <v>6.7710919514287003E-4</v>
      </c>
      <c r="M181" s="745" t="s">
        <v>372</v>
      </c>
      <c r="N181" s="205">
        <v>0.19043019004198072</v>
      </c>
      <c r="O181" s="204" t="s">
        <v>372</v>
      </c>
      <c r="P181" s="203" t="s">
        <v>372</v>
      </c>
      <c r="Q181" s="212" t="s">
        <v>372</v>
      </c>
      <c r="R181" s="212" t="s">
        <v>372</v>
      </c>
      <c r="S181" s="212">
        <v>1.9183337900794738E-3</v>
      </c>
      <c r="T181" s="212">
        <v>7.029323102219788E-2</v>
      </c>
      <c r="U181" s="203">
        <v>9.6272951493559897E-2</v>
      </c>
      <c r="V181" s="203">
        <v>4.1107152644560156E-2</v>
      </c>
      <c r="W181" s="203">
        <v>2.4664291586736094E-4</v>
      </c>
      <c r="X181" s="745" t="s">
        <v>372</v>
      </c>
      <c r="Y181" s="263">
        <v>0.20983831186626475</v>
      </c>
      <c r="Z181" s="205" t="s">
        <v>372</v>
      </c>
      <c r="AA181" s="203" t="s">
        <v>372</v>
      </c>
      <c r="AB181" s="212" t="s">
        <v>372</v>
      </c>
      <c r="AC181" s="212" t="s">
        <v>372</v>
      </c>
      <c r="AD181" s="212">
        <v>3.925163831448847E-3</v>
      </c>
      <c r="AE181" s="212">
        <v>8.9769447556958981E-2</v>
      </c>
      <c r="AF181" s="203">
        <v>7.5494889816984129E-2</v>
      </c>
      <c r="AG181" s="203">
        <v>2.5479610199993202E-2</v>
      </c>
      <c r="AH181" s="203">
        <v>5.7043903432820614E-4</v>
      </c>
      <c r="AI181" s="745" t="s">
        <v>372</v>
      </c>
      <c r="AJ181" s="263">
        <v>0.19523955043971339</v>
      </c>
    </row>
    <row r="182" spans="2:36" x14ac:dyDescent="0.2">
      <c r="B182" s="880"/>
      <c r="C182" s="554" t="s">
        <v>105</v>
      </c>
      <c r="D182" s="202" t="s">
        <v>372</v>
      </c>
      <c r="E182" s="203" t="s">
        <v>372</v>
      </c>
      <c r="F182" s="212" t="s">
        <v>372</v>
      </c>
      <c r="G182" s="212" t="s">
        <v>372</v>
      </c>
      <c r="H182" s="212">
        <v>6.5273326411772678E-3</v>
      </c>
      <c r="I182" s="212">
        <v>8.9766623030740761E-2</v>
      </c>
      <c r="J182" s="203">
        <v>7.0834649934546093E-2</v>
      </c>
      <c r="K182" s="203">
        <v>2.1468875547329933E-2</v>
      </c>
      <c r="L182" s="203">
        <v>1.3542183902857401E-3</v>
      </c>
      <c r="M182" s="745" t="s">
        <v>372</v>
      </c>
      <c r="N182" s="205">
        <v>0.18995169954407981</v>
      </c>
      <c r="O182" s="204" t="s">
        <v>372</v>
      </c>
      <c r="P182" s="203" t="s">
        <v>372</v>
      </c>
      <c r="Q182" s="212" t="s">
        <v>372</v>
      </c>
      <c r="R182" s="212" t="s">
        <v>372</v>
      </c>
      <c r="S182" s="212">
        <v>5.4809536859413543E-3</v>
      </c>
      <c r="T182" s="212">
        <v>6.6319539599890398E-2</v>
      </c>
      <c r="U182" s="203">
        <v>7.3033707865168537E-2</v>
      </c>
      <c r="V182" s="203">
        <v>4.9547821320909846E-2</v>
      </c>
      <c r="W182" s="203">
        <v>5.4809536859413543E-3</v>
      </c>
      <c r="X182" s="745">
        <v>2.7404768429706771E-3</v>
      </c>
      <c r="Y182" s="263">
        <v>0.20260345300082216</v>
      </c>
      <c r="Z182" s="205" t="s">
        <v>372</v>
      </c>
      <c r="AA182" s="203" t="s">
        <v>372</v>
      </c>
      <c r="AB182" s="212" t="s">
        <v>372</v>
      </c>
      <c r="AC182" s="212" t="s">
        <v>372</v>
      </c>
      <c r="AD182" s="212">
        <v>6.2680384367254077E-3</v>
      </c>
      <c r="AE182" s="212">
        <v>8.3956402159519203E-2</v>
      </c>
      <c r="AF182" s="203">
        <v>7.1379579640759208E-2</v>
      </c>
      <c r="AG182" s="203">
        <v>2.8426878544022271E-2</v>
      </c>
      <c r="AH182" s="203">
        <v>2.3768293097008587E-3</v>
      </c>
      <c r="AI182" s="745">
        <v>6.7909408848595965E-4</v>
      </c>
      <c r="AJ182" s="263">
        <v>0.19308682217921294</v>
      </c>
    </row>
    <row r="183" spans="2:36" x14ac:dyDescent="0.2">
      <c r="B183" s="880"/>
      <c r="C183" s="554" t="s">
        <v>103</v>
      </c>
      <c r="D183" s="202" t="s">
        <v>372</v>
      </c>
      <c r="E183" s="203" t="s">
        <v>372</v>
      </c>
      <c r="F183" s="212" t="s">
        <v>372</v>
      </c>
      <c r="G183" s="212">
        <v>1.345190267683835E-3</v>
      </c>
      <c r="H183" s="212">
        <v>3.3855459757143498E-3</v>
      </c>
      <c r="I183" s="212">
        <v>8.7157495598790213E-2</v>
      </c>
      <c r="J183" s="203">
        <v>6.9850584570938457E-2</v>
      </c>
      <c r="K183" s="203">
        <v>2.8465670563806254E-2</v>
      </c>
      <c r="L183" s="203">
        <v>6.4731639055658373E-3</v>
      </c>
      <c r="M183" s="745" t="s">
        <v>372</v>
      </c>
      <c r="N183" s="205">
        <v>0.19667765088249894</v>
      </c>
      <c r="O183" s="204" t="s">
        <v>372</v>
      </c>
      <c r="P183" s="203" t="s">
        <v>372</v>
      </c>
      <c r="Q183" s="212" t="s">
        <v>372</v>
      </c>
      <c r="R183" s="212" t="s">
        <v>372</v>
      </c>
      <c r="S183" s="212">
        <v>4.1107152644560153E-3</v>
      </c>
      <c r="T183" s="212">
        <v>5.5659084680734459E-2</v>
      </c>
      <c r="U183" s="203">
        <v>4.9520416552480136E-2</v>
      </c>
      <c r="V183" s="203">
        <v>2.740476842970677E-2</v>
      </c>
      <c r="W183" s="203">
        <v>1.2880241161962182E-2</v>
      </c>
      <c r="X183" s="745">
        <v>2.7404768429706771E-3</v>
      </c>
      <c r="Y183" s="263">
        <v>0.15231570293231025</v>
      </c>
      <c r="Z183" s="205" t="s">
        <v>372</v>
      </c>
      <c r="AA183" s="203" t="s">
        <v>372</v>
      </c>
      <c r="AB183" s="212" t="s">
        <v>372</v>
      </c>
      <c r="AC183" s="212">
        <v>1.0118501918440798E-3</v>
      </c>
      <c r="AD183" s="212">
        <v>3.5652439645512883E-3</v>
      </c>
      <c r="AE183" s="212">
        <v>7.935214423958438E-2</v>
      </c>
      <c r="AF183" s="203">
        <v>6.4812739805099981E-2</v>
      </c>
      <c r="AG183" s="203">
        <v>2.8202777494821904E-2</v>
      </c>
      <c r="AH183" s="203">
        <v>8.0608468303283425E-3</v>
      </c>
      <c r="AI183" s="745">
        <v>6.7909408848595965E-4</v>
      </c>
      <c r="AJ183" s="263">
        <v>0.1856846966147159</v>
      </c>
    </row>
    <row r="184" spans="2:36" x14ac:dyDescent="0.2">
      <c r="B184" s="880"/>
      <c r="C184" s="554" t="s">
        <v>106</v>
      </c>
      <c r="D184" s="202" t="s">
        <v>372</v>
      </c>
      <c r="E184" s="203" t="s">
        <v>372</v>
      </c>
      <c r="F184" s="212" t="s">
        <v>372</v>
      </c>
      <c r="G184" s="212" t="s">
        <v>372</v>
      </c>
      <c r="H184" s="212">
        <v>1.0562903444228772E-3</v>
      </c>
      <c r="I184" s="212">
        <v>3.8477858529318822E-2</v>
      </c>
      <c r="J184" s="203">
        <v>3.7782693088972141E-2</v>
      </c>
      <c r="K184" s="203">
        <v>1.0111497314133525E-2</v>
      </c>
      <c r="L184" s="203">
        <v>3.6112490407619732E-3</v>
      </c>
      <c r="M184" s="745" t="s">
        <v>372</v>
      </c>
      <c r="N184" s="205">
        <v>9.1039588317609332E-2</v>
      </c>
      <c r="O184" s="204" t="s">
        <v>372</v>
      </c>
      <c r="P184" s="203" t="s">
        <v>372</v>
      </c>
      <c r="Q184" s="212" t="s">
        <v>372</v>
      </c>
      <c r="R184" s="212" t="s">
        <v>372</v>
      </c>
      <c r="S184" s="212" t="s">
        <v>372</v>
      </c>
      <c r="T184" s="212">
        <v>1.723759934228556E-2</v>
      </c>
      <c r="U184" s="203">
        <v>1.78130994793094E-2</v>
      </c>
      <c r="V184" s="203">
        <v>1.3702384214853385E-2</v>
      </c>
      <c r="W184" s="203">
        <v>5.3713346122225272E-3</v>
      </c>
      <c r="X184" s="745" t="s">
        <v>372</v>
      </c>
      <c r="Y184" s="263">
        <v>5.4124417648670875E-2</v>
      </c>
      <c r="Z184" s="205" t="s">
        <v>372</v>
      </c>
      <c r="AA184" s="203" t="s">
        <v>372</v>
      </c>
      <c r="AB184" s="212" t="s">
        <v>372</v>
      </c>
      <c r="AC184" s="212" t="s">
        <v>372</v>
      </c>
      <c r="AD184" s="212">
        <v>7.9454008352857289E-4</v>
      </c>
      <c r="AE184" s="212">
        <v>3.3214491867848285E-2</v>
      </c>
      <c r="AF184" s="203">
        <v>3.2834199178296143E-2</v>
      </c>
      <c r="AG184" s="203">
        <v>1.1001324233472545E-2</v>
      </c>
      <c r="AH184" s="203">
        <v>4.0474007673763192E-3</v>
      </c>
      <c r="AI184" s="745" t="s">
        <v>372</v>
      </c>
      <c r="AJ184" s="263">
        <v>8.1891956130521873E-2</v>
      </c>
    </row>
    <row r="185" spans="2:36" x14ac:dyDescent="0.2">
      <c r="B185" s="880"/>
      <c r="C185" s="554" t="s">
        <v>107</v>
      </c>
      <c r="D185" s="202" t="s">
        <v>372</v>
      </c>
      <c r="E185" s="203" t="s">
        <v>372</v>
      </c>
      <c r="F185" s="212" t="s">
        <v>372</v>
      </c>
      <c r="G185" s="212" t="s">
        <v>372</v>
      </c>
      <c r="H185" s="212">
        <v>2.6271836771543352E-3</v>
      </c>
      <c r="I185" s="212">
        <v>5.5965332009208668E-2</v>
      </c>
      <c r="J185" s="203">
        <v>3.766532749514738E-2</v>
      </c>
      <c r="K185" s="203">
        <v>2.5621811944206201E-2</v>
      </c>
      <c r="L185" s="203">
        <v>9.7142599196497082E-3</v>
      </c>
      <c r="M185" s="745">
        <v>1.8056245203809866E-3</v>
      </c>
      <c r="N185" s="205">
        <v>0.13339953956574729</v>
      </c>
      <c r="O185" s="204" t="s">
        <v>372</v>
      </c>
      <c r="P185" s="203" t="s">
        <v>372</v>
      </c>
      <c r="Q185" s="212" t="s">
        <v>372</v>
      </c>
      <c r="R185" s="212" t="s">
        <v>372</v>
      </c>
      <c r="S185" s="212" t="s">
        <v>372</v>
      </c>
      <c r="T185" s="212">
        <v>7.5363113181693619E-3</v>
      </c>
      <c r="U185" s="203">
        <v>4.0038366675801594E-2</v>
      </c>
      <c r="V185" s="203">
        <v>3.1707317073170732E-2</v>
      </c>
      <c r="W185" s="203">
        <v>2.0964647848725679E-2</v>
      </c>
      <c r="X185" s="745">
        <v>2.7404768429706771E-3</v>
      </c>
      <c r="Y185" s="263">
        <v>0.10298711975883804</v>
      </c>
      <c r="Z185" s="205" t="s">
        <v>372</v>
      </c>
      <c r="AA185" s="203" t="s">
        <v>372</v>
      </c>
      <c r="AB185" s="212" t="s">
        <v>372</v>
      </c>
      <c r="AC185" s="212" t="s">
        <v>372</v>
      </c>
      <c r="AD185" s="212">
        <v>1.9761637974941423E-3</v>
      </c>
      <c r="AE185" s="212">
        <v>4.3964551288581018E-2</v>
      </c>
      <c r="AF185" s="203">
        <v>3.8253370004414103E-2</v>
      </c>
      <c r="AG185" s="203">
        <v>2.7129808835014091E-2</v>
      </c>
      <c r="AH185" s="203">
        <v>1.2502122169026518E-2</v>
      </c>
      <c r="AI185" s="745">
        <v>2.0372822654578788E-3</v>
      </c>
      <c r="AJ185" s="263">
        <v>0.12586329835998775</v>
      </c>
    </row>
    <row r="186" spans="2:36" ht="13.5" thickBot="1" x14ac:dyDescent="0.25">
      <c r="B186" s="882"/>
      <c r="C186" s="555" t="s">
        <v>42</v>
      </c>
      <c r="D186" s="206" t="s">
        <v>372</v>
      </c>
      <c r="E186" s="207" t="s">
        <v>372</v>
      </c>
      <c r="F186" s="213" t="s">
        <v>372</v>
      </c>
      <c r="G186" s="213">
        <v>1.345190267683835E-3</v>
      </c>
      <c r="H186" s="213">
        <v>2.4583577844987138E-2</v>
      </c>
      <c r="I186" s="213">
        <v>0.49101250394980361</v>
      </c>
      <c r="J186" s="207">
        <v>0.34194917166975125</v>
      </c>
      <c r="K186" s="207">
        <v>0.11722114386313366</v>
      </c>
      <c r="L186" s="207">
        <v>2.2082787884259467E-2</v>
      </c>
      <c r="M186" s="288">
        <v>1.8056245203809866E-3</v>
      </c>
      <c r="N186" s="209">
        <v>1</v>
      </c>
      <c r="O186" s="208" t="s">
        <v>372</v>
      </c>
      <c r="P186" s="207" t="s">
        <v>372</v>
      </c>
      <c r="Q186" s="213" t="s">
        <v>372</v>
      </c>
      <c r="R186" s="213" t="s">
        <v>372</v>
      </c>
      <c r="S186" s="213">
        <v>1.7593861331871748E-2</v>
      </c>
      <c r="T186" s="213">
        <v>0.34973965469991786</v>
      </c>
      <c r="U186" s="207">
        <v>0.38585913949027134</v>
      </c>
      <c r="V186" s="207">
        <v>0.19364209372430805</v>
      </c>
      <c r="W186" s="207">
        <v>4.49438202247191E-2</v>
      </c>
      <c r="X186" s="288">
        <v>8.2214305289120305E-3</v>
      </c>
      <c r="Y186" s="289">
        <v>1</v>
      </c>
      <c r="Z186" s="209" t="s">
        <v>372</v>
      </c>
      <c r="AA186" s="207" t="s">
        <v>372</v>
      </c>
      <c r="AB186" s="213" t="s">
        <v>372</v>
      </c>
      <c r="AC186" s="213">
        <v>1.0118501918440798E-3</v>
      </c>
      <c r="AD186" s="213">
        <v>2.2851516077552547E-2</v>
      </c>
      <c r="AE186" s="213">
        <v>0.45600488947743706</v>
      </c>
      <c r="AF186" s="207">
        <v>0.35283012461376517</v>
      </c>
      <c r="AG186" s="207">
        <v>0.13615836474143492</v>
      </c>
      <c r="AH186" s="207">
        <v>2.7747784455536311E-2</v>
      </c>
      <c r="AI186" s="288">
        <v>3.3954704424297984E-3</v>
      </c>
      <c r="AJ186" s="289">
        <v>1</v>
      </c>
    </row>
    <row r="187" spans="2:36" x14ac:dyDescent="0.2">
      <c r="B187" s="880" t="s">
        <v>277</v>
      </c>
      <c r="C187" s="750" t="s">
        <v>108</v>
      </c>
      <c r="D187" s="194" t="s">
        <v>372</v>
      </c>
      <c r="E187" s="195" t="s">
        <v>372</v>
      </c>
      <c r="F187" s="210">
        <v>6.8051208350361459E-4</v>
      </c>
      <c r="G187" s="210">
        <v>2.7588327709605997E-3</v>
      </c>
      <c r="H187" s="210">
        <v>4.9456675474087011E-2</v>
      </c>
      <c r="I187" s="210">
        <v>7.0442196751860642E-3</v>
      </c>
      <c r="J187" s="195">
        <v>1.8943985027262784E-3</v>
      </c>
      <c r="K187" s="195">
        <v>5.9039021298556834E-3</v>
      </c>
      <c r="L187" s="195">
        <v>9.4352080766852506E-3</v>
      </c>
      <c r="M187" s="743">
        <v>9.1961092365353317E-4</v>
      </c>
      <c r="N187" s="197">
        <v>7.8093359636658047E-2</v>
      </c>
      <c r="O187" s="196" t="s">
        <v>372</v>
      </c>
      <c r="P187" s="195" t="s">
        <v>372</v>
      </c>
      <c r="Q187" s="210" t="s">
        <v>372</v>
      </c>
      <c r="R187" s="210" t="s">
        <v>372</v>
      </c>
      <c r="S187" s="210">
        <v>2.5961887948491615E-3</v>
      </c>
      <c r="T187" s="210" t="s">
        <v>372</v>
      </c>
      <c r="U187" s="195">
        <v>3.1673503297159769E-3</v>
      </c>
      <c r="V187" s="195">
        <v>1.6096370528064802E-2</v>
      </c>
      <c r="W187" s="195">
        <v>2.2482994963393739E-2</v>
      </c>
      <c r="X187" s="743">
        <v>4.2577496235526244E-3</v>
      </c>
      <c r="Y187" s="748">
        <v>4.8600654239576296E-2</v>
      </c>
      <c r="Z187" s="197" t="s">
        <v>372</v>
      </c>
      <c r="AA187" s="195" t="s">
        <v>372</v>
      </c>
      <c r="AB187" s="210">
        <v>5.0251379128728006E-4</v>
      </c>
      <c r="AC187" s="210">
        <v>2.0372180727862704E-3</v>
      </c>
      <c r="AD187" s="210">
        <v>3.7199602009077293E-2</v>
      </c>
      <c r="AE187" s="210">
        <v>5.2016968125142768E-3</v>
      </c>
      <c r="AF187" s="195">
        <v>2.2273584262463226E-3</v>
      </c>
      <c r="AG187" s="195">
        <v>8.5698973595209112E-3</v>
      </c>
      <c r="AH187" s="195">
        <v>1.284805531237208E-2</v>
      </c>
      <c r="AI187" s="743">
        <v>1.7927519040519177E-3</v>
      </c>
      <c r="AJ187" s="748">
        <v>7.0379093687856359E-2</v>
      </c>
    </row>
    <row r="188" spans="2:36" x14ac:dyDescent="0.2">
      <c r="B188" s="880"/>
      <c r="C188" s="553" t="s">
        <v>104</v>
      </c>
      <c r="D188" s="198" t="s">
        <v>372</v>
      </c>
      <c r="E188" s="199">
        <v>1.3794163854802999E-3</v>
      </c>
      <c r="F188" s="211">
        <v>1.8392218473070663E-3</v>
      </c>
      <c r="G188" s="211">
        <v>1.0924977773003974E-2</v>
      </c>
      <c r="H188" s="211">
        <v>5.0854484078040385E-2</v>
      </c>
      <c r="I188" s="211">
        <v>2.0930344622354415E-2</v>
      </c>
      <c r="J188" s="199">
        <v>3.6784436946141327E-3</v>
      </c>
      <c r="K188" s="199">
        <v>2.2070662167684795E-4</v>
      </c>
      <c r="L188" s="199">
        <v>1.0409995655757995E-2</v>
      </c>
      <c r="M188" s="744">
        <v>1.8392218473070663E-3</v>
      </c>
      <c r="N188" s="201">
        <v>0.10207681252554217</v>
      </c>
      <c r="O188" s="200">
        <v>1.0384755179396646E-2</v>
      </c>
      <c r="P188" s="199" t="s">
        <v>372</v>
      </c>
      <c r="Q188" s="211" t="s">
        <v>372</v>
      </c>
      <c r="R188" s="211">
        <v>9.4501272132509473E-3</v>
      </c>
      <c r="S188" s="211">
        <v>5.1923775896983229E-3</v>
      </c>
      <c r="T188" s="211">
        <v>3.6346643127888258E-3</v>
      </c>
      <c r="U188" s="199">
        <v>1.3084791526039773E-2</v>
      </c>
      <c r="V188" s="199">
        <v>4.371981930525988E-2</v>
      </c>
      <c r="W188" s="199">
        <v>3.7748585077106808E-2</v>
      </c>
      <c r="X188" s="744" t="s">
        <v>372</v>
      </c>
      <c r="Y188" s="749">
        <v>0.1232151202035412</v>
      </c>
      <c r="Z188" s="201">
        <v>2.7162907637150271E-3</v>
      </c>
      <c r="AA188" s="199">
        <v>1.0186090363931352E-3</v>
      </c>
      <c r="AB188" s="211">
        <v>1.3581453818575135E-3</v>
      </c>
      <c r="AC188" s="211">
        <v>1.0539208163214304E-2</v>
      </c>
      <c r="AD188" s="211">
        <v>3.8910865190217761E-2</v>
      </c>
      <c r="AE188" s="211">
        <v>1.6406396212838761E-2</v>
      </c>
      <c r="AF188" s="199">
        <v>6.1388171259959606E-3</v>
      </c>
      <c r="AG188" s="199">
        <v>1.1598561561063165E-2</v>
      </c>
      <c r="AH188" s="199">
        <v>1.756081978741765E-2</v>
      </c>
      <c r="AI188" s="744">
        <v>1.3581453818575135E-3</v>
      </c>
      <c r="AJ188" s="749">
        <v>0.10760585860457078</v>
      </c>
    </row>
    <row r="189" spans="2:36" x14ac:dyDescent="0.2">
      <c r="B189" s="880"/>
      <c r="C189" s="554" t="s">
        <v>109</v>
      </c>
      <c r="D189" s="202" t="s">
        <v>372</v>
      </c>
      <c r="E189" s="203">
        <v>3.126677140422013E-3</v>
      </c>
      <c r="F189" s="212">
        <v>1.8392218473070666E-4</v>
      </c>
      <c r="G189" s="212">
        <v>1.2635454090999547E-2</v>
      </c>
      <c r="H189" s="212">
        <v>0.12664550580623946</v>
      </c>
      <c r="I189" s="212">
        <v>1.9955557043281669E-2</v>
      </c>
      <c r="J189" s="203">
        <v>6.6211986503054391E-4</v>
      </c>
      <c r="K189" s="203">
        <v>1.327918173755702E-2</v>
      </c>
      <c r="L189" s="203">
        <v>2.4222551729034064E-2</v>
      </c>
      <c r="M189" s="745">
        <v>5.5176655419211995E-3</v>
      </c>
      <c r="N189" s="205">
        <v>0.20622863513921622</v>
      </c>
      <c r="O189" s="204" t="s">
        <v>372</v>
      </c>
      <c r="P189" s="203" t="s">
        <v>372</v>
      </c>
      <c r="Q189" s="212" t="s">
        <v>372</v>
      </c>
      <c r="R189" s="212" t="s">
        <v>372</v>
      </c>
      <c r="S189" s="212">
        <v>3.8942831922737422E-3</v>
      </c>
      <c r="T189" s="212">
        <v>1.0384755179396646E-2</v>
      </c>
      <c r="U189" s="203">
        <v>7.7885663845474835E-4</v>
      </c>
      <c r="V189" s="203">
        <v>5.9764266057427691E-2</v>
      </c>
      <c r="W189" s="203">
        <v>3.8371670387870607E-2</v>
      </c>
      <c r="X189" s="745">
        <v>1.0384755179396646E-2</v>
      </c>
      <c r="Y189" s="263">
        <v>0.12357858663482009</v>
      </c>
      <c r="Z189" s="205" t="s">
        <v>372</v>
      </c>
      <c r="AA189" s="203">
        <v>2.3088471491577731E-3</v>
      </c>
      <c r="AB189" s="212">
        <v>1.3581453818575136E-4</v>
      </c>
      <c r="AC189" s="212">
        <v>9.330458773361118E-3</v>
      </c>
      <c r="AD189" s="212">
        <v>9.453805536941419E-2</v>
      </c>
      <c r="AE189" s="212">
        <v>1.745216815686905E-2</v>
      </c>
      <c r="AF189" s="203">
        <v>6.9265414474733197E-4</v>
      </c>
      <c r="AG189" s="203">
        <v>2.543806300219123E-2</v>
      </c>
      <c r="AH189" s="203">
        <v>2.7923469050990482E-2</v>
      </c>
      <c r="AI189" s="745">
        <v>6.7907269092875675E-3</v>
      </c>
      <c r="AJ189" s="263">
        <v>0.18461025709420448</v>
      </c>
    </row>
    <row r="190" spans="2:36" x14ac:dyDescent="0.2">
      <c r="B190" s="880"/>
      <c r="C190" s="554" t="s">
        <v>105</v>
      </c>
      <c r="D190" s="202">
        <v>1.8392218473070663E-3</v>
      </c>
      <c r="E190" s="203" t="s">
        <v>372</v>
      </c>
      <c r="F190" s="212" t="s">
        <v>372</v>
      </c>
      <c r="G190" s="212">
        <v>6.4924531209939445E-3</v>
      </c>
      <c r="H190" s="212">
        <v>7.3440128362971174E-2</v>
      </c>
      <c r="I190" s="212">
        <v>2.26959975957692E-2</v>
      </c>
      <c r="J190" s="203">
        <v>4.9475067692560087E-3</v>
      </c>
      <c r="K190" s="203">
        <v>8.6443426823432125E-3</v>
      </c>
      <c r="L190" s="203">
        <v>3.2278343420239018E-2</v>
      </c>
      <c r="M190" s="745">
        <v>1.5633385702110064E-2</v>
      </c>
      <c r="N190" s="205">
        <v>0.1659713795009897</v>
      </c>
      <c r="O190" s="204" t="s">
        <v>372</v>
      </c>
      <c r="P190" s="203" t="s">
        <v>372</v>
      </c>
      <c r="Q190" s="212" t="s">
        <v>372</v>
      </c>
      <c r="R190" s="212" t="s">
        <v>372</v>
      </c>
      <c r="S190" s="212">
        <v>4.5173685030375412E-3</v>
      </c>
      <c r="T190" s="212" t="s">
        <v>372</v>
      </c>
      <c r="U190" s="203">
        <v>5.1923775896983229E-3</v>
      </c>
      <c r="V190" s="203">
        <v>3.9721688561192174E-2</v>
      </c>
      <c r="W190" s="203">
        <v>0.11059764266057427</v>
      </c>
      <c r="X190" s="745">
        <v>1.0384755179396646E-2</v>
      </c>
      <c r="Y190" s="263">
        <v>0.17041383249389896</v>
      </c>
      <c r="Z190" s="205">
        <v>1.3581453818575135E-3</v>
      </c>
      <c r="AA190" s="203" t="s">
        <v>372</v>
      </c>
      <c r="AB190" s="212" t="s">
        <v>372</v>
      </c>
      <c r="AC190" s="212">
        <v>4.7942531979570224E-3</v>
      </c>
      <c r="AD190" s="212">
        <v>5.5412331579786561E-2</v>
      </c>
      <c r="AE190" s="212">
        <v>1.6759514012121716E-2</v>
      </c>
      <c r="AF190" s="203">
        <v>5.0115564590542247E-3</v>
      </c>
      <c r="AG190" s="203">
        <v>1.6773095465940295E-2</v>
      </c>
      <c r="AH190" s="203">
        <v>5.2763948085164408E-2</v>
      </c>
      <c r="AI190" s="745">
        <v>1.4260526509503893E-2</v>
      </c>
      <c r="AJ190" s="263">
        <v>0.16713337069138562</v>
      </c>
    </row>
    <row r="191" spans="2:36" x14ac:dyDescent="0.2">
      <c r="B191" s="880"/>
      <c r="C191" s="554" t="s">
        <v>103</v>
      </c>
      <c r="D191" s="202" t="s">
        <v>372</v>
      </c>
      <c r="E191" s="203">
        <v>5.5176655419211995E-3</v>
      </c>
      <c r="F191" s="212">
        <v>4.2669946857523946E-3</v>
      </c>
      <c r="G191" s="212">
        <v>7.4488484815936184E-3</v>
      </c>
      <c r="H191" s="212">
        <v>3.7409772374225735E-2</v>
      </c>
      <c r="I191" s="212">
        <v>2.0801599093042921E-2</v>
      </c>
      <c r="J191" s="203">
        <v>6.8235130535092168E-3</v>
      </c>
      <c r="K191" s="203">
        <v>1.5706954576002345E-2</v>
      </c>
      <c r="L191" s="203">
        <v>3.5920002677907015E-2</v>
      </c>
      <c r="M191" s="745">
        <v>4.1934258118601117E-2</v>
      </c>
      <c r="N191" s="205">
        <v>0.17582960860255556</v>
      </c>
      <c r="O191" s="204" t="s">
        <v>372</v>
      </c>
      <c r="P191" s="203" t="s">
        <v>372</v>
      </c>
      <c r="Q191" s="212" t="s">
        <v>372</v>
      </c>
      <c r="R191" s="212" t="s">
        <v>372</v>
      </c>
      <c r="S191" s="212">
        <v>4.673139830728491E-3</v>
      </c>
      <c r="T191" s="212">
        <v>5.1923775896983229E-3</v>
      </c>
      <c r="U191" s="203">
        <v>5.1923775896983229E-3</v>
      </c>
      <c r="V191" s="203">
        <v>5.6389220624123791E-2</v>
      </c>
      <c r="W191" s="203">
        <v>0.12056700763279503</v>
      </c>
      <c r="X191" s="745">
        <v>2.0769510358793292E-2</v>
      </c>
      <c r="Y191" s="263">
        <v>0.21278363362583724</v>
      </c>
      <c r="Z191" s="205" t="s">
        <v>372</v>
      </c>
      <c r="AA191" s="203">
        <v>4.0744361455725409E-3</v>
      </c>
      <c r="AB191" s="212">
        <v>3.1508972859094317E-3</v>
      </c>
      <c r="AC191" s="212">
        <v>5.5004887965229296E-3</v>
      </c>
      <c r="AD191" s="212">
        <v>2.8847007910653592E-2</v>
      </c>
      <c r="AE191" s="212">
        <v>1.6718769650665991E-2</v>
      </c>
      <c r="AF191" s="203">
        <v>6.396864748548889E-3</v>
      </c>
      <c r="AG191" s="203">
        <v>2.6348020408035761E-2</v>
      </c>
      <c r="AH191" s="203">
        <v>5.8060715074408707E-2</v>
      </c>
      <c r="AI191" s="745">
        <v>3.6398296233781366E-2</v>
      </c>
      <c r="AJ191" s="263">
        <v>0.18549549625409922</v>
      </c>
    </row>
    <row r="192" spans="2:36" x14ac:dyDescent="0.2">
      <c r="B192" s="880"/>
      <c r="C192" s="554" t="s">
        <v>106</v>
      </c>
      <c r="D192" s="202" t="s">
        <v>372</v>
      </c>
      <c r="E192" s="203" t="s">
        <v>372</v>
      </c>
      <c r="F192" s="212" t="s">
        <v>372</v>
      </c>
      <c r="G192" s="212">
        <v>3.3841681990450026E-3</v>
      </c>
      <c r="H192" s="212">
        <v>9.6559146983621023E-3</v>
      </c>
      <c r="I192" s="212">
        <v>3.8807580978179098E-3</v>
      </c>
      <c r="J192" s="203">
        <v>7.3201029522821232E-3</v>
      </c>
      <c r="K192" s="203">
        <v>2.7588327709605997E-3</v>
      </c>
      <c r="L192" s="203">
        <v>2.7202091121671511E-2</v>
      </c>
      <c r="M192" s="745">
        <v>3.4945215098834262E-2</v>
      </c>
      <c r="N192" s="205">
        <v>8.9147082938973513E-2</v>
      </c>
      <c r="O192" s="204" t="s">
        <v>372</v>
      </c>
      <c r="P192" s="203" t="s">
        <v>372</v>
      </c>
      <c r="Q192" s="212" t="s">
        <v>372</v>
      </c>
      <c r="R192" s="212" t="s">
        <v>372</v>
      </c>
      <c r="S192" s="212">
        <v>1.0384755179396646E-2</v>
      </c>
      <c r="T192" s="212">
        <v>5.1923775896983229E-3</v>
      </c>
      <c r="U192" s="203" t="s">
        <v>372</v>
      </c>
      <c r="V192" s="203">
        <v>3.6398566903785241E-2</v>
      </c>
      <c r="W192" s="203">
        <v>5.4779583571317306E-2</v>
      </c>
      <c r="X192" s="745">
        <v>1.0384755179396646E-2</v>
      </c>
      <c r="Y192" s="263">
        <v>0.11714003842359418</v>
      </c>
      <c r="Z192" s="205" t="s">
        <v>372</v>
      </c>
      <c r="AA192" s="203" t="s">
        <v>372</v>
      </c>
      <c r="AB192" s="212" t="s">
        <v>372</v>
      </c>
      <c r="AC192" s="212">
        <v>2.4989875026178252E-3</v>
      </c>
      <c r="AD192" s="212">
        <v>9.8465540184669766E-3</v>
      </c>
      <c r="AE192" s="212">
        <v>4.2238321375768668E-3</v>
      </c>
      <c r="AF192" s="203">
        <v>5.4054186197929031E-3</v>
      </c>
      <c r="AG192" s="203">
        <v>1.155781719960744E-2</v>
      </c>
      <c r="AH192" s="203">
        <v>3.4415403976269396E-2</v>
      </c>
      <c r="AI192" s="745">
        <v>2.8521053019007786E-2</v>
      </c>
      <c r="AJ192" s="263">
        <v>9.6469066473339193E-2</v>
      </c>
    </row>
    <row r="193" spans="2:36" x14ac:dyDescent="0.2">
      <c r="B193" s="880"/>
      <c r="C193" s="554" t="s">
        <v>107</v>
      </c>
      <c r="D193" s="202">
        <v>5.5544499788673408E-3</v>
      </c>
      <c r="E193" s="203" t="s">
        <v>372</v>
      </c>
      <c r="F193" s="212">
        <v>3.2002460143142957E-3</v>
      </c>
      <c r="G193" s="212">
        <v>7.0074352382399228E-3</v>
      </c>
      <c r="H193" s="212">
        <v>1.3260789519083948E-2</v>
      </c>
      <c r="I193" s="212">
        <v>1.9238260522831917E-2</v>
      </c>
      <c r="J193" s="203">
        <v>1.5136795803337157E-2</v>
      </c>
      <c r="K193" s="203">
        <v>5.7199799451249774E-3</v>
      </c>
      <c r="L193" s="203">
        <v>3.1432301370477762E-2</v>
      </c>
      <c r="M193" s="745">
        <v>8.2102863263787448E-2</v>
      </c>
      <c r="N193" s="205">
        <v>0.18265312165606476</v>
      </c>
      <c r="O193" s="204">
        <v>1.2773248870657873E-2</v>
      </c>
      <c r="P193" s="203" t="s">
        <v>372</v>
      </c>
      <c r="Q193" s="212" t="s">
        <v>372</v>
      </c>
      <c r="R193" s="212" t="s">
        <v>372</v>
      </c>
      <c r="S193" s="212">
        <v>5.192377589698323E-5</v>
      </c>
      <c r="T193" s="212">
        <v>5.1923775896983229E-3</v>
      </c>
      <c r="U193" s="203">
        <v>2.1496443221351056E-2</v>
      </c>
      <c r="V193" s="203">
        <v>2.3313775377745465E-2</v>
      </c>
      <c r="W193" s="203">
        <v>0.11028610000519237</v>
      </c>
      <c r="X193" s="745">
        <v>3.1154265538189937E-2</v>
      </c>
      <c r="Y193" s="263">
        <v>0.20426813437873201</v>
      </c>
      <c r="Z193" s="205">
        <v>7.4426366925791753E-3</v>
      </c>
      <c r="AA193" s="203" t="s">
        <v>372</v>
      </c>
      <c r="AB193" s="212">
        <v>2.3631729644320735E-3</v>
      </c>
      <c r="AC193" s="212">
        <v>5.1745339048771266E-3</v>
      </c>
      <c r="AD193" s="212">
        <v>9.8058096570112462E-3</v>
      </c>
      <c r="AE193" s="212">
        <v>1.5564346076087107E-2</v>
      </c>
      <c r="AF193" s="203">
        <v>1.6800258373577445E-2</v>
      </c>
      <c r="AG193" s="203">
        <v>1.0321904902117103E-2</v>
      </c>
      <c r="AH193" s="203">
        <v>5.2057712486598497E-2</v>
      </c>
      <c r="AI193" s="745">
        <v>6.8776482137264491E-2</v>
      </c>
      <c r="AJ193" s="263">
        <v>0.18830685719454426</v>
      </c>
    </row>
    <row r="194" spans="2:36" ht="13.5" thickBot="1" x14ac:dyDescent="0.25">
      <c r="B194" s="882"/>
      <c r="C194" s="555" t="s">
        <v>42</v>
      </c>
      <c r="D194" s="206">
        <v>7.3936718261744059E-3</v>
      </c>
      <c r="E194" s="207">
        <v>1.0023759067823513E-2</v>
      </c>
      <c r="F194" s="213">
        <v>1.0170896815608078E-2</v>
      </c>
      <c r="G194" s="213">
        <v>5.0652169674836607E-2</v>
      </c>
      <c r="H194" s="213">
        <v>0.36072327031300983</v>
      </c>
      <c r="I194" s="213">
        <v>0.1145467366502841</v>
      </c>
      <c r="J194" s="207">
        <v>4.0462880640755462E-2</v>
      </c>
      <c r="K194" s="207">
        <v>5.2233900463520687E-2</v>
      </c>
      <c r="L194" s="207">
        <v>0.17090049405177266</v>
      </c>
      <c r="M194" s="288">
        <v>0.18289222049621467</v>
      </c>
      <c r="N194" s="209">
        <v>1</v>
      </c>
      <c r="O194" s="208">
        <v>2.3158004050054519E-2</v>
      </c>
      <c r="P194" s="207" t="s">
        <v>372</v>
      </c>
      <c r="Q194" s="213" t="s">
        <v>372</v>
      </c>
      <c r="R194" s="213">
        <v>9.4501272132509473E-3</v>
      </c>
      <c r="S194" s="213">
        <v>3.1310036865880887E-2</v>
      </c>
      <c r="T194" s="213">
        <v>2.959655226128044E-2</v>
      </c>
      <c r="U194" s="207">
        <v>4.8912196894958189E-2</v>
      </c>
      <c r="V194" s="207">
        <v>0.27540370735759906</v>
      </c>
      <c r="W194" s="207">
        <v>0.49483358429825014</v>
      </c>
      <c r="X194" s="288">
        <v>8.7335791058725784E-2</v>
      </c>
      <c r="Y194" s="289">
        <v>1</v>
      </c>
      <c r="Z194" s="209">
        <v>1.1517072838151716E-2</v>
      </c>
      <c r="AA194" s="207">
        <v>7.4018923311234492E-3</v>
      </c>
      <c r="AB194" s="213">
        <v>7.5105439616720508E-3</v>
      </c>
      <c r="AC194" s="213">
        <v>3.9875148411336596E-2</v>
      </c>
      <c r="AD194" s="213">
        <v>0.27456022573462763</v>
      </c>
      <c r="AE194" s="213">
        <v>9.2326723058673774E-2</v>
      </c>
      <c r="AF194" s="207">
        <v>4.2672927897963071E-2</v>
      </c>
      <c r="AG194" s="207">
        <v>0.11060735989847591</v>
      </c>
      <c r="AH194" s="207">
        <v>0.25563012377322125</v>
      </c>
      <c r="AI194" s="288">
        <v>0.15789798209475453</v>
      </c>
      <c r="AJ194" s="289">
        <v>1</v>
      </c>
    </row>
    <row r="195" spans="2:36" x14ac:dyDescent="0.2">
      <c r="AJ195" s="20" t="s">
        <v>110</v>
      </c>
    </row>
  </sheetData>
  <mergeCells count="112">
    <mergeCell ref="B187:B194"/>
    <mergeCell ref="B4:B6"/>
    <mergeCell ref="C4:C6"/>
    <mergeCell ref="D4:J4"/>
    <mergeCell ref="K4:Q4"/>
    <mergeCell ref="R4:X4"/>
    <mergeCell ref="D5:D6"/>
    <mergeCell ref="E5:E6"/>
    <mergeCell ref="F5:F6"/>
    <mergeCell ref="G5:G6"/>
    <mergeCell ref="P5:P6"/>
    <mergeCell ref="Q5:Q6"/>
    <mergeCell ref="R5:R6"/>
    <mergeCell ref="S5:S6"/>
    <mergeCell ref="T5:T6"/>
    <mergeCell ref="I5:I6"/>
    <mergeCell ref="J5:J6"/>
    <mergeCell ref="K5:K6"/>
    <mergeCell ref="L5:L6"/>
    <mergeCell ref="M5:M6"/>
    <mergeCell ref="N5:N6"/>
    <mergeCell ref="B23:B30"/>
    <mergeCell ref="B31:B38"/>
    <mergeCell ref="B39:B46"/>
    <mergeCell ref="B47:B54"/>
    <mergeCell ref="B55:B62"/>
    <mergeCell ref="B66:B68"/>
    <mergeCell ref="U5:U6"/>
    <mergeCell ref="V5:V6"/>
    <mergeCell ref="W5:W6"/>
    <mergeCell ref="H5:H6"/>
    <mergeCell ref="C66:C68"/>
    <mergeCell ref="D66:J66"/>
    <mergeCell ref="K66:Q66"/>
    <mergeCell ref="R66:X66"/>
    <mergeCell ref="D67:D68"/>
    <mergeCell ref="E67:E68"/>
    <mergeCell ref="F67:F68"/>
    <mergeCell ref="G67:G68"/>
    <mergeCell ref="H67:H68"/>
    <mergeCell ref="I67:I68"/>
    <mergeCell ref="X5:X6"/>
    <mergeCell ref="B7:B14"/>
    <mergeCell ref="B15:B22"/>
    <mergeCell ref="O5:O6"/>
    <mergeCell ref="B93:B100"/>
    <mergeCell ref="B101:B108"/>
    <mergeCell ref="B109:B116"/>
    <mergeCell ref="B117:B124"/>
    <mergeCell ref="B125:B132"/>
    <mergeCell ref="B136:B138"/>
    <mergeCell ref="V67:V68"/>
    <mergeCell ref="W67:W68"/>
    <mergeCell ref="X67:X68"/>
    <mergeCell ref="B69:B76"/>
    <mergeCell ref="B77:B84"/>
    <mergeCell ref="B85:B92"/>
    <mergeCell ref="P67:P68"/>
    <mergeCell ref="Q67:Q68"/>
    <mergeCell ref="R67:R68"/>
    <mergeCell ref="S67:S68"/>
    <mergeCell ref="T67:T68"/>
    <mergeCell ref="U67:U68"/>
    <mergeCell ref="J67:J68"/>
    <mergeCell ref="K67:K68"/>
    <mergeCell ref="L67:L68"/>
    <mergeCell ref="M67:M68"/>
    <mergeCell ref="N67:N68"/>
    <mergeCell ref="O67:O68"/>
    <mergeCell ref="C136:C138"/>
    <mergeCell ref="D136:N136"/>
    <mergeCell ref="O136:Y136"/>
    <mergeCell ref="Z136:AJ136"/>
    <mergeCell ref="D137:D138"/>
    <mergeCell ref="E137:E138"/>
    <mergeCell ref="F137:F138"/>
    <mergeCell ref="G137:G138"/>
    <mergeCell ref="H137:H138"/>
    <mergeCell ref="I137:I138"/>
    <mergeCell ref="S137:S138"/>
    <mergeCell ref="T137:T138"/>
    <mergeCell ref="U137:U138"/>
    <mergeCell ref="J137:J138"/>
    <mergeCell ref="K137:K138"/>
    <mergeCell ref="L137:L138"/>
    <mergeCell ref="M137:M138"/>
    <mergeCell ref="N137:N138"/>
    <mergeCell ref="O137:O138"/>
    <mergeCell ref="B163:B170"/>
    <mergeCell ref="B171:B178"/>
    <mergeCell ref="B179:B186"/>
    <mergeCell ref="AH137:AH138"/>
    <mergeCell ref="AI137:AI138"/>
    <mergeCell ref="AJ137:AJ138"/>
    <mergeCell ref="B139:B146"/>
    <mergeCell ref="B147:B154"/>
    <mergeCell ref="B155:B162"/>
    <mergeCell ref="AB137:AB138"/>
    <mergeCell ref="AC137:AC138"/>
    <mergeCell ref="AD137:AD138"/>
    <mergeCell ref="AE137:AE138"/>
    <mergeCell ref="AF137:AF138"/>
    <mergeCell ref="AG137:AG138"/>
    <mergeCell ref="V137:V138"/>
    <mergeCell ref="W137:W138"/>
    <mergeCell ref="X137:X138"/>
    <mergeCell ref="Y137:Y138"/>
    <mergeCell ref="Z137:Z138"/>
    <mergeCell ref="AA137:AA138"/>
    <mergeCell ref="P137:P138"/>
    <mergeCell ref="Q137:Q138"/>
    <mergeCell ref="R137:R138"/>
  </mergeCells>
  <printOptions horizontalCentered="1"/>
  <pageMargins left="0.59055118110236227" right="0.59055118110236227" top="0.98425196850393704" bottom="0.47244094488188981" header="0.19685039370078741" footer="0.27559055118110237"/>
  <pageSetup paperSize="9" scale="32" fitToWidth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64" min="1" max="23" man="1"/>
    <brk id="134" min="1" max="35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33">
    <tabColor rgb="FFFFFF00"/>
  </sheetPr>
  <dimension ref="B1:AJ195"/>
  <sheetViews>
    <sheetView zoomScaleNormal="100" zoomScaleSheetLayoutView="70" workbookViewId="0"/>
  </sheetViews>
  <sheetFormatPr defaultColWidth="9.33203125" defaultRowHeight="12.75" x14ac:dyDescent="0.2"/>
  <cols>
    <col min="1" max="1" width="2.83203125" style="106" customWidth="1"/>
    <col min="2" max="2" width="38.83203125" style="106" customWidth="1"/>
    <col min="3" max="3" width="17.5" style="108" customWidth="1"/>
    <col min="4" max="4" width="12.5" style="106" bestFit="1" customWidth="1"/>
    <col min="5" max="36" width="11.83203125" style="106" customWidth="1"/>
    <col min="37" max="16384" width="9.33203125" style="106"/>
  </cols>
  <sheetData>
    <row r="1" spans="2:25" ht="21" x14ac:dyDescent="0.2">
      <c r="B1" s="735" t="s">
        <v>359</v>
      </c>
      <c r="C1" s="107"/>
    </row>
    <row r="3" spans="2:25" ht="12.75" customHeight="1" thickBot="1" x14ac:dyDescent="0.25">
      <c r="B3" s="733" t="s">
        <v>361</v>
      </c>
      <c r="C3" s="109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6"/>
    </row>
    <row r="4" spans="2:25" s="111" customFormat="1" ht="12.75" customHeight="1" x14ac:dyDescent="0.2">
      <c r="B4" s="1066" t="s">
        <v>45</v>
      </c>
      <c r="C4" s="1059" t="s">
        <v>75</v>
      </c>
      <c r="D4" s="1062" t="s">
        <v>42</v>
      </c>
      <c r="E4" s="1025"/>
      <c r="F4" s="1063"/>
      <c r="G4" s="1025" t="s">
        <v>78</v>
      </c>
      <c r="H4" s="1025"/>
      <c r="I4" s="1057"/>
      <c r="J4" s="995" t="s">
        <v>79</v>
      </c>
      <c r="K4" s="1025"/>
      <c r="L4" s="1057"/>
      <c r="M4" s="995" t="s">
        <v>80</v>
      </c>
      <c r="N4" s="1025"/>
      <c r="O4" s="1057"/>
      <c r="P4" s="995" t="s">
        <v>81</v>
      </c>
      <c r="Q4" s="1025"/>
      <c r="R4" s="1057"/>
      <c r="S4" s="995" t="s">
        <v>82</v>
      </c>
      <c r="T4" s="1025"/>
      <c r="U4" s="1057"/>
      <c r="V4" s="995" t="s">
        <v>83</v>
      </c>
      <c r="W4" s="1025"/>
      <c r="X4" s="1026"/>
      <c r="Y4" s="115"/>
    </row>
    <row r="5" spans="2:25" s="111" customFormat="1" ht="12.75" customHeight="1" x14ac:dyDescent="0.2">
      <c r="B5" s="1067"/>
      <c r="C5" s="1060"/>
      <c r="D5" s="1064"/>
      <c r="E5" s="1055"/>
      <c r="F5" s="1065"/>
      <c r="G5" s="1055"/>
      <c r="H5" s="1055"/>
      <c r="I5" s="1058"/>
      <c r="J5" s="1054"/>
      <c r="K5" s="1055"/>
      <c r="L5" s="1058"/>
      <c r="M5" s="1054"/>
      <c r="N5" s="1055"/>
      <c r="O5" s="1058"/>
      <c r="P5" s="1054"/>
      <c r="Q5" s="1055"/>
      <c r="R5" s="1058"/>
      <c r="S5" s="1054"/>
      <c r="T5" s="1055"/>
      <c r="U5" s="1058"/>
      <c r="V5" s="1054"/>
      <c r="W5" s="1055"/>
      <c r="X5" s="1056"/>
      <c r="Y5" s="115"/>
    </row>
    <row r="6" spans="2:25" s="112" customFormat="1" ht="12.75" customHeight="1" thickBot="1" x14ac:dyDescent="0.25">
      <c r="B6" s="1053"/>
      <c r="C6" s="1061"/>
      <c r="D6" s="679" t="s">
        <v>43</v>
      </c>
      <c r="E6" s="680" t="s">
        <v>44</v>
      </c>
      <c r="F6" s="681" t="s">
        <v>46</v>
      </c>
      <c r="G6" s="682" t="s">
        <v>43</v>
      </c>
      <c r="H6" s="680" t="s">
        <v>44</v>
      </c>
      <c r="I6" s="683" t="s">
        <v>46</v>
      </c>
      <c r="J6" s="684" t="s">
        <v>43</v>
      </c>
      <c r="K6" s="680" t="s">
        <v>44</v>
      </c>
      <c r="L6" s="683" t="s">
        <v>46</v>
      </c>
      <c r="M6" s="684" t="s">
        <v>43</v>
      </c>
      <c r="N6" s="680" t="s">
        <v>44</v>
      </c>
      <c r="O6" s="683" t="s">
        <v>46</v>
      </c>
      <c r="P6" s="684" t="s">
        <v>43</v>
      </c>
      <c r="Q6" s="680" t="s">
        <v>44</v>
      </c>
      <c r="R6" s="683" t="s">
        <v>46</v>
      </c>
      <c r="S6" s="684" t="s">
        <v>43</v>
      </c>
      <c r="T6" s="680" t="s">
        <v>44</v>
      </c>
      <c r="U6" s="683" t="s">
        <v>46</v>
      </c>
      <c r="V6" s="684" t="s">
        <v>43</v>
      </c>
      <c r="W6" s="680" t="s">
        <v>44</v>
      </c>
      <c r="X6" s="685" t="s">
        <v>46</v>
      </c>
      <c r="Y6" s="7"/>
    </row>
    <row r="7" spans="2:25" s="112" customFormat="1" ht="12.75" customHeight="1" x14ac:dyDescent="0.2">
      <c r="B7" s="1047" t="s">
        <v>212</v>
      </c>
      <c r="C7" s="190" t="s">
        <v>108</v>
      </c>
      <c r="D7" s="560">
        <v>42023.8</v>
      </c>
      <c r="E7" s="561">
        <v>47390.8</v>
      </c>
      <c r="F7" s="562">
        <v>42642.7</v>
      </c>
      <c r="G7" s="563">
        <v>26634</v>
      </c>
      <c r="H7" s="561" t="s">
        <v>372</v>
      </c>
      <c r="I7" s="564">
        <v>26634</v>
      </c>
      <c r="J7" s="565">
        <v>35798.1</v>
      </c>
      <c r="K7" s="561" t="s">
        <v>372</v>
      </c>
      <c r="L7" s="564">
        <v>35798.1</v>
      </c>
      <c r="M7" s="565">
        <v>40394.699999999997</v>
      </c>
      <c r="N7" s="561" t="s">
        <v>372</v>
      </c>
      <c r="O7" s="564">
        <v>40394.699999999997</v>
      </c>
      <c r="P7" s="565">
        <v>47725.599999999999</v>
      </c>
      <c r="Q7" s="561" t="s">
        <v>372</v>
      </c>
      <c r="R7" s="564">
        <v>47725.599999999999</v>
      </c>
      <c r="S7" s="565">
        <v>48110.1</v>
      </c>
      <c r="T7" s="561">
        <v>47390.8</v>
      </c>
      <c r="U7" s="564">
        <v>47890.3</v>
      </c>
      <c r="V7" s="565" t="s">
        <v>372</v>
      </c>
      <c r="W7" s="561" t="s">
        <v>372</v>
      </c>
      <c r="X7" s="566" t="s">
        <v>372</v>
      </c>
      <c r="Y7" s="7"/>
    </row>
    <row r="8" spans="2:25" s="113" customFormat="1" ht="12.75" customHeight="1" x14ac:dyDescent="0.2">
      <c r="B8" s="934"/>
      <c r="C8" s="191" t="s">
        <v>104</v>
      </c>
      <c r="D8" s="567">
        <v>47588.5</v>
      </c>
      <c r="E8" s="568">
        <v>56388.2</v>
      </c>
      <c r="F8" s="569">
        <v>50470.7</v>
      </c>
      <c r="G8" s="570" t="s">
        <v>372</v>
      </c>
      <c r="H8" s="568">
        <v>41591.800000000003</v>
      </c>
      <c r="I8" s="571">
        <v>41591.800000000003</v>
      </c>
      <c r="J8" s="572">
        <v>35999.699999999997</v>
      </c>
      <c r="K8" s="568">
        <v>45563.199999999997</v>
      </c>
      <c r="L8" s="571">
        <v>37204.199999999997</v>
      </c>
      <c r="M8" s="572">
        <v>44715</v>
      </c>
      <c r="N8" s="568" t="s">
        <v>372</v>
      </c>
      <c r="O8" s="571">
        <v>44715</v>
      </c>
      <c r="P8" s="572">
        <v>47776.6</v>
      </c>
      <c r="Q8" s="568">
        <v>48940.2</v>
      </c>
      <c r="R8" s="571">
        <v>47942.9</v>
      </c>
      <c r="S8" s="572">
        <v>57029.599999999999</v>
      </c>
      <c r="T8" s="568">
        <v>54837.5</v>
      </c>
      <c r="U8" s="571">
        <v>55893.1</v>
      </c>
      <c r="V8" s="572" t="s">
        <v>372</v>
      </c>
      <c r="W8" s="568">
        <v>72073.600000000006</v>
      </c>
      <c r="X8" s="573">
        <v>72073.600000000006</v>
      </c>
      <c r="Y8" s="7"/>
    </row>
    <row r="9" spans="2:25" s="113" customFormat="1" ht="12.75" customHeight="1" x14ac:dyDescent="0.2">
      <c r="B9" s="934"/>
      <c r="C9" s="192" t="s">
        <v>109</v>
      </c>
      <c r="D9" s="574">
        <v>52085.7</v>
      </c>
      <c r="E9" s="575">
        <v>64616.2</v>
      </c>
      <c r="F9" s="576">
        <v>56601.2</v>
      </c>
      <c r="G9" s="577">
        <v>42917.1</v>
      </c>
      <c r="H9" s="575" t="s">
        <v>372</v>
      </c>
      <c r="I9" s="578">
        <v>42917.1</v>
      </c>
      <c r="J9" s="579">
        <v>40417.599999999999</v>
      </c>
      <c r="K9" s="575">
        <v>52557.7</v>
      </c>
      <c r="L9" s="578">
        <v>41191.599999999999</v>
      </c>
      <c r="M9" s="579">
        <v>45506.1</v>
      </c>
      <c r="N9" s="575">
        <v>46402.6</v>
      </c>
      <c r="O9" s="578">
        <v>45549.599999999999</v>
      </c>
      <c r="P9" s="579">
        <v>53702.2</v>
      </c>
      <c r="Q9" s="575">
        <v>51524.4</v>
      </c>
      <c r="R9" s="578">
        <v>53426.9</v>
      </c>
      <c r="S9" s="579">
        <v>57099.5</v>
      </c>
      <c r="T9" s="575">
        <v>62969.2</v>
      </c>
      <c r="U9" s="578">
        <v>60088.2</v>
      </c>
      <c r="V9" s="579">
        <v>66488.5</v>
      </c>
      <c r="W9" s="575">
        <v>72771</v>
      </c>
      <c r="X9" s="580">
        <v>70634</v>
      </c>
      <c r="Y9" s="7"/>
    </row>
    <row r="10" spans="2:25" s="113" customFormat="1" ht="12.75" customHeight="1" x14ac:dyDescent="0.2">
      <c r="B10" s="934"/>
      <c r="C10" s="192" t="s">
        <v>105</v>
      </c>
      <c r="D10" s="574">
        <v>57180.1</v>
      </c>
      <c r="E10" s="575">
        <v>71920.399999999994</v>
      </c>
      <c r="F10" s="576">
        <v>62060.7</v>
      </c>
      <c r="G10" s="577">
        <v>31111.5</v>
      </c>
      <c r="H10" s="575" t="s">
        <v>372</v>
      </c>
      <c r="I10" s="578">
        <v>31111.5</v>
      </c>
      <c r="J10" s="579">
        <v>40484.1</v>
      </c>
      <c r="K10" s="575">
        <v>39020.699999999997</v>
      </c>
      <c r="L10" s="578">
        <v>40429</v>
      </c>
      <c r="M10" s="579">
        <v>48788.3</v>
      </c>
      <c r="N10" s="575">
        <v>59080.6</v>
      </c>
      <c r="O10" s="578">
        <v>48974.3</v>
      </c>
      <c r="P10" s="579">
        <v>55079.9</v>
      </c>
      <c r="Q10" s="575">
        <v>53197.5</v>
      </c>
      <c r="R10" s="578">
        <v>54997</v>
      </c>
      <c r="S10" s="579">
        <v>59804.2</v>
      </c>
      <c r="T10" s="575">
        <v>63909.3</v>
      </c>
      <c r="U10" s="578">
        <v>61278.5</v>
      </c>
      <c r="V10" s="579">
        <v>70199.7</v>
      </c>
      <c r="W10" s="575">
        <v>79997.399999999994</v>
      </c>
      <c r="X10" s="580">
        <v>76412.7</v>
      </c>
      <c r="Y10" s="7"/>
    </row>
    <row r="11" spans="2:25" s="113" customFormat="1" ht="12.75" customHeight="1" x14ac:dyDescent="0.2">
      <c r="B11" s="934"/>
      <c r="C11" s="192" t="s">
        <v>103</v>
      </c>
      <c r="D11" s="574">
        <v>64867.9</v>
      </c>
      <c r="E11" s="575">
        <v>75867.199999999997</v>
      </c>
      <c r="F11" s="576">
        <v>68403.199999999997</v>
      </c>
      <c r="G11" s="577" t="s">
        <v>372</v>
      </c>
      <c r="H11" s="575" t="s">
        <v>372</v>
      </c>
      <c r="I11" s="578" t="s">
        <v>372</v>
      </c>
      <c r="J11" s="579">
        <v>41673.300000000003</v>
      </c>
      <c r="K11" s="575">
        <v>45695</v>
      </c>
      <c r="L11" s="578">
        <v>41734.699999999997</v>
      </c>
      <c r="M11" s="579">
        <v>50047.199999999997</v>
      </c>
      <c r="N11" s="575">
        <v>61802.3</v>
      </c>
      <c r="O11" s="578">
        <v>50197.599999999999</v>
      </c>
      <c r="P11" s="579">
        <v>59223.8</v>
      </c>
      <c r="Q11" s="575">
        <v>59451.9</v>
      </c>
      <c r="R11" s="578">
        <v>59240.2</v>
      </c>
      <c r="S11" s="579">
        <v>65365.5</v>
      </c>
      <c r="T11" s="575">
        <v>68770.600000000006</v>
      </c>
      <c r="U11" s="578">
        <v>66521.7</v>
      </c>
      <c r="V11" s="579">
        <v>76793.8</v>
      </c>
      <c r="W11" s="575">
        <v>82807.199999999997</v>
      </c>
      <c r="X11" s="580">
        <v>79623</v>
      </c>
      <c r="Y11" s="7"/>
    </row>
    <row r="12" spans="2:25" s="113" customFormat="1" ht="12.75" customHeight="1" x14ac:dyDescent="0.2">
      <c r="B12" s="934"/>
      <c r="C12" s="192" t="s">
        <v>106</v>
      </c>
      <c r="D12" s="574">
        <v>69611.399999999994</v>
      </c>
      <c r="E12" s="575">
        <v>81722.8</v>
      </c>
      <c r="F12" s="576">
        <v>72861.600000000006</v>
      </c>
      <c r="G12" s="577" t="s">
        <v>372</v>
      </c>
      <c r="H12" s="575" t="s">
        <v>372</v>
      </c>
      <c r="I12" s="578" t="s">
        <v>372</v>
      </c>
      <c r="J12" s="579">
        <v>44330</v>
      </c>
      <c r="K12" s="575">
        <v>50143.3</v>
      </c>
      <c r="L12" s="578">
        <v>44459.199999999997</v>
      </c>
      <c r="M12" s="579">
        <v>51199.8</v>
      </c>
      <c r="N12" s="575" t="s">
        <v>372</v>
      </c>
      <c r="O12" s="578">
        <v>51199.8</v>
      </c>
      <c r="P12" s="579">
        <v>60745.7</v>
      </c>
      <c r="Q12" s="575">
        <v>66391.899999999994</v>
      </c>
      <c r="R12" s="578">
        <v>60930.9</v>
      </c>
      <c r="S12" s="579">
        <v>68782.100000000006</v>
      </c>
      <c r="T12" s="575">
        <v>71073.2</v>
      </c>
      <c r="U12" s="578">
        <v>69380.2</v>
      </c>
      <c r="V12" s="579">
        <v>82651</v>
      </c>
      <c r="W12" s="575">
        <v>88946.7</v>
      </c>
      <c r="X12" s="580">
        <v>85206</v>
      </c>
      <c r="Y12" s="7"/>
    </row>
    <row r="13" spans="2:25" s="113" customFormat="1" ht="12.75" customHeight="1" x14ac:dyDescent="0.2">
      <c r="B13" s="934"/>
      <c r="C13" s="192" t="s">
        <v>107</v>
      </c>
      <c r="D13" s="574">
        <v>69922.8</v>
      </c>
      <c r="E13" s="575">
        <v>83002.8</v>
      </c>
      <c r="F13" s="576">
        <v>73003</v>
      </c>
      <c r="G13" s="577">
        <v>34451.300000000003</v>
      </c>
      <c r="H13" s="575" t="s">
        <v>372</v>
      </c>
      <c r="I13" s="578">
        <v>34451.300000000003</v>
      </c>
      <c r="J13" s="579">
        <v>45067.6</v>
      </c>
      <c r="K13" s="575">
        <v>38625.199999999997</v>
      </c>
      <c r="L13" s="578">
        <v>44933.599999999999</v>
      </c>
      <c r="M13" s="579">
        <v>52482.8</v>
      </c>
      <c r="N13" s="575">
        <v>47521.1</v>
      </c>
      <c r="O13" s="578">
        <v>52452.800000000003</v>
      </c>
      <c r="P13" s="579">
        <v>62533.1</v>
      </c>
      <c r="Q13" s="575">
        <v>60975</v>
      </c>
      <c r="R13" s="578">
        <v>62508.6</v>
      </c>
      <c r="S13" s="579">
        <v>69464.3</v>
      </c>
      <c r="T13" s="575">
        <v>71611.100000000006</v>
      </c>
      <c r="U13" s="578">
        <v>70026.2</v>
      </c>
      <c r="V13" s="579">
        <v>84462.5</v>
      </c>
      <c r="W13" s="575">
        <v>90707.4</v>
      </c>
      <c r="X13" s="580">
        <v>86759.4</v>
      </c>
      <c r="Y13" s="7"/>
    </row>
    <row r="14" spans="2:25" s="113" customFormat="1" ht="12.75" customHeight="1" thickBot="1" x14ac:dyDescent="0.25">
      <c r="B14" s="935"/>
      <c r="C14" s="193" t="s">
        <v>42</v>
      </c>
      <c r="D14" s="581">
        <v>66747.100000000006</v>
      </c>
      <c r="E14" s="582">
        <v>78352.100000000006</v>
      </c>
      <c r="F14" s="583">
        <v>69944.5</v>
      </c>
      <c r="G14" s="584">
        <v>33494.300000000003</v>
      </c>
      <c r="H14" s="582">
        <v>41591.800000000003</v>
      </c>
      <c r="I14" s="585">
        <v>34236</v>
      </c>
      <c r="J14" s="586">
        <v>42849.4</v>
      </c>
      <c r="K14" s="582">
        <v>44499.5</v>
      </c>
      <c r="L14" s="585">
        <v>42899.5</v>
      </c>
      <c r="M14" s="586">
        <v>50744.5</v>
      </c>
      <c r="N14" s="582">
        <v>52932.1</v>
      </c>
      <c r="O14" s="585">
        <v>50768.5</v>
      </c>
      <c r="P14" s="586">
        <v>60347.3</v>
      </c>
      <c r="Q14" s="582">
        <v>58496.800000000003</v>
      </c>
      <c r="R14" s="585">
        <v>60279</v>
      </c>
      <c r="S14" s="586">
        <v>66822.5</v>
      </c>
      <c r="T14" s="582">
        <v>68751</v>
      </c>
      <c r="U14" s="585">
        <v>67411.899999999994</v>
      </c>
      <c r="V14" s="586">
        <v>81649.600000000006</v>
      </c>
      <c r="W14" s="582">
        <v>86666.6</v>
      </c>
      <c r="X14" s="587">
        <v>83780.2</v>
      </c>
      <c r="Y14" s="7"/>
    </row>
    <row r="15" spans="2:25" s="113" customFormat="1" ht="12.75" customHeight="1" x14ac:dyDescent="0.2">
      <c r="B15" s="921" t="s">
        <v>228</v>
      </c>
      <c r="C15" s="556" t="s">
        <v>108</v>
      </c>
      <c r="D15" s="162">
        <v>37942.5</v>
      </c>
      <c r="E15" s="163" t="s">
        <v>372</v>
      </c>
      <c r="F15" s="164">
        <v>37942.5</v>
      </c>
      <c r="G15" s="165">
        <v>26634</v>
      </c>
      <c r="H15" s="163" t="s">
        <v>372</v>
      </c>
      <c r="I15" s="166">
        <v>26634</v>
      </c>
      <c r="J15" s="167">
        <v>35798.1</v>
      </c>
      <c r="K15" s="163" t="s">
        <v>372</v>
      </c>
      <c r="L15" s="166">
        <v>35798.1</v>
      </c>
      <c r="M15" s="167">
        <v>38381.1</v>
      </c>
      <c r="N15" s="163" t="s">
        <v>372</v>
      </c>
      <c r="O15" s="166">
        <v>38381.1</v>
      </c>
      <c r="P15" s="167">
        <v>50322.7</v>
      </c>
      <c r="Q15" s="163" t="s">
        <v>372</v>
      </c>
      <c r="R15" s="166">
        <v>50322.7</v>
      </c>
      <c r="S15" s="167">
        <v>37123.9</v>
      </c>
      <c r="T15" s="163" t="s">
        <v>372</v>
      </c>
      <c r="U15" s="166">
        <v>37123.9</v>
      </c>
      <c r="V15" s="167" t="s">
        <v>372</v>
      </c>
      <c r="W15" s="163" t="s">
        <v>372</v>
      </c>
      <c r="X15" s="168" t="s">
        <v>372</v>
      </c>
      <c r="Y15" s="117"/>
    </row>
    <row r="16" spans="2:25" s="113" customFormat="1" ht="12.75" customHeight="1" x14ac:dyDescent="0.2">
      <c r="B16" s="921"/>
      <c r="C16" s="557" t="s">
        <v>104</v>
      </c>
      <c r="D16" s="169">
        <v>43713.3</v>
      </c>
      <c r="E16" s="170">
        <v>46527.3</v>
      </c>
      <c r="F16" s="171">
        <v>43871.199999999997</v>
      </c>
      <c r="G16" s="172" t="s">
        <v>372</v>
      </c>
      <c r="H16" s="170" t="s">
        <v>372</v>
      </c>
      <c r="I16" s="173" t="s">
        <v>372</v>
      </c>
      <c r="J16" s="174">
        <v>36924.800000000003</v>
      </c>
      <c r="K16" s="170">
        <v>44114.3</v>
      </c>
      <c r="L16" s="173">
        <v>37669.1</v>
      </c>
      <c r="M16" s="174">
        <v>44831.199999999997</v>
      </c>
      <c r="N16" s="170" t="s">
        <v>372</v>
      </c>
      <c r="O16" s="173">
        <v>44831.199999999997</v>
      </c>
      <c r="P16" s="174">
        <v>47776.6</v>
      </c>
      <c r="Q16" s="170">
        <v>48940.2</v>
      </c>
      <c r="R16" s="173">
        <v>47942.9</v>
      </c>
      <c r="S16" s="174">
        <v>58000.7</v>
      </c>
      <c r="T16" s="170" t="s">
        <v>372</v>
      </c>
      <c r="U16" s="173">
        <v>58000.7</v>
      </c>
      <c r="V16" s="174" t="s">
        <v>372</v>
      </c>
      <c r="W16" s="170" t="s">
        <v>372</v>
      </c>
      <c r="X16" s="175" t="s">
        <v>372</v>
      </c>
      <c r="Y16" s="117"/>
    </row>
    <row r="17" spans="2:25" s="113" customFormat="1" ht="12.75" customHeight="1" x14ac:dyDescent="0.2">
      <c r="B17" s="921"/>
      <c r="C17" s="558" t="s">
        <v>109</v>
      </c>
      <c r="D17" s="176">
        <v>47468.1</v>
      </c>
      <c r="E17" s="177">
        <v>59181.599999999999</v>
      </c>
      <c r="F17" s="178">
        <v>48155.8</v>
      </c>
      <c r="G17" s="179">
        <v>25537</v>
      </c>
      <c r="H17" s="177" t="s">
        <v>372</v>
      </c>
      <c r="I17" s="180">
        <v>25537</v>
      </c>
      <c r="J17" s="181">
        <v>40820.800000000003</v>
      </c>
      <c r="K17" s="177">
        <v>49964.7</v>
      </c>
      <c r="L17" s="180">
        <v>41362.199999999997</v>
      </c>
      <c r="M17" s="181">
        <v>45491.6</v>
      </c>
      <c r="N17" s="177">
        <v>46522.7</v>
      </c>
      <c r="O17" s="180">
        <v>45506.5</v>
      </c>
      <c r="P17" s="181">
        <v>53378.9</v>
      </c>
      <c r="Q17" s="177">
        <v>62633.599999999999</v>
      </c>
      <c r="R17" s="180">
        <v>53911.8</v>
      </c>
      <c r="S17" s="181">
        <v>52701.1</v>
      </c>
      <c r="T17" s="177">
        <v>64365.8</v>
      </c>
      <c r="U17" s="180">
        <v>55795.199999999997</v>
      </c>
      <c r="V17" s="181" t="s">
        <v>372</v>
      </c>
      <c r="W17" s="177" t="s">
        <v>372</v>
      </c>
      <c r="X17" s="182" t="s">
        <v>372</v>
      </c>
      <c r="Y17" s="117"/>
    </row>
    <row r="18" spans="2:25" s="113" customFormat="1" ht="12.75" customHeight="1" x14ac:dyDescent="0.2">
      <c r="B18" s="921"/>
      <c r="C18" s="558" t="s">
        <v>105</v>
      </c>
      <c r="D18" s="176">
        <v>51622.400000000001</v>
      </c>
      <c r="E18" s="177">
        <v>55743</v>
      </c>
      <c r="F18" s="178">
        <v>51704.4</v>
      </c>
      <c r="G18" s="179">
        <v>31650</v>
      </c>
      <c r="H18" s="177" t="s">
        <v>372</v>
      </c>
      <c r="I18" s="180">
        <v>31650</v>
      </c>
      <c r="J18" s="181">
        <v>40572.400000000001</v>
      </c>
      <c r="K18" s="177">
        <v>39020.699999999997</v>
      </c>
      <c r="L18" s="180">
        <v>40510.5</v>
      </c>
      <c r="M18" s="181">
        <v>48517</v>
      </c>
      <c r="N18" s="177" t="s">
        <v>372</v>
      </c>
      <c r="O18" s="180">
        <v>48517</v>
      </c>
      <c r="P18" s="181">
        <v>55407.3</v>
      </c>
      <c r="Q18" s="177">
        <v>59755.9</v>
      </c>
      <c r="R18" s="180">
        <v>55506.8</v>
      </c>
      <c r="S18" s="181">
        <v>59136.6</v>
      </c>
      <c r="T18" s="177">
        <v>64439.7</v>
      </c>
      <c r="U18" s="180">
        <v>59398.5</v>
      </c>
      <c r="V18" s="181">
        <v>66640.5</v>
      </c>
      <c r="W18" s="177" t="s">
        <v>372</v>
      </c>
      <c r="X18" s="182">
        <v>66640.5</v>
      </c>
      <c r="Y18" s="117"/>
    </row>
    <row r="19" spans="2:25" s="113" customFormat="1" ht="12.75" customHeight="1" x14ac:dyDescent="0.2">
      <c r="B19" s="921"/>
      <c r="C19" s="558" t="s">
        <v>103</v>
      </c>
      <c r="D19" s="176">
        <v>54959.9</v>
      </c>
      <c r="E19" s="177">
        <v>71118.899999999994</v>
      </c>
      <c r="F19" s="178">
        <v>55264.800000000003</v>
      </c>
      <c r="G19" s="179" t="s">
        <v>372</v>
      </c>
      <c r="H19" s="177" t="s">
        <v>372</v>
      </c>
      <c r="I19" s="180" t="s">
        <v>372</v>
      </c>
      <c r="J19" s="181">
        <v>40665.5</v>
      </c>
      <c r="K19" s="177">
        <v>45695</v>
      </c>
      <c r="L19" s="180">
        <v>40755.699999999997</v>
      </c>
      <c r="M19" s="181">
        <v>50249.9</v>
      </c>
      <c r="N19" s="177">
        <v>66013.3</v>
      </c>
      <c r="O19" s="180">
        <v>50334.6</v>
      </c>
      <c r="P19" s="181">
        <v>59732.4</v>
      </c>
      <c r="Q19" s="177">
        <v>68048.5</v>
      </c>
      <c r="R19" s="180">
        <v>59895.4</v>
      </c>
      <c r="S19" s="181">
        <v>63400.7</v>
      </c>
      <c r="T19" s="177">
        <v>87317.8</v>
      </c>
      <c r="U19" s="180">
        <v>64233.9</v>
      </c>
      <c r="V19" s="181">
        <v>73685.399999999994</v>
      </c>
      <c r="W19" s="177">
        <v>78739.899999999994</v>
      </c>
      <c r="X19" s="182">
        <v>74910.7</v>
      </c>
      <c r="Y19" s="117"/>
    </row>
    <row r="20" spans="2:25" s="113" customFormat="1" ht="12.75" customHeight="1" x14ac:dyDescent="0.2">
      <c r="B20" s="921"/>
      <c r="C20" s="558" t="s">
        <v>106</v>
      </c>
      <c r="D20" s="176">
        <v>56937.1</v>
      </c>
      <c r="E20" s="177">
        <v>78679.100000000006</v>
      </c>
      <c r="F20" s="178">
        <v>57042.9</v>
      </c>
      <c r="G20" s="179" t="s">
        <v>372</v>
      </c>
      <c r="H20" s="177" t="s">
        <v>372</v>
      </c>
      <c r="I20" s="180" t="s">
        <v>372</v>
      </c>
      <c r="J20" s="181">
        <v>44603.3</v>
      </c>
      <c r="K20" s="177" t="s">
        <v>372</v>
      </c>
      <c r="L20" s="180">
        <v>44603.3</v>
      </c>
      <c r="M20" s="181">
        <v>51069.2</v>
      </c>
      <c r="N20" s="177" t="s">
        <v>372</v>
      </c>
      <c r="O20" s="180">
        <v>51069.2</v>
      </c>
      <c r="P20" s="181">
        <v>60801.599999999999</v>
      </c>
      <c r="Q20" s="177" t="s">
        <v>372</v>
      </c>
      <c r="R20" s="180">
        <v>60801.599999999999</v>
      </c>
      <c r="S20" s="181">
        <v>68163.199999999997</v>
      </c>
      <c r="T20" s="177">
        <v>81892.5</v>
      </c>
      <c r="U20" s="180">
        <v>68592.3</v>
      </c>
      <c r="V20" s="181">
        <v>78542.8</v>
      </c>
      <c r="W20" s="177">
        <v>75465.7</v>
      </c>
      <c r="X20" s="182">
        <v>77773.5</v>
      </c>
      <c r="Y20" s="117"/>
    </row>
    <row r="21" spans="2:25" s="113" customFormat="1" ht="12.75" customHeight="1" x14ac:dyDescent="0.2">
      <c r="B21" s="921"/>
      <c r="C21" s="558" t="s">
        <v>107</v>
      </c>
      <c r="D21" s="176">
        <v>58559.8</v>
      </c>
      <c r="E21" s="177">
        <v>70688.399999999994</v>
      </c>
      <c r="F21" s="178">
        <v>58650.3</v>
      </c>
      <c r="G21" s="179" t="s">
        <v>372</v>
      </c>
      <c r="H21" s="177" t="s">
        <v>372</v>
      </c>
      <c r="I21" s="180" t="s">
        <v>372</v>
      </c>
      <c r="J21" s="181">
        <v>44901.5</v>
      </c>
      <c r="K21" s="177">
        <v>39643.699999999997</v>
      </c>
      <c r="L21" s="180">
        <v>44861.1</v>
      </c>
      <c r="M21" s="181">
        <v>52544.9</v>
      </c>
      <c r="N21" s="177" t="s">
        <v>372</v>
      </c>
      <c r="O21" s="180">
        <v>52544.9</v>
      </c>
      <c r="P21" s="181">
        <v>62601</v>
      </c>
      <c r="Q21" s="177">
        <v>73849.3</v>
      </c>
      <c r="R21" s="180">
        <v>62632.2</v>
      </c>
      <c r="S21" s="181">
        <v>69298.2</v>
      </c>
      <c r="T21" s="177">
        <v>71728</v>
      </c>
      <c r="U21" s="180">
        <v>69380</v>
      </c>
      <c r="V21" s="181">
        <v>85912.8</v>
      </c>
      <c r="W21" s="177">
        <v>77120.5</v>
      </c>
      <c r="X21" s="182">
        <v>83275.100000000006</v>
      </c>
      <c r="Y21" s="117"/>
    </row>
    <row r="22" spans="2:25" s="113" customFormat="1" ht="12.75" customHeight="1" thickBot="1" x14ac:dyDescent="0.25">
      <c r="B22" s="922"/>
      <c r="C22" s="559" t="s">
        <v>42</v>
      </c>
      <c r="D22" s="183">
        <v>55983.9</v>
      </c>
      <c r="E22" s="184">
        <v>64637.9</v>
      </c>
      <c r="F22" s="185">
        <v>56106.1</v>
      </c>
      <c r="G22" s="186">
        <v>28762.7</v>
      </c>
      <c r="H22" s="184" t="s">
        <v>372</v>
      </c>
      <c r="I22" s="187">
        <v>28762.7</v>
      </c>
      <c r="J22" s="188">
        <v>42758.3</v>
      </c>
      <c r="K22" s="184">
        <v>43917.7</v>
      </c>
      <c r="L22" s="187">
        <v>42783.4</v>
      </c>
      <c r="M22" s="188">
        <v>50771.8</v>
      </c>
      <c r="N22" s="184">
        <v>56268</v>
      </c>
      <c r="O22" s="187">
        <v>50782.6</v>
      </c>
      <c r="P22" s="188">
        <v>60560.9</v>
      </c>
      <c r="Q22" s="184">
        <v>64144.4</v>
      </c>
      <c r="R22" s="187">
        <v>60598.2</v>
      </c>
      <c r="S22" s="188">
        <v>65789.600000000006</v>
      </c>
      <c r="T22" s="184">
        <v>71539.399999999994</v>
      </c>
      <c r="U22" s="187">
        <v>66059.600000000006</v>
      </c>
      <c r="V22" s="188">
        <v>78748.600000000006</v>
      </c>
      <c r="W22" s="184">
        <v>77287.7</v>
      </c>
      <c r="X22" s="189">
        <v>78386.600000000006</v>
      </c>
      <c r="Y22" s="117"/>
    </row>
    <row r="23" spans="2:25" s="113" customFormat="1" ht="12.75" customHeight="1" x14ac:dyDescent="0.2">
      <c r="B23" s="921" t="s">
        <v>229</v>
      </c>
      <c r="C23" s="556" t="s">
        <v>108</v>
      </c>
      <c r="D23" s="162">
        <v>42548.1</v>
      </c>
      <c r="E23" s="163">
        <v>47033.2</v>
      </c>
      <c r="F23" s="164">
        <v>43829.5</v>
      </c>
      <c r="G23" s="165" t="s">
        <v>372</v>
      </c>
      <c r="H23" s="163" t="s">
        <v>372</v>
      </c>
      <c r="I23" s="166" t="s">
        <v>372</v>
      </c>
      <c r="J23" s="167" t="s">
        <v>372</v>
      </c>
      <c r="K23" s="163" t="s">
        <v>372</v>
      </c>
      <c r="L23" s="166" t="s">
        <v>372</v>
      </c>
      <c r="M23" s="167">
        <v>41620.199999999997</v>
      </c>
      <c r="N23" s="163" t="s">
        <v>372</v>
      </c>
      <c r="O23" s="166">
        <v>41620.199999999997</v>
      </c>
      <c r="P23" s="167">
        <v>43414.5</v>
      </c>
      <c r="Q23" s="163" t="s">
        <v>372</v>
      </c>
      <c r="R23" s="166">
        <v>43414.5</v>
      </c>
      <c r="S23" s="167">
        <v>42609.5</v>
      </c>
      <c r="T23" s="163">
        <v>47033.2</v>
      </c>
      <c r="U23" s="166">
        <v>45022.400000000001</v>
      </c>
      <c r="V23" s="167" t="s">
        <v>372</v>
      </c>
      <c r="W23" s="163" t="s">
        <v>372</v>
      </c>
      <c r="X23" s="168" t="s">
        <v>372</v>
      </c>
      <c r="Y23" s="117"/>
    </row>
    <row r="24" spans="2:25" s="113" customFormat="1" ht="12.75" customHeight="1" x14ac:dyDescent="0.2">
      <c r="B24" s="921"/>
      <c r="C24" s="557" t="s">
        <v>104</v>
      </c>
      <c r="D24" s="169">
        <v>51349</v>
      </c>
      <c r="E24" s="170">
        <v>60227.9</v>
      </c>
      <c r="F24" s="171">
        <v>55716.5</v>
      </c>
      <c r="G24" s="172" t="s">
        <v>372</v>
      </c>
      <c r="H24" s="170" t="s">
        <v>372</v>
      </c>
      <c r="I24" s="173" t="s">
        <v>372</v>
      </c>
      <c r="J24" s="174">
        <v>20188.3</v>
      </c>
      <c r="K24" s="170" t="s">
        <v>372</v>
      </c>
      <c r="L24" s="173">
        <v>20188.3</v>
      </c>
      <c r="M24" s="174">
        <v>43312.9</v>
      </c>
      <c r="N24" s="170" t="s">
        <v>372</v>
      </c>
      <c r="O24" s="173">
        <v>43312.9</v>
      </c>
      <c r="P24" s="174" t="s">
        <v>372</v>
      </c>
      <c r="Q24" s="170" t="s">
        <v>372</v>
      </c>
      <c r="R24" s="173" t="s">
        <v>372</v>
      </c>
      <c r="S24" s="174">
        <v>55375.7</v>
      </c>
      <c r="T24" s="170">
        <v>56115.199999999997</v>
      </c>
      <c r="U24" s="173">
        <v>55737.9</v>
      </c>
      <c r="V24" s="174" t="s">
        <v>372</v>
      </c>
      <c r="W24" s="170">
        <v>75664.2</v>
      </c>
      <c r="X24" s="175">
        <v>75664.2</v>
      </c>
      <c r="Y24" s="117"/>
    </row>
    <row r="25" spans="2:25" s="113" customFormat="1" ht="12.75" customHeight="1" x14ac:dyDescent="0.2">
      <c r="B25" s="921"/>
      <c r="C25" s="558" t="s">
        <v>109</v>
      </c>
      <c r="D25" s="176">
        <v>58129.4</v>
      </c>
      <c r="E25" s="177">
        <v>66110</v>
      </c>
      <c r="F25" s="178">
        <v>61962</v>
      </c>
      <c r="G25" s="179" t="s">
        <v>372</v>
      </c>
      <c r="H25" s="177" t="s">
        <v>372</v>
      </c>
      <c r="I25" s="180" t="s">
        <v>372</v>
      </c>
      <c r="J25" s="181">
        <v>37818</v>
      </c>
      <c r="K25" s="177" t="s">
        <v>372</v>
      </c>
      <c r="L25" s="180">
        <v>37818</v>
      </c>
      <c r="M25" s="181">
        <v>47038.3</v>
      </c>
      <c r="N25" s="177">
        <v>50001.8</v>
      </c>
      <c r="O25" s="180">
        <v>47408.800000000003</v>
      </c>
      <c r="P25" s="181">
        <v>59020.9</v>
      </c>
      <c r="Q25" s="177">
        <v>45988.800000000003</v>
      </c>
      <c r="R25" s="180">
        <v>56505.1</v>
      </c>
      <c r="S25" s="181">
        <v>57807.7</v>
      </c>
      <c r="T25" s="177">
        <v>62335</v>
      </c>
      <c r="U25" s="180">
        <v>59883.9</v>
      </c>
      <c r="V25" s="181">
        <v>68519.899999999994</v>
      </c>
      <c r="W25" s="177">
        <v>73542.2</v>
      </c>
      <c r="X25" s="182">
        <v>71807.8</v>
      </c>
      <c r="Y25" s="117"/>
    </row>
    <row r="26" spans="2:25" s="113" customFormat="1" ht="12.75" customHeight="1" x14ac:dyDescent="0.2">
      <c r="B26" s="921"/>
      <c r="C26" s="558" t="s">
        <v>105</v>
      </c>
      <c r="D26" s="176">
        <v>61695.5</v>
      </c>
      <c r="E26" s="177">
        <v>72254.600000000006</v>
      </c>
      <c r="F26" s="178">
        <v>66110.3</v>
      </c>
      <c r="G26" s="179" t="s">
        <v>372</v>
      </c>
      <c r="H26" s="177" t="s">
        <v>372</v>
      </c>
      <c r="I26" s="180" t="s">
        <v>372</v>
      </c>
      <c r="J26" s="181">
        <v>39727.800000000003</v>
      </c>
      <c r="K26" s="177" t="s">
        <v>372</v>
      </c>
      <c r="L26" s="180">
        <v>39727.800000000003</v>
      </c>
      <c r="M26" s="181">
        <v>48829.9</v>
      </c>
      <c r="N26" s="177">
        <v>61807</v>
      </c>
      <c r="O26" s="180">
        <v>49337.599999999999</v>
      </c>
      <c r="P26" s="181">
        <v>54401.2</v>
      </c>
      <c r="Q26" s="177">
        <v>44331.8</v>
      </c>
      <c r="R26" s="180">
        <v>52855.3</v>
      </c>
      <c r="S26" s="181">
        <v>59774</v>
      </c>
      <c r="T26" s="177">
        <v>63397.1</v>
      </c>
      <c r="U26" s="180">
        <v>60866.5</v>
      </c>
      <c r="V26" s="181">
        <v>70255.3</v>
      </c>
      <c r="W26" s="177">
        <v>78117.399999999994</v>
      </c>
      <c r="X26" s="182">
        <v>75097.899999999994</v>
      </c>
      <c r="Y26" s="117"/>
    </row>
    <row r="27" spans="2:25" s="113" customFormat="1" ht="12.75" customHeight="1" x14ac:dyDescent="0.2">
      <c r="B27" s="921"/>
      <c r="C27" s="558" t="s">
        <v>103</v>
      </c>
      <c r="D27" s="176">
        <v>68388.100000000006</v>
      </c>
      <c r="E27" s="177">
        <v>75003.8</v>
      </c>
      <c r="F27" s="178">
        <v>70664</v>
      </c>
      <c r="G27" s="179" t="s">
        <v>372</v>
      </c>
      <c r="H27" s="177" t="s">
        <v>372</v>
      </c>
      <c r="I27" s="180" t="s">
        <v>372</v>
      </c>
      <c r="J27" s="181">
        <v>46257.5</v>
      </c>
      <c r="K27" s="177" t="s">
        <v>372</v>
      </c>
      <c r="L27" s="180">
        <v>46257.5</v>
      </c>
      <c r="M27" s="181">
        <v>47292.5</v>
      </c>
      <c r="N27" s="177">
        <v>68599.8</v>
      </c>
      <c r="O27" s="180">
        <v>47910.5</v>
      </c>
      <c r="P27" s="181">
        <v>55192.9</v>
      </c>
      <c r="Q27" s="177" t="s">
        <v>372</v>
      </c>
      <c r="R27" s="180">
        <v>55192.9</v>
      </c>
      <c r="S27" s="181">
        <v>65084.5</v>
      </c>
      <c r="T27" s="177">
        <v>67467.399999999994</v>
      </c>
      <c r="U27" s="180">
        <v>65746.3</v>
      </c>
      <c r="V27" s="181">
        <v>74916</v>
      </c>
      <c r="W27" s="177">
        <v>79731.3</v>
      </c>
      <c r="X27" s="182">
        <v>76995.399999999994</v>
      </c>
      <c r="Y27" s="117"/>
    </row>
    <row r="28" spans="2:25" s="113" customFormat="1" ht="12.75" customHeight="1" x14ac:dyDescent="0.2">
      <c r="B28" s="921"/>
      <c r="C28" s="558" t="s">
        <v>106</v>
      </c>
      <c r="D28" s="176">
        <v>73396</v>
      </c>
      <c r="E28" s="177">
        <v>79551.8</v>
      </c>
      <c r="F28" s="178">
        <v>75225.8</v>
      </c>
      <c r="G28" s="179" t="s">
        <v>372</v>
      </c>
      <c r="H28" s="177" t="s">
        <v>372</v>
      </c>
      <c r="I28" s="180" t="s">
        <v>372</v>
      </c>
      <c r="J28" s="181" t="s">
        <v>372</v>
      </c>
      <c r="K28" s="177" t="s">
        <v>372</v>
      </c>
      <c r="L28" s="180" t="s">
        <v>372</v>
      </c>
      <c r="M28" s="181">
        <v>51611.9</v>
      </c>
      <c r="N28" s="177" t="s">
        <v>372</v>
      </c>
      <c r="O28" s="180">
        <v>51611.9</v>
      </c>
      <c r="P28" s="181">
        <v>49328.5</v>
      </c>
      <c r="Q28" s="177">
        <v>76136.800000000003</v>
      </c>
      <c r="R28" s="180">
        <v>52679.6</v>
      </c>
      <c r="S28" s="181">
        <v>68394.600000000006</v>
      </c>
      <c r="T28" s="177">
        <v>68400.800000000003</v>
      </c>
      <c r="U28" s="180">
        <v>68396</v>
      </c>
      <c r="V28" s="181">
        <v>80411.100000000006</v>
      </c>
      <c r="W28" s="177">
        <v>85625.9</v>
      </c>
      <c r="X28" s="182">
        <v>82360.399999999994</v>
      </c>
      <c r="Y28" s="117"/>
    </row>
    <row r="29" spans="2:25" s="113" customFormat="1" ht="12.75" customHeight="1" x14ac:dyDescent="0.2">
      <c r="B29" s="921"/>
      <c r="C29" s="558" t="s">
        <v>107</v>
      </c>
      <c r="D29" s="176">
        <v>75039.600000000006</v>
      </c>
      <c r="E29" s="177">
        <v>81564.800000000003</v>
      </c>
      <c r="F29" s="178">
        <v>76741.2</v>
      </c>
      <c r="G29" s="179" t="s">
        <v>372</v>
      </c>
      <c r="H29" s="177" t="s">
        <v>372</v>
      </c>
      <c r="I29" s="180" t="s">
        <v>372</v>
      </c>
      <c r="J29" s="181">
        <v>39860.6</v>
      </c>
      <c r="K29" s="177" t="s">
        <v>372</v>
      </c>
      <c r="L29" s="180">
        <v>39860.6</v>
      </c>
      <c r="M29" s="181">
        <v>51449.7</v>
      </c>
      <c r="N29" s="177" t="s">
        <v>372</v>
      </c>
      <c r="O29" s="180">
        <v>51449.7</v>
      </c>
      <c r="P29" s="181">
        <v>61704.5</v>
      </c>
      <c r="Q29" s="177">
        <v>51002.2</v>
      </c>
      <c r="R29" s="180">
        <v>61194.9</v>
      </c>
      <c r="S29" s="181">
        <v>69182.100000000006</v>
      </c>
      <c r="T29" s="177">
        <v>72082.899999999994</v>
      </c>
      <c r="U29" s="180">
        <v>69784.5</v>
      </c>
      <c r="V29" s="181">
        <v>82052</v>
      </c>
      <c r="W29" s="177">
        <v>86461.7</v>
      </c>
      <c r="X29" s="182">
        <v>83444.5</v>
      </c>
      <c r="Y29" s="117"/>
    </row>
    <row r="30" spans="2:25" s="113" customFormat="1" ht="12.75" customHeight="1" thickBot="1" x14ac:dyDescent="0.25">
      <c r="B30" s="922"/>
      <c r="C30" s="559" t="s">
        <v>42</v>
      </c>
      <c r="D30" s="183">
        <v>71343.3</v>
      </c>
      <c r="E30" s="184">
        <v>77053.899999999994</v>
      </c>
      <c r="F30" s="185">
        <v>73138.7</v>
      </c>
      <c r="G30" s="186" t="s">
        <v>372</v>
      </c>
      <c r="H30" s="184" t="s">
        <v>372</v>
      </c>
      <c r="I30" s="187" t="s">
        <v>372</v>
      </c>
      <c r="J30" s="188">
        <v>40226.300000000003</v>
      </c>
      <c r="K30" s="184" t="s">
        <v>372</v>
      </c>
      <c r="L30" s="187">
        <v>40226.300000000003</v>
      </c>
      <c r="M30" s="188">
        <v>49479.7</v>
      </c>
      <c r="N30" s="184">
        <v>60136.2</v>
      </c>
      <c r="O30" s="187">
        <v>49718.2</v>
      </c>
      <c r="P30" s="188">
        <v>56832.2</v>
      </c>
      <c r="Q30" s="184">
        <v>52675.3</v>
      </c>
      <c r="R30" s="187">
        <v>56481.2</v>
      </c>
      <c r="S30" s="188">
        <v>66422.899999999994</v>
      </c>
      <c r="T30" s="184">
        <v>67760.800000000003</v>
      </c>
      <c r="U30" s="187">
        <v>66764.100000000006</v>
      </c>
      <c r="V30" s="188">
        <v>79310.899999999994</v>
      </c>
      <c r="W30" s="184">
        <v>82865.7</v>
      </c>
      <c r="X30" s="189">
        <v>80696.100000000006</v>
      </c>
      <c r="Y30" s="117"/>
    </row>
    <row r="31" spans="2:25" s="113" customFormat="1" ht="12.75" customHeight="1" x14ac:dyDescent="0.2">
      <c r="B31" s="921" t="s">
        <v>230</v>
      </c>
      <c r="C31" s="556" t="s">
        <v>108</v>
      </c>
      <c r="D31" s="162" t="s">
        <v>372</v>
      </c>
      <c r="E31" s="163" t="s">
        <v>372</v>
      </c>
      <c r="F31" s="164" t="s">
        <v>372</v>
      </c>
      <c r="G31" s="165" t="s">
        <v>372</v>
      </c>
      <c r="H31" s="163" t="s">
        <v>372</v>
      </c>
      <c r="I31" s="166" t="s">
        <v>372</v>
      </c>
      <c r="J31" s="167" t="s">
        <v>372</v>
      </c>
      <c r="K31" s="163" t="s">
        <v>372</v>
      </c>
      <c r="L31" s="166" t="s">
        <v>372</v>
      </c>
      <c r="M31" s="167" t="s">
        <v>372</v>
      </c>
      <c r="N31" s="163" t="s">
        <v>372</v>
      </c>
      <c r="O31" s="166" t="s">
        <v>372</v>
      </c>
      <c r="P31" s="167" t="s">
        <v>372</v>
      </c>
      <c r="Q31" s="163" t="s">
        <v>372</v>
      </c>
      <c r="R31" s="166" t="s">
        <v>372</v>
      </c>
      <c r="S31" s="167" t="s">
        <v>372</v>
      </c>
      <c r="T31" s="163" t="s">
        <v>372</v>
      </c>
      <c r="U31" s="166" t="s">
        <v>372</v>
      </c>
      <c r="V31" s="167" t="s">
        <v>372</v>
      </c>
      <c r="W31" s="163" t="s">
        <v>372</v>
      </c>
      <c r="X31" s="168" t="s">
        <v>372</v>
      </c>
      <c r="Y31" s="117"/>
    </row>
    <row r="32" spans="2:25" s="113" customFormat="1" ht="12.75" customHeight="1" x14ac:dyDescent="0.2">
      <c r="B32" s="921"/>
      <c r="C32" s="557" t="s">
        <v>104</v>
      </c>
      <c r="D32" s="169">
        <v>72578.2</v>
      </c>
      <c r="E32" s="170">
        <v>54806.3</v>
      </c>
      <c r="F32" s="171">
        <v>60810.3</v>
      </c>
      <c r="G32" s="172" t="s">
        <v>372</v>
      </c>
      <c r="H32" s="170" t="s">
        <v>372</v>
      </c>
      <c r="I32" s="173" t="s">
        <v>372</v>
      </c>
      <c r="J32" s="174" t="s">
        <v>372</v>
      </c>
      <c r="K32" s="170" t="s">
        <v>372</v>
      </c>
      <c r="L32" s="173" t="s">
        <v>372</v>
      </c>
      <c r="M32" s="174" t="s">
        <v>372</v>
      </c>
      <c r="N32" s="170" t="s">
        <v>372</v>
      </c>
      <c r="O32" s="173" t="s">
        <v>372</v>
      </c>
      <c r="P32" s="174" t="s">
        <v>372</v>
      </c>
      <c r="Q32" s="170" t="s">
        <v>372</v>
      </c>
      <c r="R32" s="173" t="s">
        <v>372</v>
      </c>
      <c r="S32" s="174">
        <v>72578.2</v>
      </c>
      <c r="T32" s="170">
        <v>52581.9</v>
      </c>
      <c r="U32" s="173">
        <v>60710.5</v>
      </c>
      <c r="V32" s="174" t="s">
        <v>372</v>
      </c>
      <c r="W32" s="170">
        <v>61301.7</v>
      </c>
      <c r="X32" s="175">
        <v>61301.7</v>
      </c>
      <c r="Y32" s="117"/>
    </row>
    <row r="33" spans="2:25" s="113" customFormat="1" ht="12.75" customHeight="1" x14ac:dyDescent="0.2">
      <c r="B33" s="921"/>
      <c r="C33" s="558" t="s">
        <v>109</v>
      </c>
      <c r="D33" s="176">
        <v>58862.8</v>
      </c>
      <c r="E33" s="177">
        <v>66258.399999999994</v>
      </c>
      <c r="F33" s="178">
        <v>65145.4</v>
      </c>
      <c r="G33" s="179" t="s">
        <v>372</v>
      </c>
      <c r="H33" s="177" t="s">
        <v>372</v>
      </c>
      <c r="I33" s="180" t="s">
        <v>372</v>
      </c>
      <c r="J33" s="181" t="s">
        <v>372</v>
      </c>
      <c r="K33" s="177" t="s">
        <v>372</v>
      </c>
      <c r="L33" s="180" t="s">
        <v>372</v>
      </c>
      <c r="M33" s="181" t="s">
        <v>372</v>
      </c>
      <c r="N33" s="177" t="s">
        <v>372</v>
      </c>
      <c r="O33" s="180" t="s">
        <v>372</v>
      </c>
      <c r="P33" s="181" t="s">
        <v>372</v>
      </c>
      <c r="Q33" s="177">
        <v>44508.1</v>
      </c>
      <c r="R33" s="180">
        <v>44508.1</v>
      </c>
      <c r="S33" s="181">
        <v>57560.800000000003</v>
      </c>
      <c r="T33" s="177">
        <v>69347.8</v>
      </c>
      <c r="U33" s="180">
        <v>67429.7</v>
      </c>
      <c r="V33" s="181">
        <v>63062.8</v>
      </c>
      <c r="W33" s="177">
        <v>66536.600000000006</v>
      </c>
      <c r="X33" s="182">
        <v>65941.600000000006</v>
      </c>
      <c r="Y33" s="117"/>
    </row>
    <row r="34" spans="2:25" s="113" customFormat="1" ht="12.75" customHeight="1" x14ac:dyDescent="0.2">
      <c r="B34" s="921"/>
      <c r="C34" s="558" t="s">
        <v>105</v>
      </c>
      <c r="D34" s="176">
        <v>68560.7</v>
      </c>
      <c r="E34" s="177">
        <v>77392.399999999994</v>
      </c>
      <c r="F34" s="178">
        <v>74283.8</v>
      </c>
      <c r="G34" s="179" t="s">
        <v>372</v>
      </c>
      <c r="H34" s="177" t="s">
        <v>372</v>
      </c>
      <c r="I34" s="180" t="s">
        <v>372</v>
      </c>
      <c r="J34" s="181" t="s">
        <v>372</v>
      </c>
      <c r="K34" s="177" t="s">
        <v>372</v>
      </c>
      <c r="L34" s="180" t="s">
        <v>372</v>
      </c>
      <c r="M34" s="181" t="s">
        <v>372</v>
      </c>
      <c r="N34" s="177" t="s">
        <v>372</v>
      </c>
      <c r="O34" s="180" t="s">
        <v>372</v>
      </c>
      <c r="P34" s="181" t="s">
        <v>372</v>
      </c>
      <c r="Q34" s="177" t="s">
        <v>372</v>
      </c>
      <c r="R34" s="180" t="s">
        <v>372</v>
      </c>
      <c r="S34" s="181">
        <v>65874.5</v>
      </c>
      <c r="T34" s="177">
        <v>64765.4</v>
      </c>
      <c r="U34" s="180">
        <v>65248.6</v>
      </c>
      <c r="V34" s="181">
        <v>73247.199999999997</v>
      </c>
      <c r="W34" s="177">
        <v>87609.4</v>
      </c>
      <c r="X34" s="182">
        <v>83823.100000000006</v>
      </c>
      <c r="Y34" s="117"/>
    </row>
    <row r="35" spans="2:25" s="113" customFormat="1" ht="12.75" customHeight="1" x14ac:dyDescent="0.2">
      <c r="B35" s="921"/>
      <c r="C35" s="558" t="s">
        <v>103</v>
      </c>
      <c r="D35" s="176">
        <v>75658.8</v>
      </c>
      <c r="E35" s="177">
        <v>78369.2</v>
      </c>
      <c r="F35" s="178">
        <v>77264.5</v>
      </c>
      <c r="G35" s="179" t="s">
        <v>372</v>
      </c>
      <c r="H35" s="177" t="s">
        <v>372</v>
      </c>
      <c r="I35" s="180" t="s">
        <v>372</v>
      </c>
      <c r="J35" s="181" t="s">
        <v>372</v>
      </c>
      <c r="K35" s="177" t="s">
        <v>372</v>
      </c>
      <c r="L35" s="180" t="s">
        <v>372</v>
      </c>
      <c r="M35" s="181">
        <v>43683.5</v>
      </c>
      <c r="N35" s="177" t="s">
        <v>372</v>
      </c>
      <c r="O35" s="180">
        <v>43683.5</v>
      </c>
      <c r="P35" s="181">
        <v>53268.3</v>
      </c>
      <c r="Q35" s="177">
        <v>58424.5</v>
      </c>
      <c r="R35" s="180">
        <v>57471.5</v>
      </c>
      <c r="S35" s="181">
        <v>70295.899999999994</v>
      </c>
      <c r="T35" s="177">
        <v>68760.800000000003</v>
      </c>
      <c r="U35" s="180">
        <v>69481.399999999994</v>
      </c>
      <c r="V35" s="181">
        <v>86029.5</v>
      </c>
      <c r="W35" s="177">
        <v>89632.1</v>
      </c>
      <c r="X35" s="182">
        <v>88390</v>
      </c>
      <c r="Y35" s="117"/>
    </row>
    <row r="36" spans="2:25" s="113" customFormat="1" ht="12.75" customHeight="1" x14ac:dyDescent="0.2">
      <c r="B36" s="921"/>
      <c r="C36" s="558" t="s">
        <v>106</v>
      </c>
      <c r="D36" s="176">
        <v>79581.7</v>
      </c>
      <c r="E36" s="177">
        <v>86776.5</v>
      </c>
      <c r="F36" s="178">
        <v>82946.3</v>
      </c>
      <c r="G36" s="179" t="s">
        <v>372</v>
      </c>
      <c r="H36" s="177" t="s">
        <v>372</v>
      </c>
      <c r="I36" s="180" t="s">
        <v>372</v>
      </c>
      <c r="J36" s="181" t="s">
        <v>372</v>
      </c>
      <c r="K36" s="177">
        <v>50143.3</v>
      </c>
      <c r="L36" s="180">
        <v>50143.3</v>
      </c>
      <c r="M36" s="181" t="s">
        <v>372</v>
      </c>
      <c r="N36" s="177" t="s">
        <v>372</v>
      </c>
      <c r="O36" s="180" t="s">
        <v>372</v>
      </c>
      <c r="P36" s="181">
        <v>66837.600000000006</v>
      </c>
      <c r="Q36" s="177">
        <v>62235.8</v>
      </c>
      <c r="R36" s="180">
        <v>65202</v>
      </c>
      <c r="S36" s="181">
        <v>71772.800000000003</v>
      </c>
      <c r="T36" s="177">
        <v>74418.3</v>
      </c>
      <c r="U36" s="180">
        <v>72776.3</v>
      </c>
      <c r="V36" s="181">
        <v>89872.9</v>
      </c>
      <c r="W36" s="177">
        <v>95607.7</v>
      </c>
      <c r="X36" s="182">
        <v>93005.9</v>
      </c>
      <c r="Y36" s="117"/>
    </row>
    <row r="37" spans="2:25" s="113" customFormat="1" ht="12.75" customHeight="1" x14ac:dyDescent="0.2">
      <c r="B37" s="921"/>
      <c r="C37" s="558" t="s">
        <v>107</v>
      </c>
      <c r="D37" s="176">
        <v>82950.100000000006</v>
      </c>
      <c r="E37" s="177">
        <v>86353.600000000006</v>
      </c>
      <c r="F37" s="178">
        <v>84665.2</v>
      </c>
      <c r="G37" s="179" t="s">
        <v>372</v>
      </c>
      <c r="H37" s="177" t="s">
        <v>372</v>
      </c>
      <c r="I37" s="180" t="s">
        <v>372</v>
      </c>
      <c r="J37" s="181" t="s">
        <v>372</v>
      </c>
      <c r="K37" s="177" t="s">
        <v>372</v>
      </c>
      <c r="L37" s="180" t="s">
        <v>372</v>
      </c>
      <c r="M37" s="181">
        <v>41372</v>
      </c>
      <c r="N37" s="177">
        <v>47443.3</v>
      </c>
      <c r="O37" s="180">
        <v>43395.8</v>
      </c>
      <c r="P37" s="181">
        <v>64139.6</v>
      </c>
      <c r="Q37" s="177">
        <v>53736.800000000003</v>
      </c>
      <c r="R37" s="180">
        <v>59071.6</v>
      </c>
      <c r="S37" s="181">
        <v>71739.399999999994</v>
      </c>
      <c r="T37" s="177">
        <v>69380.899999999994</v>
      </c>
      <c r="U37" s="180">
        <v>70644.399999999994</v>
      </c>
      <c r="V37" s="181">
        <v>91946.8</v>
      </c>
      <c r="W37" s="177">
        <v>96600</v>
      </c>
      <c r="X37" s="182">
        <v>94417.1</v>
      </c>
      <c r="Y37" s="117"/>
    </row>
    <row r="38" spans="2:25" s="113" customFormat="1" ht="12.75" customHeight="1" thickBot="1" x14ac:dyDescent="0.25">
      <c r="B38" s="922"/>
      <c r="C38" s="559" t="s">
        <v>42</v>
      </c>
      <c r="D38" s="183">
        <v>79821.7</v>
      </c>
      <c r="E38" s="184">
        <v>82802.600000000006</v>
      </c>
      <c r="F38" s="185">
        <v>81419.199999999997</v>
      </c>
      <c r="G38" s="186" t="s">
        <v>372</v>
      </c>
      <c r="H38" s="184" t="s">
        <v>372</v>
      </c>
      <c r="I38" s="187" t="s">
        <v>372</v>
      </c>
      <c r="J38" s="188" t="s">
        <v>372</v>
      </c>
      <c r="K38" s="184">
        <v>50143.3</v>
      </c>
      <c r="L38" s="187">
        <v>50143.3</v>
      </c>
      <c r="M38" s="188">
        <v>42142.5</v>
      </c>
      <c r="N38" s="184">
        <v>47443.3</v>
      </c>
      <c r="O38" s="187">
        <v>43467.7</v>
      </c>
      <c r="P38" s="188">
        <v>63919.9</v>
      </c>
      <c r="Q38" s="184">
        <v>56122.1</v>
      </c>
      <c r="R38" s="187">
        <v>59243.1</v>
      </c>
      <c r="S38" s="188">
        <v>70814.399999999994</v>
      </c>
      <c r="T38" s="184">
        <v>69297.2</v>
      </c>
      <c r="U38" s="187">
        <v>70071.899999999994</v>
      </c>
      <c r="V38" s="188">
        <v>89797.4</v>
      </c>
      <c r="W38" s="184">
        <v>93742.3</v>
      </c>
      <c r="X38" s="189">
        <v>92059.3</v>
      </c>
      <c r="Y38" s="117"/>
    </row>
    <row r="39" spans="2:25" s="113" customFormat="1" ht="12.75" customHeight="1" x14ac:dyDescent="0.2">
      <c r="B39" s="921" t="s">
        <v>231</v>
      </c>
      <c r="C39" s="556" t="s">
        <v>108</v>
      </c>
      <c r="D39" s="162" t="s">
        <v>372</v>
      </c>
      <c r="E39" s="163" t="s">
        <v>372</v>
      </c>
      <c r="F39" s="164" t="s">
        <v>372</v>
      </c>
      <c r="G39" s="165" t="s">
        <v>372</v>
      </c>
      <c r="H39" s="163" t="s">
        <v>372</v>
      </c>
      <c r="I39" s="166" t="s">
        <v>372</v>
      </c>
      <c r="J39" s="167" t="s">
        <v>372</v>
      </c>
      <c r="K39" s="163" t="s">
        <v>372</v>
      </c>
      <c r="L39" s="166" t="s">
        <v>372</v>
      </c>
      <c r="M39" s="167" t="s">
        <v>372</v>
      </c>
      <c r="N39" s="163" t="s">
        <v>372</v>
      </c>
      <c r="O39" s="166" t="s">
        <v>372</v>
      </c>
      <c r="P39" s="167" t="s">
        <v>372</v>
      </c>
      <c r="Q39" s="163" t="s">
        <v>372</v>
      </c>
      <c r="R39" s="166" t="s">
        <v>372</v>
      </c>
      <c r="S39" s="167" t="s">
        <v>372</v>
      </c>
      <c r="T39" s="163" t="s">
        <v>372</v>
      </c>
      <c r="U39" s="166" t="s">
        <v>372</v>
      </c>
      <c r="V39" s="167" t="s">
        <v>372</v>
      </c>
      <c r="W39" s="163" t="s">
        <v>372</v>
      </c>
      <c r="X39" s="168" t="s">
        <v>372</v>
      </c>
      <c r="Y39" s="117"/>
    </row>
    <row r="40" spans="2:25" s="113" customFormat="1" ht="12.75" customHeight="1" x14ac:dyDescent="0.2">
      <c r="B40" s="921"/>
      <c r="C40" s="557" t="s">
        <v>104</v>
      </c>
      <c r="D40" s="169" t="s">
        <v>372</v>
      </c>
      <c r="E40" s="170">
        <v>47272.7</v>
      </c>
      <c r="F40" s="171">
        <v>47272.7</v>
      </c>
      <c r="G40" s="172" t="s">
        <v>372</v>
      </c>
      <c r="H40" s="170" t="s">
        <v>372</v>
      </c>
      <c r="I40" s="173" t="s">
        <v>372</v>
      </c>
      <c r="J40" s="174" t="s">
        <v>372</v>
      </c>
      <c r="K40" s="170" t="s">
        <v>372</v>
      </c>
      <c r="L40" s="173" t="s">
        <v>372</v>
      </c>
      <c r="M40" s="174" t="s">
        <v>372</v>
      </c>
      <c r="N40" s="170" t="s">
        <v>372</v>
      </c>
      <c r="O40" s="173" t="s">
        <v>372</v>
      </c>
      <c r="P40" s="174" t="s">
        <v>372</v>
      </c>
      <c r="Q40" s="170" t="s">
        <v>372</v>
      </c>
      <c r="R40" s="173" t="s">
        <v>372</v>
      </c>
      <c r="S40" s="174" t="s">
        <v>372</v>
      </c>
      <c r="T40" s="170">
        <v>47272.7</v>
      </c>
      <c r="U40" s="173">
        <v>47272.7</v>
      </c>
      <c r="V40" s="174" t="s">
        <v>372</v>
      </c>
      <c r="W40" s="170" t="s">
        <v>372</v>
      </c>
      <c r="X40" s="175" t="s">
        <v>372</v>
      </c>
      <c r="Y40" s="117"/>
    </row>
    <row r="41" spans="2:25" s="113" customFormat="1" ht="12.75" customHeight="1" x14ac:dyDescent="0.2">
      <c r="B41" s="921"/>
      <c r="C41" s="558" t="s">
        <v>109</v>
      </c>
      <c r="D41" s="176">
        <v>72983.3</v>
      </c>
      <c r="E41" s="177">
        <v>71655.399999999994</v>
      </c>
      <c r="F41" s="178">
        <v>71845.100000000006</v>
      </c>
      <c r="G41" s="179" t="s">
        <v>372</v>
      </c>
      <c r="H41" s="177" t="s">
        <v>372</v>
      </c>
      <c r="I41" s="180" t="s">
        <v>372</v>
      </c>
      <c r="J41" s="181" t="s">
        <v>372</v>
      </c>
      <c r="K41" s="177" t="s">
        <v>372</v>
      </c>
      <c r="L41" s="180" t="s">
        <v>372</v>
      </c>
      <c r="M41" s="181" t="s">
        <v>372</v>
      </c>
      <c r="N41" s="177" t="s">
        <v>372</v>
      </c>
      <c r="O41" s="180" t="s">
        <v>372</v>
      </c>
      <c r="P41" s="181" t="s">
        <v>372</v>
      </c>
      <c r="Q41" s="177" t="s">
        <v>372</v>
      </c>
      <c r="R41" s="180" t="s">
        <v>372</v>
      </c>
      <c r="S41" s="181" t="s">
        <v>372</v>
      </c>
      <c r="T41" s="177">
        <v>65662.8</v>
      </c>
      <c r="U41" s="180">
        <v>65662.8</v>
      </c>
      <c r="V41" s="181">
        <v>72983.3</v>
      </c>
      <c r="W41" s="177">
        <v>83640.600000000006</v>
      </c>
      <c r="X41" s="182">
        <v>80088.2</v>
      </c>
      <c r="Y41" s="117"/>
    </row>
    <row r="42" spans="2:25" s="113" customFormat="1" ht="12.75" customHeight="1" x14ac:dyDescent="0.2">
      <c r="B42" s="921"/>
      <c r="C42" s="558" t="s">
        <v>105</v>
      </c>
      <c r="D42" s="176">
        <v>63426.7</v>
      </c>
      <c r="E42" s="177">
        <v>77368.2</v>
      </c>
      <c r="F42" s="178">
        <v>73464.600000000006</v>
      </c>
      <c r="G42" s="179" t="s">
        <v>372</v>
      </c>
      <c r="H42" s="177" t="s">
        <v>372</v>
      </c>
      <c r="I42" s="180" t="s">
        <v>372</v>
      </c>
      <c r="J42" s="181" t="s">
        <v>372</v>
      </c>
      <c r="K42" s="177" t="s">
        <v>372</v>
      </c>
      <c r="L42" s="180" t="s">
        <v>372</v>
      </c>
      <c r="M42" s="181" t="s">
        <v>372</v>
      </c>
      <c r="N42" s="177" t="s">
        <v>372</v>
      </c>
      <c r="O42" s="180" t="s">
        <v>372</v>
      </c>
      <c r="P42" s="181" t="s">
        <v>372</v>
      </c>
      <c r="Q42" s="177" t="s">
        <v>372</v>
      </c>
      <c r="R42" s="180" t="s">
        <v>372</v>
      </c>
      <c r="S42" s="181">
        <v>61331.3</v>
      </c>
      <c r="T42" s="177">
        <v>73116.3</v>
      </c>
      <c r="U42" s="180">
        <v>68696.899999999994</v>
      </c>
      <c r="V42" s="181">
        <v>75999.7</v>
      </c>
      <c r="W42" s="177">
        <v>82683.199999999997</v>
      </c>
      <c r="X42" s="182">
        <v>81940.600000000006</v>
      </c>
      <c r="Y42" s="117"/>
    </row>
    <row r="43" spans="2:25" s="113" customFormat="1" ht="12.75" customHeight="1" x14ac:dyDescent="0.2">
      <c r="B43" s="921"/>
      <c r="C43" s="558" t="s">
        <v>103</v>
      </c>
      <c r="D43" s="176">
        <v>78926.7</v>
      </c>
      <c r="E43" s="177">
        <v>82870.2</v>
      </c>
      <c r="F43" s="178">
        <v>81381.7</v>
      </c>
      <c r="G43" s="179" t="s">
        <v>372</v>
      </c>
      <c r="H43" s="177" t="s">
        <v>372</v>
      </c>
      <c r="I43" s="180" t="s">
        <v>372</v>
      </c>
      <c r="J43" s="181" t="s">
        <v>372</v>
      </c>
      <c r="K43" s="177" t="s">
        <v>372</v>
      </c>
      <c r="L43" s="180" t="s">
        <v>372</v>
      </c>
      <c r="M43" s="181" t="s">
        <v>372</v>
      </c>
      <c r="N43" s="177" t="s">
        <v>372</v>
      </c>
      <c r="O43" s="180" t="s">
        <v>372</v>
      </c>
      <c r="P43" s="181" t="s">
        <v>372</v>
      </c>
      <c r="Q43" s="177" t="s">
        <v>372</v>
      </c>
      <c r="R43" s="180" t="s">
        <v>372</v>
      </c>
      <c r="S43" s="181">
        <v>71691.199999999997</v>
      </c>
      <c r="T43" s="177">
        <v>74727.600000000006</v>
      </c>
      <c r="U43" s="180">
        <v>73437.5</v>
      </c>
      <c r="V43" s="181">
        <v>88990.6</v>
      </c>
      <c r="W43" s="177">
        <v>90308.7</v>
      </c>
      <c r="X43" s="182">
        <v>89878.1</v>
      </c>
      <c r="Y43" s="117"/>
    </row>
    <row r="44" spans="2:25" s="113" customFormat="1" ht="12.75" customHeight="1" x14ac:dyDescent="0.2">
      <c r="B44" s="921"/>
      <c r="C44" s="558" t="s">
        <v>106</v>
      </c>
      <c r="D44" s="176">
        <v>85993</v>
      </c>
      <c r="E44" s="177">
        <v>81706.8</v>
      </c>
      <c r="F44" s="178">
        <v>84080.2</v>
      </c>
      <c r="G44" s="179" t="s">
        <v>372</v>
      </c>
      <c r="H44" s="177" t="s">
        <v>372</v>
      </c>
      <c r="I44" s="180" t="s">
        <v>372</v>
      </c>
      <c r="J44" s="181" t="s">
        <v>372</v>
      </c>
      <c r="K44" s="177" t="s">
        <v>372</v>
      </c>
      <c r="L44" s="180" t="s">
        <v>372</v>
      </c>
      <c r="M44" s="181" t="s">
        <v>372</v>
      </c>
      <c r="N44" s="177" t="s">
        <v>372</v>
      </c>
      <c r="O44" s="180" t="s">
        <v>372</v>
      </c>
      <c r="P44" s="181" t="s">
        <v>372</v>
      </c>
      <c r="Q44" s="177" t="s">
        <v>372</v>
      </c>
      <c r="R44" s="180" t="s">
        <v>372</v>
      </c>
      <c r="S44" s="181">
        <v>73372</v>
      </c>
      <c r="T44" s="177">
        <v>75929.2</v>
      </c>
      <c r="U44" s="180">
        <v>74580.899999999994</v>
      </c>
      <c r="V44" s="181">
        <v>96089.7</v>
      </c>
      <c r="W44" s="177">
        <v>87358.3</v>
      </c>
      <c r="X44" s="182">
        <v>92395.7</v>
      </c>
      <c r="Y44" s="117"/>
    </row>
    <row r="45" spans="2:25" s="113" customFormat="1" ht="12.75" customHeight="1" x14ac:dyDescent="0.2">
      <c r="B45" s="921"/>
      <c r="C45" s="558" t="s">
        <v>107</v>
      </c>
      <c r="D45" s="176">
        <v>82409.3</v>
      </c>
      <c r="E45" s="177">
        <v>88206.8</v>
      </c>
      <c r="F45" s="178">
        <v>85377.1</v>
      </c>
      <c r="G45" s="179" t="s">
        <v>372</v>
      </c>
      <c r="H45" s="177" t="s">
        <v>372</v>
      </c>
      <c r="I45" s="180" t="s">
        <v>372</v>
      </c>
      <c r="J45" s="181" t="s">
        <v>372</v>
      </c>
      <c r="K45" s="177" t="s">
        <v>372</v>
      </c>
      <c r="L45" s="180" t="s">
        <v>372</v>
      </c>
      <c r="M45" s="181" t="s">
        <v>372</v>
      </c>
      <c r="N45" s="177" t="s">
        <v>372</v>
      </c>
      <c r="O45" s="180" t="s">
        <v>372</v>
      </c>
      <c r="P45" s="181" t="s">
        <v>372</v>
      </c>
      <c r="Q45" s="177" t="s">
        <v>372</v>
      </c>
      <c r="R45" s="180" t="s">
        <v>372</v>
      </c>
      <c r="S45" s="181">
        <v>73942.600000000006</v>
      </c>
      <c r="T45" s="177">
        <v>74591.5</v>
      </c>
      <c r="U45" s="180">
        <v>74248.600000000006</v>
      </c>
      <c r="V45" s="181">
        <v>91089.4</v>
      </c>
      <c r="W45" s="177">
        <v>98506.8</v>
      </c>
      <c r="X45" s="182">
        <v>95149.3</v>
      </c>
      <c r="Y45" s="117"/>
    </row>
    <row r="46" spans="2:25" s="113" customFormat="1" ht="12.75" customHeight="1" thickBot="1" x14ac:dyDescent="0.25">
      <c r="B46" s="922"/>
      <c r="C46" s="559" t="s">
        <v>42</v>
      </c>
      <c r="D46" s="183">
        <v>81561.7</v>
      </c>
      <c r="E46" s="184">
        <v>84712.7</v>
      </c>
      <c r="F46" s="185">
        <v>83283.3</v>
      </c>
      <c r="G46" s="186" t="s">
        <v>372</v>
      </c>
      <c r="H46" s="184" t="s">
        <v>372</v>
      </c>
      <c r="I46" s="187" t="s">
        <v>372</v>
      </c>
      <c r="J46" s="188" t="s">
        <v>372</v>
      </c>
      <c r="K46" s="184" t="s">
        <v>372</v>
      </c>
      <c r="L46" s="187" t="s">
        <v>372</v>
      </c>
      <c r="M46" s="188" t="s">
        <v>372</v>
      </c>
      <c r="N46" s="184" t="s">
        <v>372</v>
      </c>
      <c r="O46" s="187" t="s">
        <v>372</v>
      </c>
      <c r="P46" s="188" t="s">
        <v>372</v>
      </c>
      <c r="Q46" s="184" t="s">
        <v>372</v>
      </c>
      <c r="R46" s="187" t="s">
        <v>372</v>
      </c>
      <c r="S46" s="188">
        <v>72553</v>
      </c>
      <c r="T46" s="184">
        <v>74128</v>
      </c>
      <c r="U46" s="187">
        <v>73372</v>
      </c>
      <c r="V46" s="188">
        <v>91330.6</v>
      </c>
      <c r="W46" s="184">
        <v>94023.3</v>
      </c>
      <c r="X46" s="189">
        <v>92870.399999999994</v>
      </c>
      <c r="Y46" s="117"/>
    </row>
    <row r="47" spans="2:25" s="113" customFormat="1" ht="12.75" customHeight="1" x14ac:dyDescent="0.2">
      <c r="B47" s="921" t="s">
        <v>215</v>
      </c>
      <c r="C47" s="556" t="s">
        <v>108</v>
      </c>
      <c r="D47" s="162">
        <v>79056.3</v>
      </c>
      <c r="E47" s="163" t="s">
        <v>372</v>
      </c>
      <c r="F47" s="164">
        <v>79056.3</v>
      </c>
      <c r="G47" s="165" t="s">
        <v>372</v>
      </c>
      <c r="H47" s="163" t="s">
        <v>372</v>
      </c>
      <c r="I47" s="166" t="s">
        <v>372</v>
      </c>
      <c r="J47" s="167" t="s">
        <v>372</v>
      </c>
      <c r="K47" s="163" t="s">
        <v>372</v>
      </c>
      <c r="L47" s="166" t="s">
        <v>372</v>
      </c>
      <c r="M47" s="167" t="s">
        <v>372</v>
      </c>
      <c r="N47" s="163" t="s">
        <v>372</v>
      </c>
      <c r="O47" s="166" t="s">
        <v>372</v>
      </c>
      <c r="P47" s="167" t="s">
        <v>372</v>
      </c>
      <c r="Q47" s="163" t="s">
        <v>372</v>
      </c>
      <c r="R47" s="166" t="s">
        <v>372</v>
      </c>
      <c r="S47" s="167">
        <v>79056.3</v>
      </c>
      <c r="T47" s="163" t="s">
        <v>372</v>
      </c>
      <c r="U47" s="166">
        <v>79056.3</v>
      </c>
      <c r="V47" s="167" t="s">
        <v>372</v>
      </c>
      <c r="W47" s="163" t="s">
        <v>372</v>
      </c>
      <c r="X47" s="168" t="s">
        <v>372</v>
      </c>
      <c r="Y47" s="117"/>
    </row>
    <row r="48" spans="2:25" s="113" customFormat="1" ht="12.75" customHeight="1" x14ac:dyDescent="0.2">
      <c r="B48" s="921"/>
      <c r="C48" s="557" t="s">
        <v>104</v>
      </c>
      <c r="D48" s="169">
        <v>52830.3</v>
      </c>
      <c r="E48" s="170">
        <v>65066.8</v>
      </c>
      <c r="F48" s="171">
        <v>60987.9</v>
      </c>
      <c r="G48" s="172" t="s">
        <v>372</v>
      </c>
      <c r="H48" s="170" t="s">
        <v>372</v>
      </c>
      <c r="I48" s="173" t="s">
        <v>372</v>
      </c>
      <c r="J48" s="174" t="s">
        <v>372</v>
      </c>
      <c r="K48" s="170" t="s">
        <v>372</v>
      </c>
      <c r="L48" s="173" t="s">
        <v>372</v>
      </c>
      <c r="M48" s="174" t="s">
        <v>372</v>
      </c>
      <c r="N48" s="170" t="s">
        <v>372</v>
      </c>
      <c r="O48" s="173" t="s">
        <v>372</v>
      </c>
      <c r="P48" s="174" t="s">
        <v>372</v>
      </c>
      <c r="Q48" s="170" t="s">
        <v>372</v>
      </c>
      <c r="R48" s="173" t="s">
        <v>372</v>
      </c>
      <c r="S48" s="174">
        <v>52830.3</v>
      </c>
      <c r="T48" s="170">
        <v>65066.8</v>
      </c>
      <c r="U48" s="173">
        <v>60987.9</v>
      </c>
      <c r="V48" s="174" t="s">
        <v>372</v>
      </c>
      <c r="W48" s="170" t="s">
        <v>372</v>
      </c>
      <c r="X48" s="175" t="s">
        <v>372</v>
      </c>
      <c r="Y48" s="117"/>
    </row>
    <row r="49" spans="2:25" s="113" customFormat="1" ht="12.75" customHeight="1" x14ac:dyDescent="0.2">
      <c r="B49" s="921"/>
      <c r="C49" s="558" t="s">
        <v>109</v>
      </c>
      <c r="D49" s="176">
        <v>56714</v>
      </c>
      <c r="E49" s="177">
        <v>62378.8</v>
      </c>
      <c r="F49" s="178">
        <v>59488.6</v>
      </c>
      <c r="G49" s="179" t="s">
        <v>372</v>
      </c>
      <c r="H49" s="177" t="s">
        <v>372</v>
      </c>
      <c r="I49" s="180" t="s">
        <v>372</v>
      </c>
      <c r="J49" s="181" t="s">
        <v>372</v>
      </c>
      <c r="K49" s="177" t="s">
        <v>372</v>
      </c>
      <c r="L49" s="180" t="s">
        <v>372</v>
      </c>
      <c r="M49" s="181" t="s">
        <v>372</v>
      </c>
      <c r="N49" s="177" t="s">
        <v>372</v>
      </c>
      <c r="O49" s="180" t="s">
        <v>372</v>
      </c>
      <c r="P49" s="181" t="s">
        <v>372</v>
      </c>
      <c r="Q49" s="177" t="s">
        <v>372</v>
      </c>
      <c r="R49" s="180" t="s">
        <v>372</v>
      </c>
      <c r="S49" s="181">
        <v>56753.8</v>
      </c>
      <c r="T49" s="177">
        <v>58691.3</v>
      </c>
      <c r="U49" s="180">
        <v>57694.7</v>
      </c>
      <c r="V49" s="181">
        <v>56614.400000000001</v>
      </c>
      <c r="W49" s="177">
        <v>71081.2</v>
      </c>
      <c r="X49" s="182">
        <v>63847.8</v>
      </c>
      <c r="Y49" s="117"/>
    </row>
    <row r="50" spans="2:25" s="113" customFormat="1" ht="12.75" customHeight="1" x14ac:dyDescent="0.2">
      <c r="B50" s="921"/>
      <c r="C50" s="558" t="s">
        <v>105</v>
      </c>
      <c r="D50" s="176">
        <v>58605</v>
      </c>
      <c r="E50" s="177">
        <v>69641.600000000006</v>
      </c>
      <c r="F50" s="178">
        <v>62849.9</v>
      </c>
      <c r="G50" s="179" t="s">
        <v>372</v>
      </c>
      <c r="H50" s="177" t="s">
        <v>372</v>
      </c>
      <c r="I50" s="180" t="s">
        <v>372</v>
      </c>
      <c r="J50" s="181" t="s">
        <v>372</v>
      </c>
      <c r="K50" s="177" t="s">
        <v>372</v>
      </c>
      <c r="L50" s="180" t="s">
        <v>372</v>
      </c>
      <c r="M50" s="181" t="s">
        <v>372</v>
      </c>
      <c r="N50" s="177" t="s">
        <v>372</v>
      </c>
      <c r="O50" s="180" t="s">
        <v>372</v>
      </c>
      <c r="P50" s="181">
        <v>50070.3</v>
      </c>
      <c r="Q50" s="177" t="s">
        <v>372</v>
      </c>
      <c r="R50" s="180">
        <v>50070.3</v>
      </c>
      <c r="S50" s="181">
        <v>56761.1</v>
      </c>
      <c r="T50" s="177">
        <v>59061.5</v>
      </c>
      <c r="U50" s="180">
        <v>57461.2</v>
      </c>
      <c r="V50" s="181">
        <v>66367.199999999997</v>
      </c>
      <c r="W50" s="177">
        <v>78899.100000000006</v>
      </c>
      <c r="X50" s="182">
        <v>73528.3</v>
      </c>
      <c r="Y50" s="117"/>
    </row>
    <row r="51" spans="2:25" s="113" customFormat="1" ht="12.75" customHeight="1" x14ac:dyDescent="0.2">
      <c r="B51" s="921"/>
      <c r="C51" s="558" t="s">
        <v>103</v>
      </c>
      <c r="D51" s="176">
        <v>70369.5</v>
      </c>
      <c r="E51" s="177">
        <v>77550.899999999994</v>
      </c>
      <c r="F51" s="178">
        <v>72477.8</v>
      </c>
      <c r="G51" s="179" t="s">
        <v>372</v>
      </c>
      <c r="H51" s="177" t="s">
        <v>372</v>
      </c>
      <c r="I51" s="180" t="s">
        <v>372</v>
      </c>
      <c r="J51" s="181" t="s">
        <v>372</v>
      </c>
      <c r="K51" s="177" t="s">
        <v>372</v>
      </c>
      <c r="L51" s="180" t="s">
        <v>372</v>
      </c>
      <c r="M51" s="181">
        <v>52880.3</v>
      </c>
      <c r="N51" s="177" t="s">
        <v>372</v>
      </c>
      <c r="O51" s="180">
        <v>52880.3</v>
      </c>
      <c r="P51" s="181">
        <v>62100.3</v>
      </c>
      <c r="Q51" s="177" t="s">
        <v>372</v>
      </c>
      <c r="R51" s="180">
        <v>62100.3</v>
      </c>
      <c r="S51" s="181">
        <v>62898.7</v>
      </c>
      <c r="T51" s="177">
        <v>71455.399999999994</v>
      </c>
      <c r="U51" s="180">
        <v>65190.7</v>
      </c>
      <c r="V51" s="181">
        <v>82476.100000000006</v>
      </c>
      <c r="W51" s="177">
        <v>82929.3</v>
      </c>
      <c r="X51" s="182">
        <v>82636.600000000006</v>
      </c>
      <c r="Y51" s="117"/>
    </row>
    <row r="52" spans="2:25" s="113" customFormat="1" ht="12.75" customHeight="1" x14ac:dyDescent="0.2">
      <c r="B52" s="921"/>
      <c r="C52" s="558" t="s">
        <v>106</v>
      </c>
      <c r="D52" s="176">
        <v>77135.8</v>
      </c>
      <c r="E52" s="177">
        <v>88952.2</v>
      </c>
      <c r="F52" s="178">
        <v>80418.100000000006</v>
      </c>
      <c r="G52" s="179" t="s">
        <v>372</v>
      </c>
      <c r="H52" s="177" t="s">
        <v>372</v>
      </c>
      <c r="I52" s="180" t="s">
        <v>372</v>
      </c>
      <c r="J52" s="181" t="s">
        <v>372</v>
      </c>
      <c r="K52" s="177" t="s">
        <v>372</v>
      </c>
      <c r="L52" s="180" t="s">
        <v>372</v>
      </c>
      <c r="M52" s="181" t="s">
        <v>372</v>
      </c>
      <c r="N52" s="177" t="s">
        <v>372</v>
      </c>
      <c r="O52" s="180" t="s">
        <v>372</v>
      </c>
      <c r="P52" s="181" t="s">
        <v>372</v>
      </c>
      <c r="Q52" s="177" t="s">
        <v>372</v>
      </c>
      <c r="R52" s="180" t="s">
        <v>372</v>
      </c>
      <c r="S52" s="181">
        <v>65309.2</v>
      </c>
      <c r="T52" s="177">
        <v>76862.399999999994</v>
      </c>
      <c r="U52" s="180">
        <v>67975.3</v>
      </c>
      <c r="V52" s="181">
        <v>87272.8</v>
      </c>
      <c r="W52" s="177">
        <v>95752.7</v>
      </c>
      <c r="X52" s="182">
        <v>89933.2</v>
      </c>
      <c r="Y52" s="117"/>
    </row>
    <row r="53" spans="2:25" s="113" customFormat="1" ht="12.75" customHeight="1" x14ac:dyDescent="0.2">
      <c r="B53" s="921"/>
      <c r="C53" s="558" t="s">
        <v>107</v>
      </c>
      <c r="D53" s="176">
        <v>77153.5</v>
      </c>
      <c r="E53" s="177">
        <v>83712.399999999994</v>
      </c>
      <c r="F53" s="178">
        <v>78442.7</v>
      </c>
      <c r="G53" s="179" t="s">
        <v>372</v>
      </c>
      <c r="H53" s="177" t="s">
        <v>372</v>
      </c>
      <c r="I53" s="180" t="s">
        <v>372</v>
      </c>
      <c r="J53" s="181" t="s">
        <v>372</v>
      </c>
      <c r="K53" s="177" t="s">
        <v>372</v>
      </c>
      <c r="L53" s="180" t="s">
        <v>372</v>
      </c>
      <c r="M53" s="181">
        <v>50755.3</v>
      </c>
      <c r="N53" s="177" t="s">
        <v>372</v>
      </c>
      <c r="O53" s="180">
        <v>50755.3</v>
      </c>
      <c r="P53" s="181">
        <v>60308.3</v>
      </c>
      <c r="Q53" s="177" t="s">
        <v>372</v>
      </c>
      <c r="R53" s="180">
        <v>60308.3</v>
      </c>
      <c r="S53" s="181">
        <v>67574.600000000006</v>
      </c>
      <c r="T53" s="177">
        <v>71652.2</v>
      </c>
      <c r="U53" s="180">
        <v>68247.7</v>
      </c>
      <c r="V53" s="181">
        <v>84648.2</v>
      </c>
      <c r="W53" s="177">
        <v>89742.399999999994</v>
      </c>
      <c r="X53" s="182">
        <v>85778.4</v>
      </c>
      <c r="Y53" s="117"/>
    </row>
    <row r="54" spans="2:25" s="113" customFormat="1" ht="12.75" customHeight="1" thickBot="1" x14ac:dyDescent="0.25">
      <c r="B54" s="922"/>
      <c r="C54" s="559" t="s">
        <v>42</v>
      </c>
      <c r="D54" s="183">
        <v>74531.3</v>
      </c>
      <c r="E54" s="184">
        <v>80526.399999999994</v>
      </c>
      <c r="F54" s="185">
        <v>76026.5</v>
      </c>
      <c r="G54" s="186" t="s">
        <v>372</v>
      </c>
      <c r="H54" s="184" t="s">
        <v>372</v>
      </c>
      <c r="I54" s="187" t="s">
        <v>372</v>
      </c>
      <c r="J54" s="188" t="s">
        <v>372</v>
      </c>
      <c r="K54" s="184" t="s">
        <v>372</v>
      </c>
      <c r="L54" s="187" t="s">
        <v>372</v>
      </c>
      <c r="M54" s="188">
        <v>52030.3</v>
      </c>
      <c r="N54" s="184" t="s">
        <v>372</v>
      </c>
      <c r="O54" s="187">
        <v>52030.3</v>
      </c>
      <c r="P54" s="188">
        <v>57492.9</v>
      </c>
      <c r="Q54" s="184" t="s">
        <v>372</v>
      </c>
      <c r="R54" s="187">
        <v>57492.9</v>
      </c>
      <c r="S54" s="188">
        <v>65127</v>
      </c>
      <c r="T54" s="184">
        <v>69633.5</v>
      </c>
      <c r="U54" s="187">
        <v>66148.899999999994</v>
      </c>
      <c r="V54" s="188">
        <v>84010</v>
      </c>
      <c r="W54" s="184">
        <v>88051.5</v>
      </c>
      <c r="X54" s="189">
        <v>85131.6</v>
      </c>
      <c r="Y54" s="117"/>
    </row>
    <row r="55" spans="2:25" x14ac:dyDescent="0.2">
      <c r="B55" s="921" t="s">
        <v>119</v>
      </c>
      <c r="C55" s="556" t="s">
        <v>108</v>
      </c>
      <c r="D55" s="162">
        <v>44923.7</v>
      </c>
      <c r="E55" s="163">
        <v>47820</v>
      </c>
      <c r="F55" s="164">
        <v>45889.1</v>
      </c>
      <c r="G55" s="165" t="s">
        <v>372</v>
      </c>
      <c r="H55" s="163" t="s">
        <v>372</v>
      </c>
      <c r="I55" s="166" t="s">
        <v>372</v>
      </c>
      <c r="J55" s="167" t="s">
        <v>372</v>
      </c>
      <c r="K55" s="163" t="s">
        <v>372</v>
      </c>
      <c r="L55" s="166" t="s">
        <v>372</v>
      </c>
      <c r="M55" s="167">
        <v>45210.3</v>
      </c>
      <c r="N55" s="163" t="s">
        <v>372</v>
      </c>
      <c r="O55" s="166">
        <v>45210.3</v>
      </c>
      <c r="P55" s="167" t="s">
        <v>372</v>
      </c>
      <c r="Q55" s="163" t="s">
        <v>372</v>
      </c>
      <c r="R55" s="166" t="s">
        <v>372</v>
      </c>
      <c r="S55" s="167">
        <v>44637</v>
      </c>
      <c r="T55" s="163">
        <v>47820</v>
      </c>
      <c r="U55" s="166">
        <v>46228.5</v>
      </c>
      <c r="V55" s="167" t="s">
        <v>372</v>
      </c>
      <c r="W55" s="163" t="s">
        <v>372</v>
      </c>
      <c r="X55" s="168" t="s">
        <v>372</v>
      </c>
      <c r="Y55" s="20"/>
    </row>
    <row r="56" spans="2:25" x14ac:dyDescent="0.2">
      <c r="B56" s="921"/>
      <c r="C56" s="557" t="s">
        <v>104</v>
      </c>
      <c r="D56" s="169">
        <v>51498.6</v>
      </c>
      <c r="E56" s="170">
        <v>47734.9</v>
      </c>
      <c r="F56" s="171">
        <v>49631.7</v>
      </c>
      <c r="G56" s="172" t="s">
        <v>372</v>
      </c>
      <c r="H56" s="170">
        <v>41591.800000000003</v>
      </c>
      <c r="I56" s="173">
        <v>41591.800000000003</v>
      </c>
      <c r="J56" s="174">
        <v>46399.3</v>
      </c>
      <c r="K56" s="170">
        <v>48461</v>
      </c>
      <c r="L56" s="173">
        <v>47224</v>
      </c>
      <c r="M56" s="174">
        <v>45428.2</v>
      </c>
      <c r="N56" s="170" t="s">
        <v>372</v>
      </c>
      <c r="O56" s="173">
        <v>45428.2</v>
      </c>
      <c r="P56" s="174" t="s">
        <v>372</v>
      </c>
      <c r="Q56" s="170" t="s">
        <v>372</v>
      </c>
      <c r="R56" s="173" t="s">
        <v>372</v>
      </c>
      <c r="S56" s="174">
        <v>54479</v>
      </c>
      <c r="T56" s="170">
        <v>48396.7</v>
      </c>
      <c r="U56" s="173">
        <v>51155.3</v>
      </c>
      <c r="V56" s="174" t="s">
        <v>372</v>
      </c>
      <c r="W56" s="170" t="s">
        <v>372</v>
      </c>
      <c r="X56" s="175" t="s">
        <v>372</v>
      </c>
      <c r="Y56" s="20"/>
    </row>
    <row r="57" spans="2:25" ht="12.75" customHeight="1" x14ac:dyDescent="0.2">
      <c r="B57" s="921"/>
      <c r="C57" s="558" t="s">
        <v>109</v>
      </c>
      <c r="D57" s="176">
        <v>52211.9</v>
      </c>
      <c r="E57" s="177">
        <v>54329.7</v>
      </c>
      <c r="F57" s="178">
        <v>53245.4</v>
      </c>
      <c r="G57" s="179">
        <v>44481.3</v>
      </c>
      <c r="H57" s="177" t="s">
        <v>372</v>
      </c>
      <c r="I57" s="180">
        <v>44481.3</v>
      </c>
      <c r="J57" s="181" t="s">
        <v>372</v>
      </c>
      <c r="K57" s="177">
        <v>62930</v>
      </c>
      <c r="L57" s="180">
        <v>62930</v>
      </c>
      <c r="M57" s="181">
        <v>42259</v>
      </c>
      <c r="N57" s="177">
        <v>44542.9</v>
      </c>
      <c r="O57" s="180">
        <v>43172.6</v>
      </c>
      <c r="P57" s="181">
        <v>50522.1</v>
      </c>
      <c r="Q57" s="177">
        <v>44781.7</v>
      </c>
      <c r="R57" s="180">
        <v>48608.6</v>
      </c>
      <c r="S57" s="181">
        <v>56844.9</v>
      </c>
      <c r="T57" s="177">
        <v>55587.6</v>
      </c>
      <c r="U57" s="180">
        <v>56168.6</v>
      </c>
      <c r="V57" s="181">
        <v>45413.8</v>
      </c>
      <c r="W57" s="177">
        <v>64056.5</v>
      </c>
      <c r="X57" s="182">
        <v>54735.199999999997</v>
      </c>
      <c r="Y57" s="114"/>
    </row>
    <row r="58" spans="2:25" s="111" customFormat="1" ht="12.75" customHeight="1" x14ac:dyDescent="0.2">
      <c r="B58" s="921"/>
      <c r="C58" s="558" t="s">
        <v>105</v>
      </c>
      <c r="D58" s="176">
        <v>55480.7</v>
      </c>
      <c r="E58" s="177">
        <v>63593.4</v>
      </c>
      <c r="F58" s="178">
        <v>59825.9</v>
      </c>
      <c r="G58" s="179">
        <v>29316.7</v>
      </c>
      <c r="H58" s="177" t="s">
        <v>372</v>
      </c>
      <c r="I58" s="180">
        <v>29316.7</v>
      </c>
      <c r="J58" s="181">
        <v>37748</v>
      </c>
      <c r="K58" s="177" t="s">
        <v>372</v>
      </c>
      <c r="L58" s="180">
        <v>37748</v>
      </c>
      <c r="M58" s="181">
        <v>55826.7</v>
      </c>
      <c r="N58" s="177">
        <v>57717.4</v>
      </c>
      <c r="O58" s="180">
        <v>56366.9</v>
      </c>
      <c r="P58" s="181">
        <v>50387.9</v>
      </c>
      <c r="Q58" s="177">
        <v>49801.9</v>
      </c>
      <c r="R58" s="180">
        <v>50233</v>
      </c>
      <c r="S58" s="181">
        <v>56632</v>
      </c>
      <c r="T58" s="177">
        <v>63095.1</v>
      </c>
      <c r="U58" s="180">
        <v>60615.4</v>
      </c>
      <c r="V58" s="181">
        <v>64045.4</v>
      </c>
      <c r="W58" s="177">
        <v>78387.600000000006</v>
      </c>
      <c r="X58" s="182">
        <v>71797.899999999994</v>
      </c>
      <c r="Y58" s="115"/>
    </row>
    <row r="59" spans="2:25" s="111" customFormat="1" ht="12.75" customHeight="1" x14ac:dyDescent="0.2">
      <c r="B59" s="921"/>
      <c r="C59" s="558" t="s">
        <v>103</v>
      </c>
      <c r="D59" s="176">
        <v>61915.6</v>
      </c>
      <c r="E59" s="177">
        <v>71132.800000000003</v>
      </c>
      <c r="F59" s="178">
        <v>65902.399999999994</v>
      </c>
      <c r="G59" s="179" t="s">
        <v>372</v>
      </c>
      <c r="H59" s="177" t="s">
        <v>372</v>
      </c>
      <c r="I59" s="180" t="s">
        <v>372</v>
      </c>
      <c r="J59" s="181">
        <v>48802.8</v>
      </c>
      <c r="K59" s="177" t="s">
        <v>372</v>
      </c>
      <c r="L59" s="180">
        <v>48802.8</v>
      </c>
      <c r="M59" s="181">
        <v>55891.3</v>
      </c>
      <c r="N59" s="177">
        <v>50793.7</v>
      </c>
      <c r="O59" s="180">
        <v>55381.5</v>
      </c>
      <c r="P59" s="181">
        <v>55687</v>
      </c>
      <c r="Q59" s="177">
        <v>55121.8</v>
      </c>
      <c r="R59" s="180">
        <v>55539.3</v>
      </c>
      <c r="S59" s="181">
        <v>62672.1</v>
      </c>
      <c r="T59" s="177">
        <v>69479.8</v>
      </c>
      <c r="U59" s="180">
        <v>66104.800000000003</v>
      </c>
      <c r="V59" s="181">
        <v>75031.8</v>
      </c>
      <c r="W59" s="177">
        <v>90779.6</v>
      </c>
      <c r="X59" s="182">
        <v>82302.8</v>
      </c>
      <c r="Y59" s="115"/>
    </row>
    <row r="60" spans="2:25" s="112" customFormat="1" ht="12.75" customHeight="1" x14ac:dyDescent="0.2">
      <c r="B60" s="921"/>
      <c r="C60" s="558" t="s">
        <v>106</v>
      </c>
      <c r="D60" s="176">
        <v>67658.899999999994</v>
      </c>
      <c r="E60" s="177">
        <v>78893.3</v>
      </c>
      <c r="F60" s="178">
        <v>71671.199999999997</v>
      </c>
      <c r="G60" s="179" t="s">
        <v>372</v>
      </c>
      <c r="H60" s="177" t="s">
        <v>372</v>
      </c>
      <c r="I60" s="180" t="s">
        <v>372</v>
      </c>
      <c r="J60" s="181">
        <v>40594.5</v>
      </c>
      <c r="K60" s="177" t="s">
        <v>372</v>
      </c>
      <c r="L60" s="180">
        <v>40594.5</v>
      </c>
      <c r="M60" s="181">
        <v>52611.3</v>
      </c>
      <c r="N60" s="177" t="s">
        <v>372</v>
      </c>
      <c r="O60" s="180">
        <v>52611.3</v>
      </c>
      <c r="P60" s="181">
        <v>64389.5</v>
      </c>
      <c r="Q60" s="177">
        <v>68491.199999999997</v>
      </c>
      <c r="R60" s="180">
        <v>65620</v>
      </c>
      <c r="S60" s="181">
        <v>68685.899999999994</v>
      </c>
      <c r="T60" s="177">
        <v>72314.100000000006</v>
      </c>
      <c r="U60" s="180">
        <v>70001.100000000006</v>
      </c>
      <c r="V60" s="181">
        <v>79738.600000000006</v>
      </c>
      <c r="W60" s="177">
        <v>95970.3</v>
      </c>
      <c r="X60" s="182">
        <v>87854.399999999994</v>
      </c>
      <c r="Y60" s="115"/>
    </row>
    <row r="61" spans="2:25" s="112" customFormat="1" ht="12.75" customHeight="1" x14ac:dyDescent="0.2">
      <c r="B61" s="921"/>
      <c r="C61" s="558" t="s">
        <v>107</v>
      </c>
      <c r="D61" s="176">
        <v>68438.100000000006</v>
      </c>
      <c r="E61" s="177">
        <v>75390.3</v>
      </c>
      <c r="F61" s="178">
        <v>70730.3</v>
      </c>
      <c r="G61" s="179">
        <v>34451.300000000003</v>
      </c>
      <c r="H61" s="177" t="s">
        <v>372</v>
      </c>
      <c r="I61" s="180">
        <v>34451.300000000003</v>
      </c>
      <c r="J61" s="181">
        <v>53853.9</v>
      </c>
      <c r="K61" s="177">
        <v>38115.9</v>
      </c>
      <c r="L61" s="180">
        <v>49919.4</v>
      </c>
      <c r="M61" s="181">
        <v>53704.800000000003</v>
      </c>
      <c r="N61" s="177">
        <v>47552.3</v>
      </c>
      <c r="O61" s="180">
        <v>53312.9</v>
      </c>
      <c r="P61" s="181">
        <v>61265.2</v>
      </c>
      <c r="Q61" s="177">
        <v>63107.7</v>
      </c>
      <c r="R61" s="180">
        <v>61577.1</v>
      </c>
      <c r="S61" s="181">
        <v>68261.5</v>
      </c>
      <c r="T61" s="177">
        <v>72587.5</v>
      </c>
      <c r="U61" s="180">
        <v>69949.2</v>
      </c>
      <c r="V61" s="181">
        <v>89802.7</v>
      </c>
      <c r="W61" s="177">
        <v>89501.1</v>
      </c>
      <c r="X61" s="182">
        <v>89678.5</v>
      </c>
      <c r="Y61" s="7"/>
    </row>
    <row r="62" spans="2:25" s="113" customFormat="1" ht="12.75" customHeight="1" thickBot="1" x14ac:dyDescent="0.25">
      <c r="B62" s="922"/>
      <c r="C62" s="559" t="s">
        <v>42</v>
      </c>
      <c r="D62" s="183">
        <v>64769</v>
      </c>
      <c r="E62" s="184">
        <v>71155.899999999994</v>
      </c>
      <c r="F62" s="185">
        <v>67278.100000000006</v>
      </c>
      <c r="G62" s="186">
        <v>37780.6</v>
      </c>
      <c r="H62" s="184">
        <v>41591.800000000003</v>
      </c>
      <c r="I62" s="187">
        <v>38394.9</v>
      </c>
      <c r="J62" s="188">
        <v>48316.3</v>
      </c>
      <c r="K62" s="184">
        <v>43975.8</v>
      </c>
      <c r="L62" s="187">
        <v>47582.7</v>
      </c>
      <c r="M62" s="188">
        <v>53251</v>
      </c>
      <c r="N62" s="184">
        <v>49892.7</v>
      </c>
      <c r="O62" s="187">
        <v>52892.5</v>
      </c>
      <c r="P62" s="188">
        <v>58133.2</v>
      </c>
      <c r="Q62" s="184">
        <v>58082.3</v>
      </c>
      <c r="R62" s="187">
        <v>58121.3</v>
      </c>
      <c r="S62" s="188">
        <v>65178.1</v>
      </c>
      <c r="T62" s="184">
        <v>68399.399999999994</v>
      </c>
      <c r="U62" s="187">
        <v>66647.399999999994</v>
      </c>
      <c r="V62" s="188">
        <v>83130.600000000006</v>
      </c>
      <c r="W62" s="184">
        <v>89808.3</v>
      </c>
      <c r="X62" s="189">
        <v>86128.6</v>
      </c>
      <c r="Y62" s="7"/>
    </row>
    <row r="63" spans="2:25" s="113" customFormat="1" ht="12.75" customHeight="1" x14ac:dyDescent="0.2">
      <c r="B63" s="161"/>
      <c r="C63" s="10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20" t="s">
        <v>110</v>
      </c>
      <c r="Y63" s="7"/>
    </row>
    <row r="64" spans="2:25" s="113" customFormat="1" ht="12.75" customHeight="1" x14ac:dyDescent="0.2">
      <c r="B64" s="161"/>
      <c r="C64" s="10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0"/>
      <c r="T64" s="160"/>
      <c r="U64" s="160"/>
      <c r="V64" s="160"/>
      <c r="W64" s="160"/>
      <c r="X64" s="160"/>
      <c r="Y64" s="7"/>
    </row>
    <row r="65" spans="2:25" s="113" customFormat="1" ht="12.75" customHeight="1" thickBot="1" x14ac:dyDescent="0.25">
      <c r="B65" s="733" t="s">
        <v>365</v>
      </c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7"/>
    </row>
    <row r="66" spans="2:25" s="113" customFormat="1" ht="12.75" customHeight="1" x14ac:dyDescent="0.2">
      <c r="B66" s="1066" t="s">
        <v>45</v>
      </c>
      <c r="C66" s="1059" t="s">
        <v>75</v>
      </c>
      <c r="D66" s="1062" t="s">
        <v>42</v>
      </c>
      <c r="E66" s="1025"/>
      <c r="F66" s="1063"/>
      <c r="G66" s="1025" t="s">
        <v>78</v>
      </c>
      <c r="H66" s="1025"/>
      <c r="I66" s="1057"/>
      <c r="J66" s="995" t="s">
        <v>79</v>
      </c>
      <c r="K66" s="1025"/>
      <c r="L66" s="1057"/>
      <c r="M66" s="995" t="s">
        <v>80</v>
      </c>
      <c r="N66" s="1025"/>
      <c r="O66" s="1057"/>
      <c r="P66" s="995" t="s">
        <v>81</v>
      </c>
      <c r="Q66" s="1025"/>
      <c r="R66" s="1057"/>
      <c r="S66" s="995" t="s">
        <v>82</v>
      </c>
      <c r="T66" s="1025"/>
      <c r="U66" s="1057"/>
      <c r="V66" s="995" t="s">
        <v>83</v>
      </c>
      <c r="W66" s="1025"/>
      <c r="X66" s="1026"/>
      <c r="Y66" s="7"/>
    </row>
    <row r="67" spans="2:25" s="113" customFormat="1" ht="12.75" customHeight="1" x14ac:dyDescent="0.2">
      <c r="B67" s="1067"/>
      <c r="C67" s="1060"/>
      <c r="D67" s="1064"/>
      <c r="E67" s="1055"/>
      <c r="F67" s="1065"/>
      <c r="G67" s="1055"/>
      <c r="H67" s="1055"/>
      <c r="I67" s="1058"/>
      <c r="J67" s="1054"/>
      <c r="K67" s="1055"/>
      <c r="L67" s="1058"/>
      <c r="M67" s="1054"/>
      <c r="N67" s="1055"/>
      <c r="O67" s="1058"/>
      <c r="P67" s="1054"/>
      <c r="Q67" s="1055"/>
      <c r="R67" s="1058"/>
      <c r="S67" s="1054"/>
      <c r="T67" s="1055"/>
      <c r="U67" s="1058"/>
      <c r="V67" s="1054"/>
      <c r="W67" s="1055"/>
      <c r="X67" s="1056"/>
      <c r="Y67" s="7"/>
    </row>
    <row r="68" spans="2:25" s="113" customFormat="1" ht="12.75" customHeight="1" thickBot="1" x14ac:dyDescent="0.25">
      <c r="B68" s="1053"/>
      <c r="C68" s="1061"/>
      <c r="D68" s="679" t="s">
        <v>43</v>
      </c>
      <c r="E68" s="680" t="s">
        <v>44</v>
      </c>
      <c r="F68" s="681" t="s">
        <v>46</v>
      </c>
      <c r="G68" s="682" t="s">
        <v>43</v>
      </c>
      <c r="H68" s="680" t="s">
        <v>44</v>
      </c>
      <c r="I68" s="683" t="s">
        <v>46</v>
      </c>
      <c r="J68" s="684" t="s">
        <v>43</v>
      </c>
      <c r="K68" s="680" t="s">
        <v>44</v>
      </c>
      <c r="L68" s="683" t="s">
        <v>46</v>
      </c>
      <c r="M68" s="684" t="s">
        <v>43</v>
      </c>
      <c r="N68" s="680" t="s">
        <v>44</v>
      </c>
      <c r="O68" s="683" t="s">
        <v>46</v>
      </c>
      <c r="P68" s="684" t="s">
        <v>43</v>
      </c>
      <c r="Q68" s="680" t="s">
        <v>44</v>
      </c>
      <c r="R68" s="683" t="s">
        <v>46</v>
      </c>
      <c r="S68" s="684" t="s">
        <v>43</v>
      </c>
      <c r="T68" s="680" t="s">
        <v>44</v>
      </c>
      <c r="U68" s="683" t="s">
        <v>46</v>
      </c>
      <c r="V68" s="684" t="s">
        <v>43</v>
      </c>
      <c r="W68" s="680" t="s">
        <v>44</v>
      </c>
      <c r="X68" s="685" t="s">
        <v>46</v>
      </c>
      <c r="Y68" s="7"/>
    </row>
    <row r="69" spans="2:25" s="113" customFormat="1" ht="12.75" customHeight="1" x14ac:dyDescent="0.2">
      <c r="B69" s="1047" t="s">
        <v>285</v>
      </c>
      <c r="C69" s="190" t="s">
        <v>108</v>
      </c>
      <c r="D69" s="560">
        <v>35241.699999999997</v>
      </c>
      <c r="E69" s="561">
        <v>37974</v>
      </c>
      <c r="F69" s="562">
        <v>35898.699999999997</v>
      </c>
      <c r="G69" s="563">
        <v>26976.799999999999</v>
      </c>
      <c r="H69" s="561">
        <v>26998.1</v>
      </c>
      <c r="I69" s="564">
        <v>26977.3</v>
      </c>
      <c r="J69" s="565">
        <v>32656.799999999999</v>
      </c>
      <c r="K69" s="561">
        <v>33991.699999999997</v>
      </c>
      <c r="L69" s="564">
        <v>32672.799999999999</v>
      </c>
      <c r="M69" s="565">
        <v>35393.199999999997</v>
      </c>
      <c r="N69" s="561">
        <v>36031.5</v>
      </c>
      <c r="O69" s="564">
        <v>35654.199999999997</v>
      </c>
      <c r="P69" s="565">
        <v>36476.9</v>
      </c>
      <c r="Q69" s="561">
        <v>37205.1</v>
      </c>
      <c r="R69" s="564">
        <v>36773</v>
      </c>
      <c r="S69" s="565">
        <v>37772</v>
      </c>
      <c r="T69" s="561">
        <v>38761.599999999999</v>
      </c>
      <c r="U69" s="564">
        <v>38077.800000000003</v>
      </c>
      <c r="V69" s="565" t="s">
        <v>372</v>
      </c>
      <c r="W69" s="561" t="s">
        <v>372</v>
      </c>
      <c r="X69" s="566" t="s">
        <v>372</v>
      </c>
      <c r="Y69" s="7"/>
    </row>
    <row r="70" spans="2:25" s="113" customFormat="1" ht="12.75" customHeight="1" x14ac:dyDescent="0.2">
      <c r="B70" s="934"/>
      <c r="C70" s="191" t="s">
        <v>104</v>
      </c>
      <c r="D70" s="567">
        <v>36630.5</v>
      </c>
      <c r="E70" s="568">
        <v>40671.1</v>
      </c>
      <c r="F70" s="569">
        <v>37624.9</v>
      </c>
      <c r="G70" s="570">
        <v>27171.1</v>
      </c>
      <c r="H70" s="568">
        <v>28975.9</v>
      </c>
      <c r="I70" s="571">
        <v>27218.9</v>
      </c>
      <c r="J70" s="572">
        <v>32744.9</v>
      </c>
      <c r="K70" s="568">
        <v>34851.699999999997</v>
      </c>
      <c r="L70" s="571">
        <v>32776.1</v>
      </c>
      <c r="M70" s="572">
        <v>35139.800000000003</v>
      </c>
      <c r="N70" s="568">
        <v>36343.199999999997</v>
      </c>
      <c r="O70" s="571">
        <v>35476.1</v>
      </c>
      <c r="P70" s="572">
        <v>36930.9</v>
      </c>
      <c r="Q70" s="568">
        <v>38743.1</v>
      </c>
      <c r="R70" s="571">
        <v>37591.199999999997</v>
      </c>
      <c r="S70" s="572">
        <v>39499.199999999997</v>
      </c>
      <c r="T70" s="568">
        <v>41185.199999999997</v>
      </c>
      <c r="U70" s="571">
        <v>40063.5</v>
      </c>
      <c r="V70" s="572">
        <v>42069.599999999999</v>
      </c>
      <c r="W70" s="568">
        <v>57639.3</v>
      </c>
      <c r="X70" s="573">
        <v>49283.4</v>
      </c>
      <c r="Y70" s="7"/>
    </row>
    <row r="71" spans="2:25" s="113" customFormat="1" ht="12.75" customHeight="1" x14ac:dyDescent="0.2">
      <c r="B71" s="934"/>
      <c r="C71" s="192" t="s">
        <v>109</v>
      </c>
      <c r="D71" s="574">
        <v>37588.699999999997</v>
      </c>
      <c r="E71" s="575">
        <v>42806.3</v>
      </c>
      <c r="F71" s="576">
        <v>38676.699999999997</v>
      </c>
      <c r="G71" s="577">
        <v>27750.6</v>
      </c>
      <c r="H71" s="575">
        <v>26587.9</v>
      </c>
      <c r="I71" s="578">
        <v>27744.2</v>
      </c>
      <c r="J71" s="579">
        <v>33154.400000000001</v>
      </c>
      <c r="K71" s="575">
        <v>34891.9</v>
      </c>
      <c r="L71" s="578">
        <v>33169.9</v>
      </c>
      <c r="M71" s="579">
        <v>36748.199999999997</v>
      </c>
      <c r="N71" s="575">
        <v>37974.6</v>
      </c>
      <c r="O71" s="578">
        <v>37102</v>
      </c>
      <c r="P71" s="579">
        <v>37416.300000000003</v>
      </c>
      <c r="Q71" s="575">
        <v>39429.699999999997</v>
      </c>
      <c r="R71" s="578">
        <v>38111</v>
      </c>
      <c r="S71" s="579">
        <v>40412.800000000003</v>
      </c>
      <c r="T71" s="575">
        <v>43462</v>
      </c>
      <c r="U71" s="578">
        <v>41256.5</v>
      </c>
      <c r="V71" s="579">
        <v>47713.4</v>
      </c>
      <c r="W71" s="575">
        <v>50530.400000000001</v>
      </c>
      <c r="X71" s="580">
        <v>48910.2</v>
      </c>
      <c r="Y71" s="117"/>
    </row>
    <row r="72" spans="2:25" s="113" customFormat="1" ht="12.75" customHeight="1" x14ac:dyDescent="0.2">
      <c r="B72" s="934"/>
      <c r="C72" s="192" t="s">
        <v>105</v>
      </c>
      <c r="D72" s="574">
        <v>40931</v>
      </c>
      <c r="E72" s="575">
        <v>44772.5</v>
      </c>
      <c r="F72" s="576">
        <v>41625</v>
      </c>
      <c r="G72" s="577">
        <v>29107.599999999999</v>
      </c>
      <c r="H72" s="575">
        <v>27361.3</v>
      </c>
      <c r="I72" s="578">
        <v>29097.599999999999</v>
      </c>
      <c r="J72" s="579">
        <v>34698.9</v>
      </c>
      <c r="K72" s="575">
        <v>33323.9</v>
      </c>
      <c r="L72" s="578">
        <v>34692.9</v>
      </c>
      <c r="M72" s="579">
        <v>39371.9</v>
      </c>
      <c r="N72" s="575">
        <v>38730.1</v>
      </c>
      <c r="O72" s="578">
        <v>39196</v>
      </c>
      <c r="P72" s="579">
        <v>39625.699999999997</v>
      </c>
      <c r="Q72" s="575">
        <v>40394.800000000003</v>
      </c>
      <c r="R72" s="578">
        <v>39945.199999999997</v>
      </c>
      <c r="S72" s="579">
        <v>43140.2</v>
      </c>
      <c r="T72" s="575">
        <v>45453.7</v>
      </c>
      <c r="U72" s="578">
        <v>43626.3</v>
      </c>
      <c r="V72" s="579">
        <v>50430.3</v>
      </c>
      <c r="W72" s="575">
        <v>59184.4</v>
      </c>
      <c r="X72" s="580">
        <v>52538.9</v>
      </c>
      <c r="Y72" s="117"/>
    </row>
    <row r="73" spans="2:25" s="113" customFormat="1" ht="12.75" customHeight="1" x14ac:dyDescent="0.2">
      <c r="B73" s="934"/>
      <c r="C73" s="192" t="s">
        <v>103</v>
      </c>
      <c r="D73" s="574">
        <v>44909.3</v>
      </c>
      <c r="E73" s="575">
        <v>47223.4</v>
      </c>
      <c r="F73" s="576">
        <v>45344.5</v>
      </c>
      <c r="G73" s="577">
        <v>29962.9</v>
      </c>
      <c r="H73" s="575">
        <v>29836.799999999999</v>
      </c>
      <c r="I73" s="578">
        <v>29959.3</v>
      </c>
      <c r="J73" s="579">
        <v>36216.300000000003</v>
      </c>
      <c r="K73" s="575">
        <v>36782.6</v>
      </c>
      <c r="L73" s="578">
        <v>36217.9</v>
      </c>
      <c r="M73" s="579">
        <v>40353.9</v>
      </c>
      <c r="N73" s="575">
        <v>39477.599999999999</v>
      </c>
      <c r="O73" s="578">
        <v>40087.599999999999</v>
      </c>
      <c r="P73" s="579">
        <v>42396.5</v>
      </c>
      <c r="Q73" s="575">
        <v>42502.8</v>
      </c>
      <c r="R73" s="578">
        <v>42452.7</v>
      </c>
      <c r="S73" s="579">
        <v>46645.7</v>
      </c>
      <c r="T73" s="575">
        <v>48057.7</v>
      </c>
      <c r="U73" s="578">
        <v>46926.400000000001</v>
      </c>
      <c r="V73" s="579">
        <v>54874.9</v>
      </c>
      <c r="W73" s="575">
        <v>62913.9</v>
      </c>
      <c r="X73" s="580">
        <v>56100.7</v>
      </c>
      <c r="Y73" s="117"/>
    </row>
    <row r="74" spans="2:25" s="113" customFormat="1" ht="12.75" customHeight="1" x14ac:dyDescent="0.2">
      <c r="B74" s="934"/>
      <c r="C74" s="192" t="s">
        <v>106</v>
      </c>
      <c r="D74" s="574">
        <v>48048.2</v>
      </c>
      <c r="E74" s="575">
        <v>49260.7</v>
      </c>
      <c r="F74" s="576">
        <v>48278.5</v>
      </c>
      <c r="G74" s="577">
        <v>33140.699999999997</v>
      </c>
      <c r="H74" s="575">
        <v>35149.599999999999</v>
      </c>
      <c r="I74" s="578">
        <v>33208</v>
      </c>
      <c r="J74" s="579">
        <v>37551.599999999999</v>
      </c>
      <c r="K74" s="575">
        <v>39386.6</v>
      </c>
      <c r="L74" s="578">
        <v>37554.199999999997</v>
      </c>
      <c r="M74" s="579">
        <v>42883.6</v>
      </c>
      <c r="N74" s="575">
        <v>40888.9</v>
      </c>
      <c r="O74" s="578">
        <v>42160.9</v>
      </c>
      <c r="P74" s="579">
        <v>44745.3</v>
      </c>
      <c r="Q74" s="575">
        <v>43726.9</v>
      </c>
      <c r="R74" s="578">
        <v>44137.3</v>
      </c>
      <c r="S74" s="579">
        <v>49730.6</v>
      </c>
      <c r="T74" s="575">
        <v>50513.7</v>
      </c>
      <c r="U74" s="578">
        <v>49881.7</v>
      </c>
      <c r="V74" s="579">
        <v>58990.6</v>
      </c>
      <c r="W74" s="575">
        <v>66200.100000000006</v>
      </c>
      <c r="X74" s="580">
        <v>59821.7</v>
      </c>
      <c r="Y74" s="117"/>
    </row>
    <row r="75" spans="2:25" s="113" customFormat="1" ht="12.75" customHeight="1" x14ac:dyDescent="0.2">
      <c r="B75" s="934"/>
      <c r="C75" s="192" t="s">
        <v>107</v>
      </c>
      <c r="D75" s="574">
        <v>47513.7</v>
      </c>
      <c r="E75" s="575">
        <v>49260.5</v>
      </c>
      <c r="F75" s="576">
        <v>47849.5</v>
      </c>
      <c r="G75" s="577">
        <v>33243</v>
      </c>
      <c r="H75" s="575">
        <v>37866.400000000001</v>
      </c>
      <c r="I75" s="578">
        <v>33273.599999999999</v>
      </c>
      <c r="J75" s="579">
        <v>37867.699999999997</v>
      </c>
      <c r="K75" s="575">
        <v>40989.699999999997</v>
      </c>
      <c r="L75" s="578">
        <v>37872.1</v>
      </c>
      <c r="M75" s="579">
        <v>42782.1</v>
      </c>
      <c r="N75" s="575">
        <v>41036.5</v>
      </c>
      <c r="O75" s="578">
        <v>42171.199999999997</v>
      </c>
      <c r="P75" s="579">
        <v>47285.599999999999</v>
      </c>
      <c r="Q75" s="575">
        <v>44597.7</v>
      </c>
      <c r="R75" s="578">
        <v>45489.3</v>
      </c>
      <c r="S75" s="579">
        <v>50079.4</v>
      </c>
      <c r="T75" s="575">
        <v>50623.7</v>
      </c>
      <c r="U75" s="578">
        <v>50191.4</v>
      </c>
      <c r="V75" s="579">
        <v>58407</v>
      </c>
      <c r="W75" s="575">
        <v>66883.3</v>
      </c>
      <c r="X75" s="580">
        <v>59314.6</v>
      </c>
      <c r="Y75" s="117"/>
    </row>
    <row r="76" spans="2:25" s="113" customFormat="1" ht="12.75" customHeight="1" thickBot="1" x14ac:dyDescent="0.25">
      <c r="B76" s="935"/>
      <c r="C76" s="193" t="s">
        <v>42</v>
      </c>
      <c r="D76" s="581">
        <v>43202.2</v>
      </c>
      <c r="E76" s="582">
        <v>45715.3</v>
      </c>
      <c r="F76" s="583">
        <v>43699.9</v>
      </c>
      <c r="G76" s="584">
        <v>28564.799999999999</v>
      </c>
      <c r="H76" s="582">
        <v>28859.8</v>
      </c>
      <c r="I76" s="585">
        <v>28569.3</v>
      </c>
      <c r="J76" s="586">
        <v>35160.400000000001</v>
      </c>
      <c r="K76" s="582">
        <v>35035.199999999997</v>
      </c>
      <c r="L76" s="585">
        <v>35159.699999999997</v>
      </c>
      <c r="M76" s="586">
        <v>40368.199999999997</v>
      </c>
      <c r="N76" s="582">
        <v>39658.800000000003</v>
      </c>
      <c r="O76" s="585">
        <v>40140.5</v>
      </c>
      <c r="P76" s="586">
        <v>39437.699999999997</v>
      </c>
      <c r="Q76" s="582">
        <v>41127.599999999999</v>
      </c>
      <c r="R76" s="585">
        <v>40229.5</v>
      </c>
      <c r="S76" s="586">
        <v>45973</v>
      </c>
      <c r="T76" s="582">
        <v>46701.2</v>
      </c>
      <c r="U76" s="585">
        <v>46136.1</v>
      </c>
      <c r="V76" s="586">
        <v>56444.6</v>
      </c>
      <c r="W76" s="582">
        <v>62443.5</v>
      </c>
      <c r="X76" s="587">
        <v>57341.7</v>
      </c>
      <c r="Y76" s="117"/>
    </row>
    <row r="77" spans="2:25" s="113" customFormat="1" ht="12.75" customHeight="1" x14ac:dyDescent="0.2">
      <c r="B77" s="921" t="s">
        <v>232</v>
      </c>
      <c r="C77" s="556" t="s">
        <v>108</v>
      </c>
      <c r="D77" s="162">
        <v>32330.5</v>
      </c>
      <c r="E77" s="163">
        <v>32584.9</v>
      </c>
      <c r="F77" s="164">
        <v>32333.4</v>
      </c>
      <c r="G77" s="165">
        <v>26988.7</v>
      </c>
      <c r="H77" s="163">
        <v>26950.6</v>
      </c>
      <c r="I77" s="166">
        <v>26988</v>
      </c>
      <c r="J77" s="167">
        <v>32653.3</v>
      </c>
      <c r="K77" s="163">
        <v>33319</v>
      </c>
      <c r="L77" s="166">
        <v>32660.3</v>
      </c>
      <c r="M77" s="167">
        <v>34946.300000000003</v>
      </c>
      <c r="N77" s="163">
        <v>29295.7</v>
      </c>
      <c r="O77" s="166">
        <v>34848.6</v>
      </c>
      <c r="P77" s="167">
        <v>36589.800000000003</v>
      </c>
      <c r="Q77" s="163">
        <v>36367</v>
      </c>
      <c r="R77" s="166">
        <v>36578.9</v>
      </c>
      <c r="S77" s="167">
        <v>38459.4</v>
      </c>
      <c r="T77" s="163">
        <v>41385.199999999997</v>
      </c>
      <c r="U77" s="166">
        <v>38547.300000000003</v>
      </c>
      <c r="V77" s="167" t="s">
        <v>372</v>
      </c>
      <c r="W77" s="163" t="s">
        <v>372</v>
      </c>
      <c r="X77" s="168" t="s">
        <v>372</v>
      </c>
      <c r="Y77" s="117"/>
    </row>
    <row r="78" spans="2:25" s="113" customFormat="1" ht="12.75" customHeight="1" x14ac:dyDescent="0.2">
      <c r="B78" s="921"/>
      <c r="C78" s="557" t="s">
        <v>104</v>
      </c>
      <c r="D78" s="169">
        <v>32657</v>
      </c>
      <c r="E78" s="170">
        <v>35297.699999999997</v>
      </c>
      <c r="F78" s="171">
        <v>32693.5</v>
      </c>
      <c r="G78" s="172">
        <v>27124.400000000001</v>
      </c>
      <c r="H78" s="170">
        <v>29122.799999999999</v>
      </c>
      <c r="I78" s="173">
        <v>27139.8</v>
      </c>
      <c r="J78" s="174">
        <v>32741.200000000001</v>
      </c>
      <c r="K78" s="170">
        <v>34923.300000000003</v>
      </c>
      <c r="L78" s="173">
        <v>32772.400000000001</v>
      </c>
      <c r="M78" s="174">
        <v>35025.699999999997</v>
      </c>
      <c r="N78" s="170">
        <v>45702</v>
      </c>
      <c r="O78" s="173">
        <v>35176.1</v>
      </c>
      <c r="P78" s="174">
        <v>39905.4</v>
      </c>
      <c r="Q78" s="170" t="s">
        <v>372</v>
      </c>
      <c r="R78" s="173">
        <v>39905.4</v>
      </c>
      <c r="S78" s="174">
        <v>38907.1</v>
      </c>
      <c r="T78" s="170" t="s">
        <v>372</v>
      </c>
      <c r="U78" s="173">
        <v>38907.1</v>
      </c>
      <c r="V78" s="174" t="s">
        <v>372</v>
      </c>
      <c r="W78" s="170" t="s">
        <v>372</v>
      </c>
      <c r="X78" s="175" t="s">
        <v>372</v>
      </c>
      <c r="Y78" s="117"/>
    </row>
    <row r="79" spans="2:25" s="113" customFormat="1" ht="12.75" customHeight="1" x14ac:dyDescent="0.2">
      <c r="B79" s="921"/>
      <c r="C79" s="558" t="s">
        <v>109</v>
      </c>
      <c r="D79" s="176">
        <v>33281</v>
      </c>
      <c r="E79" s="177">
        <v>36526.400000000001</v>
      </c>
      <c r="F79" s="178">
        <v>33313.800000000003</v>
      </c>
      <c r="G79" s="179">
        <v>27642.400000000001</v>
      </c>
      <c r="H79" s="177">
        <v>29644.799999999999</v>
      </c>
      <c r="I79" s="180">
        <v>27650.9</v>
      </c>
      <c r="J79" s="181">
        <v>33154.800000000003</v>
      </c>
      <c r="K79" s="177">
        <v>34891.9</v>
      </c>
      <c r="L79" s="180">
        <v>33170.300000000003</v>
      </c>
      <c r="M79" s="181">
        <v>37201.800000000003</v>
      </c>
      <c r="N79" s="177">
        <v>43095.9</v>
      </c>
      <c r="O79" s="180">
        <v>37367.199999999997</v>
      </c>
      <c r="P79" s="181">
        <v>41492.5</v>
      </c>
      <c r="Q79" s="177" t="s">
        <v>372</v>
      </c>
      <c r="R79" s="180">
        <v>41492.5</v>
      </c>
      <c r="S79" s="181">
        <v>41250.800000000003</v>
      </c>
      <c r="T79" s="177">
        <v>43973.7</v>
      </c>
      <c r="U79" s="180">
        <v>41380</v>
      </c>
      <c r="V79" s="181">
        <v>40672</v>
      </c>
      <c r="W79" s="177" t="s">
        <v>372</v>
      </c>
      <c r="X79" s="182">
        <v>40672</v>
      </c>
      <c r="Y79" s="117"/>
    </row>
    <row r="80" spans="2:25" s="113" customFormat="1" ht="12.75" customHeight="1" x14ac:dyDescent="0.2">
      <c r="B80" s="921"/>
      <c r="C80" s="558" t="s">
        <v>105</v>
      </c>
      <c r="D80" s="176">
        <v>35271.5</v>
      </c>
      <c r="E80" s="177">
        <v>38184.800000000003</v>
      </c>
      <c r="F80" s="178">
        <v>35289.5</v>
      </c>
      <c r="G80" s="179">
        <v>28990.5</v>
      </c>
      <c r="H80" s="177">
        <v>27361.3</v>
      </c>
      <c r="I80" s="180">
        <v>28978.7</v>
      </c>
      <c r="J80" s="181">
        <v>34701.599999999999</v>
      </c>
      <c r="K80" s="177">
        <v>33323.9</v>
      </c>
      <c r="L80" s="180">
        <v>34695.5</v>
      </c>
      <c r="M80" s="181">
        <v>40380.300000000003</v>
      </c>
      <c r="N80" s="177">
        <v>40636.400000000001</v>
      </c>
      <c r="O80" s="180">
        <v>40383.1</v>
      </c>
      <c r="P80" s="181">
        <v>45503.4</v>
      </c>
      <c r="Q80" s="177">
        <v>42438.5</v>
      </c>
      <c r="R80" s="180">
        <v>45382.1</v>
      </c>
      <c r="S80" s="181">
        <v>44520.5</v>
      </c>
      <c r="T80" s="177">
        <v>58638.400000000001</v>
      </c>
      <c r="U80" s="180">
        <v>45497.3</v>
      </c>
      <c r="V80" s="181" t="s">
        <v>372</v>
      </c>
      <c r="W80" s="177" t="s">
        <v>372</v>
      </c>
      <c r="X80" s="182" t="s">
        <v>372</v>
      </c>
      <c r="Y80" s="117"/>
    </row>
    <row r="81" spans="2:25" s="113" customFormat="1" ht="12.75" customHeight="1" x14ac:dyDescent="0.2">
      <c r="B81" s="921"/>
      <c r="C81" s="558" t="s">
        <v>103</v>
      </c>
      <c r="D81" s="176">
        <v>37089.199999999997</v>
      </c>
      <c r="E81" s="177">
        <v>45076.3</v>
      </c>
      <c r="F81" s="178">
        <v>37120.1</v>
      </c>
      <c r="G81" s="179">
        <v>30058.3</v>
      </c>
      <c r="H81" s="177">
        <v>28277.8</v>
      </c>
      <c r="I81" s="180">
        <v>30049.3</v>
      </c>
      <c r="J81" s="181">
        <v>36227.800000000003</v>
      </c>
      <c r="K81" s="177">
        <v>36782.6</v>
      </c>
      <c r="L81" s="180">
        <v>36229.4</v>
      </c>
      <c r="M81" s="181">
        <v>41296.5</v>
      </c>
      <c r="N81" s="177" t="s">
        <v>372</v>
      </c>
      <c r="O81" s="180">
        <v>41296.5</v>
      </c>
      <c r="P81" s="181">
        <v>50741.9</v>
      </c>
      <c r="Q81" s="177" t="s">
        <v>372</v>
      </c>
      <c r="R81" s="180">
        <v>50741.9</v>
      </c>
      <c r="S81" s="181">
        <v>46855.199999999997</v>
      </c>
      <c r="T81" s="177">
        <v>51482.400000000001</v>
      </c>
      <c r="U81" s="180">
        <v>47165.3</v>
      </c>
      <c r="V81" s="181">
        <v>52687.3</v>
      </c>
      <c r="W81" s="177">
        <v>98030.3</v>
      </c>
      <c r="X81" s="182">
        <v>67801.600000000006</v>
      </c>
      <c r="Y81" s="117"/>
    </row>
    <row r="82" spans="2:25" s="113" customFormat="1" ht="12.75" customHeight="1" x14ac:dyDescent="0.2">
      <c r="B82" s="921"/>
      <c r="C82" s="558" t="s">
        <v>106</v>
      </c>
      <c r="D82" s="176">
        <v>38854.300000000003</v>
      </c>
      <c r="E82" s="177">
        <v>47048.3</v>
      </c>
      <c r="F82" s="178">
        <v>38872.199999999997</v>
      </c>
      <c r="G82" s="179">
        <v>33337.699999999997</v>
      </c>
      <c r="H82" s="177" t="s">
        <v>372</v>
      </c>
      <c r="I82" s="180">
        <v>33337.699999999997</v>
      </c>
      <c r="J82" s="181">
        <v>37549.699999999997</v>
      </c>
      <c r="K82" s="177">
        <v>39386.6</v>
      </c>
      <c r="L82" s="180">
        <v>37552.300000000003</v>
      </c>
      <c r="M82" s="181">
        <v>43991.6</v>
      </c>
      <c r="N82" s="177" t="s">
        <v>372</v>
      </c>
      <c r="O82" s="180">
        <v>43991.6</v>
      </c>
      <c r="P82" s="181">
        <v>53015</v>
      </c>
      <c r="Q82" s="177" t="s">
        <v>372</v>
      </c>
      <c r="R82" s="180">
        <v>53015</v>
      </c>
      <c r="S82" s="181">
        <v>53330.6</v>
      </c>
      <c r="T82" s="177">
        <v>55744.3</v>
      </c>
      <c r="U82" s="180">
        <v>53477.4</v>
      </c>
      <c r="V82" s="181">
        <v>50955.7</v>
      </c>
      <c r="W82" s="177" t="s">
        <v>372</v>
      </c>
      <c r="X82" s="182">
        <v>50955.7</v>
      </c>
      <c r="Y82" s="117"/>
    </row>
    <row r="83" spans="2:25" s="113" customFormat="1" ht="12.75" customHeight="1" x14ac:dyDescent="0.2">
      <c r="B83" s="921"/>
      <c r="C83" s="558" t="s">
        <v>107</v>
      </c>
      <c r="D83" s="176">
        <v>38861.199999999997</v>
      </c>
      <c r="E83" s="177">
        <v>38343.1</v>
      </c>
      <c r="F83" s="178">
        <v>38860.699999999997</v>
      </c>
      <c r="G83" s="179">
        <v>33437</v>
      </c>
      <c r="H83" s="177" t="s">
        <v>372</v>
      </c>
      <c r="I83" s="180">
        <v>33437</v>
      </c>
      <c r="J83" s="181">
        <v>37866.6</v>
      </c>
      <c r="K83" s="177">
        <v>37464.1</v>
      </c>
      <c r="L83" s="180">
        <v>37866.199999999997</v>
      </c>
      <c r="M83" s="181">
        <v>44052.7</v>
      </c>
      <c r="N83" s="177" t="s">
        <v>372</v>
      </c>
      <c r="O83" s="180">
        <v>44052.7</v>
      </c>
      <c r="P83" s="181">
        <v>54774.2</v>
      </c>
      <c r="Q83" s="177" t="s">
        <v>372</v>
      </c>
      <c r="R83" s="180">
        <v>54774.2</v>
      </c>
      <c r="S83" s="181">
        <v>53539.8</v>
      </c>
      <c r="T83" s="177">
        <v>43513.3</v>
      </c>
      <c r="U83" s="180">
        <v>53413.599999999999</v>
      </c>
      <c r="V83" s="181">
        <v>57858.7</v>
      </c>
      <c r="W83" s="177" t="s">
        <v>372</v>
      </c>
      <c r="X83" s="182">
        <v>57858.7</v>
      </c>
      <c r="Y83" s="117"/>
    </row>
    <row r="84" spans="2:25" s="113" customFormat="1" ht="12.75" customHeight="1" thickBot="1" x14ac:dyDescent="0.25">
      <c r="B84" s="922"/>
      <c r="C84" s="559" t="s">
        <v>42</v>
      </c>
      <c r="D84" s="183">
        <v>35742.199999999997</v>
      </c>
      <c r="E84" s="184">
        <v>36967.4</v>
      </c>
      <c r="F84" s="185">
        <v>35750</v>
      </c>
      <c r="G84" s="186">
        <v>28525</v>
      </c>
      <c r="H84" s="184">
        <v>27832.3</v>
      </c>
      <c r="I84" s="187">
        <v>28519.599999999999</v>
      </c>
      <c r="J84" s="188">
        <v>35161.599999999999</v>
      </c>
      <c r="K84" s="184">
        <v>34725.699999999997</v>
      </c>
      <c r="L84" s="187">
        <v>35159.1</v>
      </c>
      <c r="M84" s="188">
        <v>41234.400000000001</v>
      </c>
      <c r="N84" s="184">
        <v>41790.6</v>
      </c>
      <c r="O84" s="187">
        <v>41238.1</v>
      </c>
      <c r="P84" s="188">
        <v>47724.2</v>
      </c>
      <c r="Q84" s="184">
        <v>40301</v>
      </c>
      <c r="R84" s="187">
        <v>47647.3</v>
      </c>
      <c r="S84" s="188">
        <v>47462.8</v>
      </c>
      <c r="T84" s="184">
        <v>52498.9</v>
      </c>
      <c r="U84" s="187">
        <v>47701.599999999999</v>
      </c>
      <c r="V84" s="188">
        <v>51590.7</v>
      </c>
      <c r="W84" s="184">
        <v>98030.3</v>
      </c>
      <c r="X84" s="189">
        <v>55460.7</v>
      </c>
      <c r="Y84" s="117"/>
    </row>
    <row r="85" spans="2:25" s="113" customFormat="1" ht="12.75" customHeight="1" x14ac:dyDescent="0.2">
      <c r="B85" s="921" t="s">
        <v>233</v>
      </c>
      <c r="C85" s="556" t="s">
        <v>108</v>
      </c>
      <c r="D85" s="162">
        <v>37386.300000000003</v>
      </c>
      <c r="E85" s="163">
        <v>38082.199999999997</v>
      </c>
      <c r="F85" s="164">
        <v>37573.5</v>
      </c>
      <c r="G85" s="165">
        <v>26768.799999999999</v>
      </c>
      <c r="H85" s="163">
        <v>27112.799999999999</v>
      </c>
      <c r="I85" s="166">
        <v>26796</v>
      </c>
      <c r="J85" s="167">
        <v>35584.699999999997</v>
      </c>
      <c r="K85" s="163">
        <v>36593.5</v>
      </c>
      <c r="L85" s="166">
        <v>35901.9</v>
      </c>
      <c r="M85" s="167">
        <v>37804.1</v>
      </c>
      <c r="N85" s="163">
        <v>57837</v>
      </c>
      <c r="O85" s="166">
        <v>38728.699999999997</v>
      </c>
      <c r="P85" s="167">
        <v>36562.199999999997</v>
      </c>
      <c r="Q85" s="163">
        <v>36962.400000000001</v>
      </c>
      <c r="R85" s="166">
        <v>36682.800000000003</v>
      </c>
      <c r="S85" s="167">
        <v>37809</v>
      </c>
      <c r="T85" s="163">
        <v>38664.1</v>
      </c>
      <c r="U85" s="166">
        <v>38028.6</v>
      </c>
      <c r="V85" s="167" t="s">
        <v>372</v>
      </c>
      <c r="W85" s="163" t="s">
        <v>372</v>
      </c>
      <c r="X85" s="168" t="s">
        <v>372</v>
      </c>
      <c r="Y85" s="117"/>
    </row>
    <row r="86" spans="2:25" s="113" customFormat="1" ht="12.75" customHeight="1" x14ac:dyDescent="0.2">
      <c r="B86" s="921"/>
      <c r="C86" s="557" t="s">
        <v>104</v>
      </c>
      <c r="D86" s="169">
        <v>38978</v>
      </c>
      <c r="E86" s="170">
        <v>40976.800000000003</v>
      </c>
      <c r="F86" s="171">
        <v>39512.300000000003</v>
      </c>
      <c r="G86" s="172">
        <v>27526.9</v>
      </c>
      <c r="H86" s="170">
        <v>28867.7</v>
      </c>
      <c r="I86" s="173">
        <v>27721.5</v>
      </c>
      <c r="J86" s="174">
        <v>32575.4</v>
      </c>
      <c r="K86" s="170" t="s">
        <v>372</v>
      </c>
      <c r="L86" s="173">
        <v>32575.4</v>
      </c>
      <c r="M86" s="174">
        <v>32658.400000000001</v>
      </c>
      <c r="N86" s="170" t="s">
        <v>372</v>
      </c>
      <c r="O86" s="173">
        <v>32658.400000000001</v>
      </c>
      <c r="P86" s="174">
        <v>36684</v>
      </c>
      <c r="Q86" s="170">
        <v>38060.5</v>
      </c>
      <c r="R86" s="173">
        <v>36967.1</v>
      </c>
      <c r="S86" s="174">
        <v>39339.800000000003</v>
      </c>
      <c r="T86" s="170">
        <v>41234.5</v>
      </c>
      <c r="U86" s="173">
        <v>39861.300000000003</v>
      </c>
      <c r="V86" s="174">
        <v>43917.8</v>
      </c>
      <c r="W86" s="170">
        <v>44316.3</v>
      </c>
      <c r="X86" s="175">
        <v>44082.2</v>
      </c>
      <c r="Y86" s="117"/>
    </row>
    <row r="87" spans="2:25" s="113" customFormat="1" ht="12.75" customHeight="1" x14ac:dyDescent="0.2">
      <c r="B87" s="921"/>
      <c r="C87" s="558" t="s">
        <v>109</v>
      </c>
      <c r="D87" s="176">
        <v>40013</v>
      </c>
      <c r="E87" s="177">
        <v>43341.2</v>
      </c>
      <c r="F87" s="178">
        <v>40690.400000000001</v>
      </c>
      <c r="G87" s="179">
        <v>28068</v>
      </c>
      <c r="H87" s="177">
        <v>21849.7</v>
      </c>
      <c r="I87" s="180">
        <v>28001.5</v>
      </c>
      <c r="J87" s="181">
        <v>33176.400000000001</v>
      </c>
      <c r="K87" s="177" t="s">
        <v>372</v>
      </c>
      <c r="L87" s="180">
        <v>33176.400000000001</v>
      </c>
      <c r="M87" s="181">
        <v>35595.300000000003</v>
      </c>
      <c r="N87" s="177">
        <v>33388.9</v>
      </c>
      <c r="O87" s="180">
        <v>34919.199999999997</v>
      </c>
      <c r="P87" s="181">
        <v>37136.199999999997</v>
      </c>
      <c r="Q87" s="177">
        <v>39114.400000000001</v>
      </c>
      <c r="R87" s="180">
        <v>37346.6</v>
      </c>
      <c r="S87" s="181">
        <v>40304.400000000001</v>
      </c>
      <c r="T87" s="177">
        <v>43374.7</v>
      </c>
      <c r="U87" s="180">
        <v>40948</v>
      </c>
      <c r="V87" s="181">
        <v>46955.8</v>
      </c>
      <c r="W87" s="177">
        <v>50247.1</v>
      </c>
      <c r="X87" s="182">
        <v>48246.8</v>
      </c>
      <c r="Y87" s="117"/>
    </row>
    <row r="88" spans="2:25" s="113" customFormat="1" ht="12.75" customHeight="1" x14ac:dyDescent="0.2">
      <c r="B88" s="921"/>
      <c r="C88" s="558" t="s">
        <v>105</v>
      </c>
      <c r="D88" s="176">
        <v>42839.199999999997</v>
      </c>
      <c r="E88" s="177">
        <v>45536.800000000003</v>
      </c>
      <c r="F88" s="178">
        <v>43222</v>
      </c>
      <c r="G88" s="179">
        <v>29864</v>
      </c>
      <c r="H88" s="177" t="s">
        <v>372</v>
      </c>
      <c r="I88" s="180">
        <v>29864</v>
      </c>
      <c r="J88" s="181">
        <v>34203</v>
      </c>
      <c r="K88" s="177" t="s">
        <v>372</v>
      </c>
      <c r="L88" s="180">
        <v>34203</v>
      </c>
      <c r="M88" s="181">
        <v>38672.5</v>
      </c>
      <c r="N88" s="177">
        <v>34827.599999999999</v>
      </c>
      <c r="O88" s="180">
        <v>37725.5</v>
      </c>
      <c r="P88" s="181">
        <v>39118.9</v>
      </c>
      <c r="Q88" s="177">
        <v>41243.300000000003</v>
      </c>
      <c r="R88" s="180">
        <v>39396.9</v>
      </c>
      <c r="S88" s="181">
        <v>42891.5</v>
      </c>
      <c r="T88" s="177">
        <v>45223.8</v>
      </c>
      <c r="U88" s="180">
        <v>43220.5</v>
      </c>
      <c r="V88" s="181">
        <v>50204.4</v>
      </c>
      <c r="W88" s="177">
        <v>58846.1</v>
      </c>
      <c r="X88" s="182">
        <v>52133.4</v>
      </c>
      <c r="Y88" s="117"/>
    </row>
    <row r="89" spans="2:25" s="113" customFormat="1" ht="12.75" customHeight="1" x14ac:dyDescent="0.2">
      <c r="B89" s="921"/>
      <c r="C89" s="558" t="s">
        <v>103</v>
      </c>
      <c r="D89" s="176">
        <v>46349.7</v>
      </c>
      <c r="E89" s="177">
        <v>47687.7</v>
      </c>
      <c r="F89" s="178">
        <v>46526.3</v>
      </c>
      <c r="G89" s="179">
        <v>29691.3</v>
      </c>
      <c r="H89" s="177">
        <v>30055.7</v>
      </c>
      <c r="I89" s="180">
        <v>29720.9</v>
      </c>
      <c r="J89" s="181">
        <v>34205.699999999997</v>
      </c>
      <c r="K89" s="177" t="s">
        <v>372</v>
      </c>
      <c r="L89" s="180">
        <v>34205.699999999997</v>
      </c>
      <c r="M89" s="181">
        <v>39403.300000000003</v>
      </c>
      <c r="N89" s="177" t="s">
        <v>372</v>
      </c>
      <c r="O89" s="180">
        <v>39403.300000000003</v>
      </c>
      <c r="P89" s="181">
        <v>40751.4</v>
      </c>
      <c r="Q89" s="177">
        <v>41323.599999999999</v>
      </c>
      <c r="R89" s="180">
        <v>40858.9</v>
      </c>
      <c r="S89" s="181">
        <v>46190.3</v>
      </c>
      <c r="T89" s="177">
        <v>47489</v>
      </c>
      <c r="U89" s="180">
        <v>46361.7</v>
      </c>
      <c r="V89" s="181">
        <v>54095.1</v>
      </c>
      <c r="W89" s="177">
        <v>58666.2</v>
      </c>
      <c r="X89" s="182">
        <v>54622</v>
      </c>
      <c r="Y89" s="117"/>
    </row>
    <row r="90" spans="2:25" s="113" customFormat="1" ht="12.75" customHeight="1" x14ac:dyDescent="0.2">
      <c r="B90" s="921"/>
      <c r="C90" s="558" t="s">
        <v>106</v>
      </c>
      <c r="D90" s="176">
        <v>49500.6</v>
      </c>
      <c r="E90" s="177">
        <v>50677.599999999999</v>
      </c>
      <c r="F90" s="178">
        <v>49637.4</v>
      </c>
      <c r="G90" s="179">
        <v>32042.7</v>
      </c>
      <c r="H90" s="177">
        <v>35149.599999999999</v>
      </c>
      <c r="I90" s="180">
        <v>32619.4</v>
      </c>
      <c r="J90" s="181">
        <v>38222.199999999997</v>
      </c>
      <c r="K90" s="177" t="s">
        <v>372</v>
      </c>
      <c r="L90" s="180">
        <v>38222.199999999997</v>
      </c>
      <c r="M90" s="181">
        <v>39865.4</v>
      </c>
      <c r="N90" s="177" t="s">
        <v>372</v>
      </c>
      <c r="O90" s="180">
        <v>39865.4</v>
      </c>
      <c r="P90" s="181">
        <v>42119.7</v>
      </c>
      <c r="Q90" s="177">
        <v>44827.7</v>
      </c>
      <c r="R90" s="180">
        <v>42436.1</v>
      </c>
      <c r="S90" s="181">
        <v>49117.3</v>
      </c>
      <c r="T90" s="177">
        <v>50141</v>
      </c>
      <c r="U90" s="180">
        <v>49237.599999999999</v>
      </c>
      <c r="V90" s="181">
        <v>58349.3</v>
      </c>
      <c r="W90" s="177">
        <v>64944.1</v>
      </c>
      <c r="X90" s="182">
        <v>58968</v>
      </c>
      <c r="Y90" s="117"/>
    </row>
    <row r="91" spans="2:25" s="113" customFormat="1" ht="12.75" customHeight="1" x14ac:dyDescent="0.2">
      <c r="B91" s="921"/>
      <c r="C91" s="558" t="s">
        <v>107</v>
      </c>
      <c r="D91" s="176">
        <v>49978.8</v>
      </c>
      <c r="E91" s="177">
        <v>50264.800000000003</v>
      </c>
      <c r="F91" s="178">
        <v>50007.3</v>
      </c>
      <c r="G91" s="179">
        <v>31415.599999999999</v>
      </c>
      <c r="H91" s="177" t="s">
        <v>372</v>
      </c>
      <c r="I91" s="180">
        <v>31415.599999999999</v>
      </c>
      <c r="J91" s="181">
        <v>36479.599999999999</v>
      </c>
      <c r="K91" s="177" t="s">
        <v>372</v>
      </c>
      <c r="L91" s="180">
        <v>36479.599999999999</v>
      </c>
      <c r="M91" s="181">
        <v>43463</v>
      </c>
      <c r="N91" s="177" t="s">
        <v>372</v>
      </c>
      <c r="O91" s="180">
        <v>43463</v>
      </c>
      <c r="P91" s="181">
        <v>44091.1</v>
      </c>
      <c r="Q91" s="177">
        <v>39523.5</v>
      </c>
      <c r="R91" s="180">
        <v>43862.6</v>
      </c>
      <c r="S91" s="181">
        <v>49704.6</v>
      </c>
      <c r="T91" s="177">
        <v>49874.2</v>
      </c>
      <c r="U91" s="180">
        <v>49721.8</v>
      </c>
      <c r="V91" s="181">
        <v>57353.1</v>
      </c>
      <c r="W91" s="177">
        <v>63092.4</v>
      </c>
      <c r="X91" s="182">
        <v>57775.5</v>
      </c>
      <c r="Y91" s="117"/>
    </row>
    <row r="92" spans="2:25" s="113" customFormat="1" ht="12.75" customHeight="1" thickBot="1" x14ac:dyDescent="0.25">
      <c r="B92" s="922"/>
      <c r="C92" s="559" t="s">
        <v>42</v>
      </c>
      <c r="D92" s="183">
        <v>45294.1</v>
      </c>
      <c r="E92" s="184">
        <v>45362.400000000001</v>
      </c>
      <c r="F92" s="185">
        <v>45304.5</v>
      </c>
      <c r="G92" s="186">
        <v>28797.7</v>
      </c>
      <c r="H92" s="184">
        <v>28992.1</v>
      </c>
      <c r="I92" s="187">
        <v>28807</v>
      </c>
      <c r="J92" s="188">
        <v>34474.9</v>
      </c>
      <c r="K92" s="184">
        <v>36593.5</v>
      </c>
      <c r="L92" s="187">
        <v>34504.1</v>
      </c>
      <c r="M92" s="188">
        <v>38796.1</v>
      </c>
      <c r="N92" s="184">
        <v>34486.9</v>
      </c>
      <c r="O92" s="187">
        <v>38239.199999999997</v>
      </c>
      <c r="P92" s="188">
        <v>37929</v>
      </c>
      <c r="Q92" s="184">
        <v>38186.1</v>
      </c>
      <c r="R92" s="187">
        <v>37981.300000000003</v>
      </c>
      <c r="S92" s="188">
        <v>45369.2</v>
      </c>
      <c r="T92" s="184">
        <v>45491.3</v>
      </c>
      <c r="U92" s="187">
        <v>45387.6</v>
      </c>
      <c r="V92" s="188">
        <v>55484.2</v>
      </c>
      <c r="W92" s="184">
        <v>59186.9</v>
      </c>
      <c r="X92" s="189">
        <v>55942.9</v>
      </c>
      <c r="Y92" s="117"/>
    </row>
    <row r="93" spans="2:25" s="113" customFormat="1" ht="12.75" customHeight="1" x14ac:dyDescent="0.2">
      <c r="B93" s="921" t="s">
        <v>234</v>
      </c>
      <c r="C93" s="556" t="s">
        <v>108</v>
      </c>
      <c r="D93" s="162">
        <v>37782.800000000003</v>
      </c>
      <c r="E93" s="163">
        <v>37880.5</v>
      </c>
      <c r="F93" s="164">
        <v>37751.199999999997</v>
      </c>
      <c r="G93" s="165">
        <v>26377.4</v>
      </c>
      <c r="H93" s="163" t="s">
        <v>372</v>
      </c>
      <c r="I93" s="166">
        <v>26377.4</v>
      </c>
      <c r="J93" s="167">
        <v>35607.9</v>
      </c>
      <c r="K93" s="163">
        <v>35607.9</v>
      </c>
      <c r="L93" s="166">
        <v>36892.6</v>
      </c>
      <c r="M93" s="167" t="s">
        <v>372</v>
      </c>
      <c r="N93" s="163">
        <v>36892.6</v>
      </c>
      <c r="O93" s="166">
        <v>37179.300000000003</v>
      </c>
      <c r="P93" s="167">
        <v>37589</v>
      </c>
      <c r="Q93" s="163">
        <v>37248.699999999997</v>
      </c>
      <c r="R93" s="166">
        <v>38087.599999999999</v>
      </c>
      <c r="S93" s="167">
        <v>38688.5</v>
      </c>
      <c r="T93" s="163">
        <v>38160</v>
      </c>
      <c r="U93" s="166" t="s">
        <v>372</v>
      </c>
      <c r="V93" s="167" t="s">
        <v>372</v>
      </c>
      <c r="W93" s="163" t="s">
        <v>372</v>
      </c>
      <c r="X93" s="168" t="s">
        <v>372</v>
      </c>
      <c r="Y93" s="117"/>
    </row>
    <row r="94" spans="2:25" s="113" customFormat="1" ht="12.75" customHeight="1" x14ac:dyDescent="0.2">
      <c r="B94" s="921"/>
      <c r="C94" s="557" t="s">
        <v>104</v>
      </c>
      <c r="D94" s="169">
        <v>39668.300000000003</v>
      </c>
      <c r="E94" s="170">
        <v>39241.800000000003</v>
      </c>
      <c r="F94" s="171">
        <v>39017.800000000003</v>
      </c>
      <c r="G94" s="172">
        <v>28214.6</v>
      </c>
      <c r="H94" s="170">
        <v>28686.400000000001</v>
      </c>
      <c r="I94" s="173">
        <v>28241</v>
      </c>
      <c r="J94" s="174">
        <v>31365.9</v>
      </c>
      <c r="K94" s="170">
        <v>31365.9</v>
      </c>
      <c r="L94" s="173">
        <v>31933</v>
      </c>
      <c r="M94" s="174" t="s">
        <v>372</v>
      </c>
      <c r="N94" s="170">
        <v>31933</v>
      </c>
      <c r="O94" s="173">
        <v>37182.199999999997</v>
      </c>
      <c r="P94" s="174">
        <v>38795.199999999997</v>
      </c>
      <c r="Q94" s="170">
        <v>37297</v>
      </c>
      <c r="R94" s="173">
        <v>39360.5</v>
      </c>
      <c r="S94" s="174">
        <v>40888.1</v>
      </c>
      <c r="T94" s="170">
        <v>39542.9</v>
      </c>
      <c r="U94" s="173">
        <v>45000.2</v>
      </c>
      <c r="V94" s="174" t="s">
        <v>372</v>
      </c>
      <c r="W94" s="170">
        <v>45000.2</v>
      </c>
      <c r="X94" s="175">
        <v>46030.2</v>
      </c>
      <c r="Y94" s="117"/>
    </row>
    <row r="95" spans="2:25" s="113" customFormat="1" ht="12.75" customHeight="1" x14ac:dyDescent="0.2">
      <c r="B95" s="921"/>
      <c r="C95" s="558" t="s">
        <v>109</v>
      </c>
      <c r="D95" s="176">
        <v>41574.400000000001</v>
      </c>
      <c r="E95" s="177">
        <v>40328.199999999997</v>
      </c>
      <c r="F95" s="178">
        <v>39974.1</v>
      </c>
      <c r="G95" s="179">
        <v>28028.799999999999</v>
      </c>
      <c r="H95" s="177" t="s">
        <v>372</v>
      </c>
      <c r="I95" s="180">
        <v>28028.799999999999</v>
      </c>
      <c r="J95" s="181">
        <v>35450.800000000003</v>
      </c>
      <c r="K95" s="177">
        <v>35450.800000000003</v>
      </c>
      <c r="L95" s="180">
        <v>36179</v>
      </c>
      <c r="M95" s="181">
        <v>38497</v>
      </c>
      <c r="N95" s="177">
        <v>36579.4</v>
      </c>
      <c r="O95" s="180">
        <v>36781.800000000003</v>
      </c>
      <c r="P95" s="181">
        <v>36546</v>
      </c>
      <c r="Q95" s="177">
        <v>36774</v>
      </c>
      <c r="R95" s="180">
        <v>40312.699999999997</v>
      </c>
      <c r="S95" s="181">
        <v>43230</v>
      </c>
      <c r="T95" s="177">
        <v>40579.9</v>
      </c>
      <c r="U95" s="180">
        <v>46917.3</v>
      </c>
      <c r="V95" s="181">
        <v>50692.7</v>
      </c>
      <c r="W95" s="177">
        <v>47876</v>
      </c>
      <c r="X95" s="182">
        <v>46280.5</v>
      </c>
      <c r="Y95" s="117"/>
    </row>
    <row r="96" spans="2:25" s="113" customFormat="1" ht="12.75" customHeight="1" x14ac:dyDescent="0.2">
      <c r="B96" s="921"/>
      <c r="C96" s="558" t="s">
        <v>105</v>
      </c>
      <c r="D96" s="176">
        <v>42934.9</v>
      </c>
      <c r="E96" s="177">
        <v>42736.6</v>
      </c>
      <c r="F96" s="178">
        <v>42697.4</v>
      </c>
      <c r="G96" s="179">
        <v>29519.9</v>
      </c>
      <c r="H96" s="177" t="s">
        <v>372</v>
      </c>
      <c r="I96" s="180">
        <v>29519.9</v>
      </c>
      <c r="J96" s="181">
        <v>34221.199999999997</v>
      </c>
      <c r="K96" s="177">
        <v>34221.199999999997</v>
      </c>
      <c r="L96" s="180">
        <v>36241.699999999997</v>
      </c>
      <c r="M96" s="181" t="s">
        <v>372</v>
      </c>
      <c r="N96" s="177">
        <v>36241.699999999997</v>
      </c>
      <c r="O96" s="180">
        <v>39203.1</v>
      </c>
      <c r="P96" s="181">
        <v>41761.5</v>
      </c>
      <c r="Q96" s="177">
        <v>39343.4</v>
      </c>
      <c r="R96" s="180">
        <v>42711.3</v>
      </c>
      <c r="S96" s="181">
        <v>44509.4</v>
      </c>
      <c r="T96" s="177">
        <v>42805.1</v>
      </c>
      <c r="U96" s="180">
        <v>50578.8</v>
      </c>
      <c r="V96" s="181">
        <v>52783</v>
      </c>
      <c r="W96" s="177">
        <v>50750.5</v>
      </c>
      <c r="X96" s="182">
        <v>51602.3</v>
      </c>
      <c r="Y96" s="117"/>
    </row>
    <row r="97" spans="2:25" s="113" customFormat="1" ht="12.75" customHeight="1" x14ac:dyDescent="0.2">
      <c r="B97" s="921"/>
      <c r="C97" s="558" t="s">
        <v>103</v>
      </c>
      <c r="D97" s="176">
        <v>45847.8</v>
      </c>
      <c r="E97" s="177">
        <v>46139.199999999997</v>
      </c>
      <c r="F97" s="178">
        <v>46298.400000000001</v>
      </c>
      <c r="G97" s="179">
        <v>31409.8</v>
      </c>
      <c r="H97" s="177">
        <v>30061.599999999999</v>
      </c>
      <c r="I97" s="180">
        <v>31265.3</v>
      </c>
      <c r="J97" s="181">
        <v>31456.5</v>
      </c>
      <c r="K97" s="177">
        <v>31456.5</v>
      </c>
      <c r="L97" s="180">
        <v>41764.800000000003</v>
      </c>
      <c r="M97" s="181" t="s">
        <v>372</v>
      </c>
      <c r="N97" s="177">
        <v>41764.800000000003</v>
      </c>
      <c r="O97" s="180">
        <v>40994.6</v>
      </c>
      <c r="P97" s="181">
        <v>35498.1</v>
      </c>
      <c r="Q97" s="177">
        <v>40643.9</v>
      </c>
      <c r="R97" s="180">
        <v>46067.199999999997</v>
      </c>
      <c r="S97" s="181">
        <v>46632</v>
      </c>
      <c r="T97" s="177">
        <v>46092.5</v>
      </c>
      <c r="U97" s="180">
        <v>53034.3</v>
      </c>
      <c r="V97" s="181">
        <v>62110</v>
      </c>
      <c r="W97" s="177">
        <v>53410.5</v>
      </c>
      <c r="X97" s="182">
        <v>53265.3</v>
      </c>
      <c r="Y97" s="117"/>
    </row>
    <row r="98" spans="2:25" s="113" customFormat="1" ht="12.75" customHeight="1" x14ac:dyDescent="0.2">
      <c r="B98" s="921"/>
      <c r="C98" s="558" t="s">
        <v>106</v>
      </c>
      <c r="D98" s="176">
        <v>49426.1</v>
      </c>
      <c r="E98" s="177">
        <v>48987.3</v>
      </c>
      <c r="F98" s="178">
        <v>49140.2</v>
      </c>
      <c r="G98" s="179">
        <v>32042.7</v>
      </c>
      <c r="H98" s="177">
        <v>35149.599999999999</v>
      </c>
      <c r="I98" s="180">
        <v>32619.4</v>
      </c>
      <c r="J98" s="181">
        <v>37953.9</v>
      </c>
      <c r="K98" s="177">
        <v>37953.9</v>
      </c>
      <c r="L98" s="180">
        <v>40855.800000000003</v>
      </c>
      <c r="M98" s="181" t="s">
        <v>372</v>
      </c>
      <c r="N98" s="177">
        <v>40855.800000000003</v>
      </c>
      <c r="O98" s="180">
        <v>42196.800000000003</v>
      </c>
      <c r="P98" s="181" t="s">
        <v>372</v>
      </c>
      <c r="Q98" s="177">
        <v>42196.800000000003</v>
      </c>
      <c r="R98" s="180">
        <v>48829.3</v>
      </c>
      <c r="S98" s="181">
        <v>49906.5</v>
      </c>
      <c r="T98" s="177">
        <v>48880.5</v>
      </c>
      <c r="U98" s="180">
        <v>56689.2</v>
      </c>
      <c r="V98" s="181">
        <v>54684</v>
      </c>
      <c r="W98" s="177">
        <v>56604.1</v>
      </c>
      <c r="X98" s="182">
        <v>56785.7</v>
      </c>
      <c r="Y98" s="117"/>
    </row>
    <row r="99" spans="2:25" s="113" customFormat="1" ht="12.75" customHeight="1" x14ac:dyDescent="0.2">
      <c r="B99" s="921"/>
      <c r="C99" s="558" t="s">
        <v>107</v>
      </c>
      <c r="D99" s="176">
        <v>48904.7</v>
      </c>
      <c r="E99" s="177">
        <v>49665.9</v>
      </c>
      <c r="F99" s="178">
        <v>49823.9</v>
      </c>
      <c r="G99" s="179">
        <v>31715.1</v>
      </c>
      <c r="H99" s="177" t="s">
        <v>372</v>
      </c>
      <c r="I99" s="180">
        <v>31715.1</v>
      </c>
      <c r="J99" s="181">
        <v>35178.400000000001</v>
      </c>
      <c r="K99" s="177">
        <v>35178.400000000001</v>
      </c>
      <c r="L99" s="180">
        <v>39927</v>
      </c>
      <c r="M99" s="181" t="s">
        <v>372</v>
      </c>
      <c r="N99" s="177">
        <v>39927</v>
      </c>
      <c r="O99" s="180">
        <v>43832</v>
      </c>
      <c r="P99" s="181">
        <v>44799.5</v>
      </c>
      <c r="Q99" s="177">
        <v>43838.5</v>
      </c>
      <c r="R99" s="180">
        <v>49537.7</v>
      </c>
      <c r="S99" s="181">
        <v>49365.9</v>
      </c>
      <c r="T99" s="177">
        <v>49529.599999999999</v>
      </c>
      <c r="U99" s="180">
        <v>58459.8</v>
      </c>
      <c r="V99" s="181">
        <v>61587.5</v>
      </c>
      <c r="W99" s="177">
        <v>58524.1</v>
      </c>
      <c r="X99" s="182">
        <v>57092.1</v>
      </c>
      <c r="Y99" s="117"/>
    </row>
    <row r="100" spans="2:25" s="113" customFormat="1" ht="12.75" customHeight="1" thickBot="1" x14ac:dyDescent="0.25">
      <c r="B100" s="922"/>
      <c r="C100" s="559" t="s">
        <v>42</v>
      </c>
      <c r="D100" s="183">
        <v>44014.9</v>
      </c>
      <c r="E100" s="184">
        <v>45430.3</v>
      </c>
      <c r="F100" s="185">
        <v>45576.9</v>
      </c>
      <c r="G100" s="186">
        <v>28901.8</v>
      </c>
      <c r="H100" s="184">
        <v>31299.200000000001</v>
      </c>
      <c r="I100" s="187">
        <v>28963.5</v>
      </c>
      <c r="J100" s="188">
        <v>33921</v>
      </c>
      <c r="K100" s="184">
        <v>33921</v>
      </c>
      <c r="L100" s="187">
        <v>37880.9</v>
      </c>
      <c r="M100" s="188">
        <v>38497</v>
      </c>
      <c r="N100" s="184">
        <v>37904.699999999997</v>
      </c>
      <c r="O100" s="187">
        <v>38251.599999999999</v>
      </c>
      <c r="P100" s="188">
        <v>37921.800000000003</v>
      </c>
      <c r="Q100" s="184">
        <v>38222.300000000003</v>
      </c>
      <c r="R100" s="187">
        <v>45635</v>
      </c>
      <c r="S100" s="188">
        <v>45426.6</v>
      </c>
      <c r="T100" s="184">
        <v>45622.5</v>
      </c>
      <c r="U100" s="187">
        <v>55222.3</v>
      </c>
      <c r="V100" s="188">
        <v>56397.599999999999</v>
      </c>
      <c r="W100" s="184">
        <v>55277.2</v>
      </c>
      <c r="X100" s="189">
        <v>54764</v>
      </c>
      <c r="Y100" s="117"/>
    </row>
    <row r="101" spans="2:25" s="113" customFormat="1" ht="12.75" customHeight="1" x14ac:dyDescent="0.2">
      <c r="B101" s="921" t="s">
        <v>235</v>
      </c>
      <c r="C101" s="556" t="s">
        <v>108</v>
      </c>
      <c r="D101" s="162">
        <v>38028.9</v>
      </c>
      <c r="E101" s="163">
        <v>37488.5</v>
      </c>
      <c r="F101" s="164">
        <v>37078.9</v>
      </c>
      <c r="G101" s="165">
        <v>27477.5</v>
      </c>
      <c r="H101" s="163">
        <v>27349.8</v>
      </c>
      <c r="I101" s="166">
        <v>27462.3</v>
      </c>
      <c r="J101" s="167">
        <v>34766.699999999997</v>
      </c>
      <c r="K101" s="163">
        <v>34766.699999999997</v>
      </c>
      <c r="L101" s="166">
        <v>40330.5</v>
      </c>
      <c r="M101" s="167">
        <v>57837</v>
      </c>
      <c r="N101" s="163">
        <v>42162.6</v>
      </c>
      <c r="O101" s="166">
        <v>35962</v>
      </c>
      <c r="P101" s="167">
        <v>36955.1</v>
      </c>
      <c r="Q101" s="163">
        <v>36367.199999999997</v>
      </c>
      <c r="R101" s="166">
        <v>37562.6</v>
      </c>
      <c r="S101" s="167">
        <v>38647.199999999997</v>
      </c>
      <c r="T101" s="163">
        <v>37956.699999999997</v>
      </c>
      <c r="U101" s="166" t="s">
        <v>372</v>
      </c>
      <c r="V101" s="167" t="s">
        <v>372</v>
      </c>
      <c r="W101" s="163" t="s">
        <v>372</v>
      </c>
      <c r="X101" s="168">
        <v>43857.8</v>
      </c>
      <c r="Y101" s="117"/>
    </row>
    <row r="102" spans="2:25" s="113" customFormat="1" ht="12.75" customHeight="1" x14ac:dyDescent="0.2">
      <c r="B102" s="921"/>
      <c r="C102" s="557" t="s">
        <v>104</v>
      </c>
      <c r="D102" s="169">
        <v>40939.4</v>
      </c>
      <c r="E102" s="170">
        <v>39762.699999999997</v>
      </c>
      <c r="F102" s="171">
        <v>39069.800000000003</v>
      </c>
      <c r="G102" s="172">
        <v>21490.799999999999</v>
      </c>
      <c r="H102" s="170">
        <v>29199.4</v>
      </c>
      <c r="I102" s="173">
        <v>24260.799999999999</v>
      </c>
      <c r="J102" s="174">
        <v>36263</v>
      </c>
      <c r="K102" s="170">
        <v>36263</v>
      </c>
      <c r="L102" s="173">
        <v>34840.1</v>
      </c>
      <c r="M102" s="174" t="s">
        <v>372</v>
      </c>
      <c r="N102" s="170">
        <v>34840.1</v>
      </c>
      <c r="O102" s="173">
        <v>36131.199999999997</v>
      </c>
      <c r="P102" s="174">
        <v>37794.5</v>
      </c>
      <c r="Q102" s="170">
        <v>36667.699999999997</v>
      </c>
      <c r="R102" s="173">
        <v>39342.6</v>
      </c>
      <c r="S102" s="174">
        <v>41246.300000000003</v>
      </c>
      <c r="T102" s="170">
        <v>40042.5</v>
      </c>
      <c r="U102" s="173">
        <v>41909</v>
      </c>
      <c r="V102" s="174">
        <v>44316.3</v>
      </c>
      <c r="W102" s="170">
        <v>43583.7</v>
      </c>
      <c r="X102" s="175">
        <v>51266.5</v>
      </c>
      <c r="Y102" s="117"/>
    </row>
    <row r="103" spans="2:25" s="113" customFormat="1" ht="12.75" customHeight="1" x14ac:dyDescent="0.2">
      <c r="B103" s="921"/>
      <c r="C103" s="558" t="s">
        <v>109</v>
      </c>
      <c r="D103" s="176">
        <v>43364.5</v>
      </c>
      <c r="E103" s="177">
        <v>41193</v>
      </c>
      <c r="F103" s="178">
        <v>40321.800000000003</v>
      </c>
      <c r="G103" s="179">
        <v>27248.799999999999</v>
      </c>
      <c r="H103" s="177">
        <v>21849.7</v>
      </c>
      <c r="I103" s="180">
        <v>26956.7</v>
      </c>
      <c r="J103" s="181">
        <v>25677.4</v>
      </c>
      <c r="K103" s="177">
        <v>25677.4</v>
      </c>
      <c r="L103" s="180" t="s">
        <v>372</v>
      </c>
      <c r="M103" s="181" t="s">
        <v>372</v>
      </c>
      <c r="N103" s="177" t="s">
        <v>372</v>
      </c>
      <c r="O103" s="180">
        <v>37814</v>
      </c>
      <c r="P103" s="181">
        <v>40204.9</v>
      </c>
      <c r="Q103" s="177">
        <v>38267.599999999999</v>
      </c>
      <c r="R103" s="180">
        <v>40311.800000000003</v>
      </c>
      <c r="S103" s="181">
        <v>43502.7</v>
      </c>
      <c r="T103" s="177">
        <v>41253.599999999999</v>
      </c>
      <c r="U103" s="180">
        <v>47049.4</v>
      </c>
      <c r="V103" s="181">
        <v>50158.400000000001</v>
      </c>
      <c r="W103" s="177">
        <v>48478.5</v>
      </c>
      <c r="X103" s="182">
        <v>47212.9</v>
      </c>
      <c r="Y103" s="117"/>
    </row>
    <row r="104" spans="2:25" s="113" customFormat="1" ht="12.75" customHeight="1" x14ac:dyDescent="0.2">
      <c r="B104" s="921"/>
      <c r="C104" s="558" t="s">
        <v>105</v>
      </c>
      <c r="D104" s="176">
        <v>45620.5</v>
      </c>
      <c r="E104" s="177">
        <v>43680</v>
      </c>
      <c r="F104" s="178">
        <v>43391.8</v>
      </c>
      <c r="G104" s="179">
        <v>29398.799999999999</v>
      </c>
      <c r="H104" s="177" t="s">
        <v>372</v>
      </c>
      <c r="I104" s="180">
        <v>29398.799999999999</v>
      </c>
      <c r="J104" s="181">
        <v>32799.300000000003</v>
      </c>
      <c r="K104" s="177">
        <v>32799.300000000003</v>
      </c>
      <c r="L104" s="180">
        <v>63934.5</v>
      </c>
      <c r="M104" s="181" t="s">
        <v>372</v>
      </c>
      <c r="N104" s="177">
        <v>63934.5</v>
      </c>
      <c r="O104" s="180">
        <v>39352.199999999997</v>
      </c>
      <c r="P104" s="181">
        <v>40440.9</v>
      </c>
      <c r="Q104" s="177">
        <v>39583.800000000003</v>
      </c>
      <c r="R104" s="180">
        <v>43038.2</v>
      </c>
      <c r="S104" s="181">
        <v>45346.7</v>
      </c>
      <c r="T104" s="177">
        <v>43510.1</v>
      </c>
      <c r="U104" s="180">
        <v>50062.5</v>
      </c>
      <c r="V104" s="181">
        <v>59347.199999999997</v>
      </c>
      <c r="W104" s="177">
        <v>52646.5</v>
      </c>
      <c r="X104" s="182">
        <v>51455.8</v>
      </c>
      <c r="Y104" s="117"/>
    </row>
    <row r="105" spans="2:25" s="113" customFormat="1" ht="12.75" customHeight="1" x14ac:dyDescent="0.2">
      <c r="B105" s="921"/>
      <c r="C105" s="558" t="s">
        <v>103</v>
      </c>
      <c r="D105" s="176">
        <v>47629.4</v>
      </c>
      <c r="E105" s="177">
        <v>46970.9</v>
      </c>
      <c r="F105" s="178">
        <v>47105.2</v>
      </c>
      <c r="G105" s="179">
        <v>28134.400000000001</v>
      </c>
      <c r="H105" s="177">
        <v>30052.9</v>
      </c>
      <c r="I105" s="180">
        <v>28309.7</v>
      </c>
      <c r="J105" s="181">
        <v>36689.4</v>
      </c>
      <c r="K105" s="177">
        <v>36689.4</v>
      </c>
      <c r="L105" s="180">
        <v>34662.6</v>
      </c>
      <c r="M105" s="181" t="s">
        <v>372</v>
      </c>
      <c r="N105" s="177">
        <v>34662.6</v>
      </c>
      <c r="O105" s="180">
        <v>40253.800000000003</v>
      </c>
      <c r="P105" s="181">
        <v>42232.1</v>
      </c>
      <c r="Q105" s="177">
        <v>40952.199999999997</v>
      </c>
      <c r="R105" s="180">
        <v>46379.5</v>
      </c>
      <c r="S105" s="181">
        <v>47630.400000000001</v>
      </c>
      <c r="T105" s="177">
        <v>46638.3</v>
      </c>
      <c r="U105" s="180">
        <v>54450.9</v>
      </c>
      <c r="V105" s="181">
        <v>58284.4</v>
      </c>
      <c r="W105" s="177">
        <v>55032.5</v>
      </c>
      <c r="X105" s="182">
        <v>53737.4</v>
      </c>
      <c r="Y105" s="117"/>
    </row>
    <row r="106" spans="2:25" s="113" customFormat="1" ht="12.75" customHeight="1" x14ac:dyDescent="0.2">
      <c r="B106" s="921"/>
      <c r="C106" s="558" t="s">
        <v>106</v>
      </c>
      <c r="D106" s="176">
        <v>50865</v>
      </c>
      <c r="E106" s="177">
        <v>50415.3</v>
      </c>
      <c r="F106" s="178">
        <v>50887.199999999997</v>
      </c>
      <c r="G106" s="179" t="s">
        <v>372</v>
      </c>
      <c r="H106" s="177" t="s">
        <v>372</v>
      </c>
      <c r="I106" s="180" t="s">
        <v>372</v>
      </c>
      <c r="J106" s="181">
        <v>39180.199999999997</v>
      </c>
      <c r="K106" s="177">
        <v>39180.199999999997</v>
      </c>
      <c r="L106" s="180">
        <v>38364.699999999997</v>
      </c>
      <c r="M106" s="181" t="s">
        <v>372</v>
      </c>
      <c r="N106" s="177">
        <v>38364.699999999997</v>
      </c>
      <c r="O106" s="180">
        <v>43774.400000000001</v>
      </c>
      <c r="P106" s="181">
        <v>45461.2</v>
      </c>
      <c r="Q106" s="177">
        <v>44351</v>
      </c>
      <c r="R106" s="180">
        <v>49536.800000000003</v>
      </c>
      <c r="S106" s="181">
        <v>50174.2</v>
      </c>
      <c r="T106" s="177">
        <v>49664.2</v>
      </c>
      <c r="U106" s="180">
        <v>58831.1</v>
      </c>
      <c r="V106" s="181">
        <v>67131.8</v>
      </c>
      <c r="W106" s="177">
        <v>59750</v>
      </c>
      <c r="X106" s="182">
        <v>57283</v>
      </c>
      <c r="Y106" s="117"/>
    </row>
    <row r="107" spans="2:25" s="113" customFormat="1" ht="12.75" customHeight="1" x14ac:dyDescent="0.2">
      <c r="B107" s="921"/>
      <c r="C107" s="558" t="s">
        <v>107</v>
      </c>
      <c r="D107" s="176">
        <v>50374.7</v>
      </c>
      <c r="E107" s="177">
        <v>50464.800000000003</v>
      </c>
      <c r="F107" s="178">
        <v>50969.4</v>
      </c>
      <c r="G107" s="179">
        <v>35589.800000000003</v>
      </c>
      <c r="H107" s="177" t="s">
        <v>372</v>
      </c>
      <c r="I107" s="180">
        <v>35589.800000000003</v>
      </c>
      <c r="J107" s="181">
        <v>34866.300000000003</v>
      </c>
      <c r="K107" s="177">
        <v>34866.300000000003</v>
      </c>
      <c r="L107" s="180">
        <v>48861.4</v>
      </c>
      <c r="M107" s="181" t="s">
        <v>372</v>
      </c>
      <c r="N107" s="177">
        <v>48861.4</v>
      </c>
      <c r="O107" s="180">
        <v>46004.6</v>
      </c>
      <c r="P107" s="181">
        <v>36133.5</v>
      </c>
      <c r="Q107" s="177">
        <v>44948.6</v>
      </c>
      <c r="R107" s="180">
        <v>49948.2</v>
      </c>
      <c r="S107" s="181">
        <v>50036.6</v>
      </c>
      <c r="T107" s="177">
        <v>49964.2</v>
      </c>
      <c r="U107" s="180">
        <v>56672.6</v>
      </c>
      <c r="V107" s="181">
        <v>60407</v>
      </c>
      <c r="W107" s="177">
        <v>57018</v>
      </c>
      <c r="X107" s="182">
        <v>56454.5</v>
      </c>
      <c r="Y107" s="117"/>
    </row>
    <row r="108" spans="2:25" s="113" customFormat="1" ht="12.75" customHeight="1" thickBot="1" x14ac:dyDescent="0.25">
      <c r="B108" s="922"/>
      <c r="C108" s="559" t="s">
        <v>42</v>
      </c>
      <c r="D108" s="183">
        <v>45247.3</v>
      </c>
      <c r="E108" s="184">
        <v>45213</v>
      </c>
      <c r="F108" s="185">
        <v>45606.2</v>
      </c>
      <c r="G108" s="186">
        <v>27755.7</v>
      </c>
      <c r="H108" s="184">
        <v>28256.6</v>
      </c>
      <c r="I108" s="187">
        <v>27804.400000000001</v>
      </c>
      <c r="J108" s="188">
        <v>34015.4</v>
      </c>
      <c r="K108" s="184">
        <v>34015.4</v>
      </c>
      <c r="L108" s="187">
        <v>44039.6</v>
      </c>
      <c r="M108" s="188">
        <v>57837</v>
      </c>
      <c r="N108" s="184">
        <v>44177.3</v>
      </c>
      <c r="O108" s="187">
        <v>37448.6</v>
      </c>
      <c r="P108" s="188">
        <v>38158.699999999997</v>
      </c>
      <c r="Q108" s="184">
        <v>37679.199999999997</v>
      </c>
      <c r="R108" s="187">
        <v>44982.400000000001</v>
      </c>
      <c r="S108" s="188">
        <v>45432.7</v>
      </c>
      <c r="T108" s="184">
        <v>45089</v>
      </c>
      <c r="U108" s="187">
        <v>55447.1</v>
      </c>
      <c r="V108" s="188">
        <v>58904</v>
      </c>
      <c r="W108" s="184">
        <v>55991.5</v>
      </c>
      <c r="X108" s="189">
        <v>54712.2</v>
      </c>
      <c r="Y108" s="117"/>
    </row>
    <row r="109" spans="2:25" s="113" customFormat="1" ht="12.75" customHeight="1" x14ac:dyDescent="0.2">
      <c r="B109" s="921" t="s">
        <v>236</v>
      </c>
      <c r="C109" s="556" t="s">
        <v>108</v>
      </c>
      <c r="D109" s="162">
        <v>37358.300000000003</v>
      </c>
      <c r="E109" s="163">
        <v>38157.800000000003</v>
      </c>
      <c r="F109" s="164">
        <v>37818.199999999997</v>
      </c>
      <c r="G109" s="165">
        <v>28900.6</v>
      </c>
      <c r="H109" s="163" t="s">
        <v>372</v>
      </c>
      <c r="I109" s="166">
        <v>28900.6</v>
      </c>
      <c r="J109" s="167">
        <v>32864.6</v>
      </c>
      <c r="K109" s="163">
        <v>39949.5</v>
      </c>
      <c r="L109" s="166">
        <v>35440.9</v>
      </c>
      <c r="M109" s="167">
        <v>35752.300000000003</v>
      </c>
      <c r="N109" s="163">
        <v>36091.199999999997</v>
      </c>
      <c r="O109" s="166">
        <v>35948.199999999997</v>
      </c>
      <c r="P109" s="167">
        <v>35980.1</v>
      </c>
      <c r="Q109" s="163">
        <v>37599.599999999999</v>
      </c>
      <c r="R109" s="166">
        <v>37130.199999999997</v>
      </c>
      <c r="S109" s="167">
        <v>38350.6</v>
      </c>
      <c r="T109" s="163">
        <v>39432.9</v>
      </c>
      <c r="U109" s="166">
        <v>38867.199999999997</v>
      </c>
      <c r="V109" s="167" t="s">
        <v>372</v>
      </c>
      <c r="W109" s="163" t="s">
        <v>372</v>
      </c>
      <c r="X109" s="168" t="s">
        <v>372</v>
      </c>
      <c r="Y109" s="117"/>
    </row>
    <row r="110" spans="2:25" s="113" customFormat="1" ht="12.75" customHeight="1" x14ac:dyDescent="0.2">
      <c r="B110" s="921"/>
      <c r="C110" s="557" t="s">
        <v>104</v>
      </c>
      <c r="D110" s="169">
        <v>39915.199999999997</v>
      </c>
      <c r="E110" s="170">
        <v>40874.9</v>
      </c>
      <c r="F110" s="171">
        <v>40427.699999999997</v>
      </c>
      <c r="G110" s="172" t="s">
        <v>372</v>
      </c>
      <c r="H110" s="170">
        <v>30760</v>
      </c>
      <c r="I110" s="173">
        <v>30760</v>
      </c>
      <c r="J110" s="174">
        <v>39166.199999999997</v>
      </c>
      <c r="K110" s="170">
        <v>30170.2</v>
      </c>
      <c r="L110" s="173">
        <v>35953.300000000003</v>
      </c>
      <c r="M110" s="174">
        <v>35571.599999999999</v>
      </c>
      <c r="N110" s="170">
        <v>36107.300000000003</v>
      </c>
      <c r="O110" s="173">
        <v>35866.9</v>
      </c>
      <c r="P110" s="174">
        <v>37149.5</v>
      </c>
      <c r="Q110" s="170">
        <v>39048.300000000003</v>
      </c>
      <c r="R110" s="173">
        <v>38508</v>
      </c>
      <c r="S110" s="174">
        <v>40699.699999999997</v>
      </c>
      <c r="T110" s="170">
        <v>41904.300000000003</v>
      </c>
      <c r="U110" s="173">
        <v>41298.199999999997</v>
      </c>
      <c r="V110" s="174">
        <v>34620</v>
      </c>
      <c r="W110" s="170">
        <v>84285.2</v>
      </c>
      <c r="X110" s="175">
        <v>78766.8</v>
      </c>
      <c r="Y110" s="117"/>
    </row>
    <row r="111" spans="2:25" x14ac:dyDescent="0.2">
      <c r="B111" s="921"/>
      <c r="C111" s="558" t="s">
        <v>109</v>
      </c>
      <c r="D111" s="176">
        <v>40361.1</v>
      </c>
      <c r="E111" s="177">
        <v>42818.400000000001</v>
      </c>
      <c r="F111" s="178">
        <v>41540</v>
      </c>
      <c r="G111" s="179">
        <v>29195.599999999999</v>
      </c>
      <c r="H111" s="177" t="s">
        <v>372</v>
      </c>
      <c r="I111" s="180">
        <v>29195.599999999999</v>
      </c>
      <c r="J111" s="181">
        <v>32265</v>
      </c>
      <c r="K111" s="177" t="s">
        <v>372</v>
      </c>
      <c r="L111" s="180">
        <v>32265</v>
      </c>
      <c r="M111" s="181">
        <v>35810.800000000003</v>
      </c>
      <c r="N111" s="177">
        <v>37807</v>
      </c>
      <c r="O111" s="180">
        <v>36914</v>
      </c>
      <c r="P111" s="181">
        <v>37013.300000000003</v>
      </c>
      <c r="Q111" s="177">
        <v>39564.6</v>
      </c>
      <c r="R111" s="180">
        <v>38752.300000000003</v>
      </c>
      <c r="S111" s="181">
        <v>41150.9</v>
      </c>
      <c r="T111" s="177">
        <v>44512.6</v>
      </c>
      <c r="U111" s="180">
        <v>42612.5</v>
      </c>
      <c r="V111" s="181">
        <v>53016.2</v>
      </c>
      <c r="W111" s="177">
        <v>51871.9</v>
      </c>
      <c r="X111" s="182">
        <v>52444</v>
      </c>
      <c r="Y111" s="20"/>
    </row>
    <row r="112" spans="2:25" x14ac:dyDescent="0.2">
      <c r="B112" s="921"/>
      <c r="C112" s="558" t="s">
        <v>105</v>
      </c>
      <c r="D112" s="176">
        <v>43495.5</v>
      </c>
      <c r="E112" s="177">
        <v>44585.599999999999</v>
      </c>
      <c r="F112" s="178">
        <v>43911.9</v>
      </c>
      <c r="G112" s="179">
        <v>23996.2</v>
      </c>
      <c r="H112" s="177" t="s">
        <v>372</v>
      </c>
      <c r="I112" s="180">
        <v>23996.2</v>
      </c>
      <c r="J112" s="181">
        <v>35200</v>
      </c>
      <c r="K112" s="177" t="s">
        <v>372</v>
      </c>
      <c r="L112" s="180">
        <v>35200</v>
      </c>
      <c r="M112" s="181">
        <v>37466.300000000003</v>
      </c>
      <c r="N112" s="177">
        <v>38753.1</v>
      </c>
      <c r="O112" s="180">
        <v>38135</v>
      </c>
      <c r="P112" s="181">
        <v>39097.800000000003</v>
      </c>
      <c r="Q112" s="177">
        <v>40338.800000000003</v>
      </c>
      <c r="R112" s="180">
        <v>39953.1</v>
      </c>
      <c r="S112" s="181">
        <v>44132.7</v>
      </c>
      <c r="T112" s="177">
        <v>46426.8</v>
      </c>
      <c r="U112" s="180">
        <v>44896.4</v>
      </c>
      <c r="V112" s="181">
        <v>52026.6</v>
      </c>
      <c r="W112" s="177">
        <v>61850.1</v>
      </c>
      <c r="X112" s="182">
        <v>55078.8</v>
      </c>
    </row>
    <row r="113" spans="2:24" x14ac:dyDescent="0.2">
      <c r="B113" s="921"/>
      <c r="C113" s="558" t="s">
        <v>103</v>
      </c>
      <c r="D113" s="176">
        <v>47528.3</v>
      </c>
      <c r="E113" s="177">
        <v>46988.5</v>
      </c>
      <c r="F113" s="178">
        <v>47339.199999999997</v>
      </c>
      <c r="G113" s="179">
        <v>31310.6</v>
      </c>
      <c r="H113" s="177" t="s">
        <v>372</v>
      </c>
      <c r="I113" s="180">
        <v>31310.6</v>
      </c>
      <c r="J113" s="181">
        <v>40600</v>
      </c>
      <c r="K113" s="177" t="s">
        <v>372</v>
      </c>
      <c r="L113" s="180">
        <v>40600</v>
      </c>
      <c r="M113" s="181">
        <v>39159.800000000003</v>
      </c>
      <c r="N113" s="177">
        <v>39566.400000000001</v>
      </c>
      <c r="O113" s="180">
        <v>39363.199999999997</v>
      </c>
      <c r="P113" s="181">
        <v>42323.6</v>
      </c>
      <c r="Q113" s="177">
        <v>42673.1</v>
      </c>
      <c r="R113" s="180">
        <v>42574.5</v>
      </c>
      <c r="S113" s="181">
        <v>48216.4</v>
      </c>
      <c r="T113" s="177">
        <v>49137.1</v>
      </c>
      <c r="U113" s="180">
        <v>48493.3</v>
      </c>
      <c r="V113" s="181">
        <v>55790</v>
      </c>
      <c r="W113" s="177">
        <v>66956.7</v>
      </c>
      <c r="X113" s="182">
        <v>58116.5</v>
      </c>
    </row>
    <row r="114" spans="2:24" x14ac:dyDescent="0.2">
      <c r="B114" s="921"/>
      <c r="C114" s="558" t="s">
        <v>106</v>
      </c>
      <c r="D114" s="176">
        <v>50849.5</v>
      </c>
      <c r="E114" s="177">
        <v>48400.9</v>
      </c>
      <c r="F114" s="178">
        <v>49967.7</v>
      </c>
      <c r="G114" s="179" t="s">
        <v>372</v>
      </c>
      <c r="H114" s="177" t="s">
        <v>372</v>
      </c>
      <c r="I114" s="180" t="s">
        <v>372</v>
      </c>
      <c r="J114" s="181" t="s">
        <v>372</v>
      </c>
      <c r="K114" s="177" t="s">
        <v>372</v>
      </c>
      <c r="L114" s="180" t="s">
        <v>372</v>
      </c>
      <c r="M114" s="181">
        <v>41427.4</v>
      </c>
      <c r="N114" s="177">
        <v>40888.9</v>
      </c>
      <c r="O114" s="180">
        <v>41116</v>
      </c>
      <c r="P114" s="181">
        <v>44662.5</v>
      </c>
      <c r="Q114" s="177">
        <v>43791.1</v>
      </c>
      <c r="R114" s="180">
        <v>44019.4</v>
      </c>
      <c r="S114" s="181">
        <v>51419.3</v>
      </c>
      <c r="T114" s="177">
        <v>51254</v>
      </c>
      <c r="U114" s="180">
        <v>51370.1</v>
      </c>
      <c r="V114" s="181">
        <v>60189.5</v>
      </c>
      <c r="W114" s="177">
        <v>64993.5</v>
      </c>
      <c r="X114" s="182">
        <v>60959.1</v>
      </c>
    </row>
    <row r="115" spans="2:24" x14ac:dyDescent="0.2">
      <c r="B115" s="921"/>
      <c r="C115" s="558" t="s">
        <v>107</v>
      </c>
      <c r="D115" s="176">
        <v>50899.199999999997</v>
      </c>
      <c r="E115" s="177">
        <v>48860.9</v>
      </c>
      <c r="F115" s="178">
        <v>50060.3</v>
      </c>
      <c r="G115" s="179" t="s">
        <v>372</v>
      </c>
      <c r="H115" s="177">
        <v>37866.400000000001</v>
      </c>
      <c r="I115" s="180">
        <v>37866.400000000001</v>
      </c>
      <c r="J115" s="181">
        <v>42634.3</v>
      </c>
      <c r="K115" s="177">
        <v>48155.4</v>
      </c>
      <c r="L115" s="180">
        <v>44585.7</v>
      </c>
      <c r="M115" s="181">
        <v>40630</v>
      </c>
      <c r="N115" s="177">
        <v>41034.300000000003</v>
      </c>
      <c r="O115" s="180">
        <v>40869.599999999999</v>
      </c>
      <c r="P115" s="181">
        <v>46662.6</v>
      </c>
      <c r="Q115" s="177">
        <v>44666.3</v>
      </c>
      <c r="R115" s="180">
        <v>45069.4</v>
      </c>
      <c r="S115" s="181">
        <v>51417.599999999999</v>
      </c>
      <c r="T115" s="177">
        <v>51481.599999999999</v>
      </c>
      <c r="U115" s="180">
        <v>51440.1</v>
      </c>
      <c r="V115" s="181">
        <v>59905</v>
      </c>
      <c r="W115" s="177">
        <v>68826.3</v>
      </c>
      <c r="X115" s="182">
        <v>61184.9</v>
      </c>
    </row>
    <row r="116" spans="2:24" ht="13.5" thickBot="1" x14ac:dyDescent="0.25">
      <c r="B116" s="922"/>
      <c r="C116" s="559" t="s">
        <v>42</v>
      </c>
      <c r="D116" s="183">
        <v>47302.400000000001</v>
      </c>
      <c r="E116" s="184">
        <v>46142</v>
      </c>
      <c r="F116" s="185">
        <v>46833.8</v>
      </c>
      <c r="G116" s="186">
        <v>28599.599999999999</v>
      </c>
      <c r="H116" s="184">
        <v>36851.199999999997</v>
      </c>
      <c r="I116" s="187">
        <v>29415.4</v>
      </c>
      <c r="J116" s="188">
        <v>37623.4</v>
      </c>
      <c r="K116" s="184">
        <v>41855.599999999999</v>
      </c>
      <c r="L116" s="187">
        <v>38875.9</v>
      </c>
      <c r="M116" s="188">
        <v>39016.400000000001</v>
      </c>
      <c r="N116" s="184">
        <v>39678.9</v>
      </c>
      <c r="O116" s="187">
        <v>39382.699999999997</v>
      </c>
      <c r="P116" s="188">
        <v>41060.6</v>
      </c>
      <c r="Q116" s="184">
        <v>41955</v>
      </c>
      <c r="R116" s="187">
        <v>41717</v>
      </c>
      <c r="S116" s="188">
        <v>48010.2</v>
      </c>
      <c r="T116" s="184">
        <v>48404.800000000003</v>
      </c>
      <c r="U116" s="187">
        <v>48146.9</v>
      </c>
      <c r="V116" s="188">
        <v>58301.1</v>
      </c>
      <c r="W116" s="184">
        <v>65987.3</v>
      </c>
      <c r="X116" s="189">
        <v>59735.4</v>
      </c>
    </row>
    <row r="117" spans="2:24" x14ac:dyDescent="0.2">
      <c r="B117" s="921" t="s">
        <v>237</v>
      </c>
      <c r="C117" s="556" t="s">
        <v>108</v>
      </c>
      <c r="D117" s="162">
        <v>37103</v>
      </c>
      <c r="E117" s="163">
        <v>39184.400000000001</v>
      </c>
      <c r="F117" s="164">
        <v>37887.199999999997</v>
      </c>
      <c r="G117" s="165" t="s">
        <v>372</v>
      </c>
      <c r="H117" s="163" t="s">
        <v>372</v>
      </c>
      <c r="I117" s="166" t="s">
        <v>372</v>
      </c>
      <c r="J117" s="167" t="s">
        <v>372</v>
      </c>
      <c r="K117" s="163" t="s">
        <v>372</v>
      </c>
      <c r="L117" s="166" t="s">
        <v>372</v>
      </c>
      <c r="M117" s="167" t="s">
        <v>372</v>
      </c>
      <c r="N117" s="163" t="s">
        <v>372</v>
      </c>
      <c r="O117" s="166" t="s">
        <v>372</v>
      </c>
      <c r="P117" s="167">
        <v>36699.9</v>
      </c>
      <c r="Q117" s="163">
        <v>38168.9</v>
      </c>
      <c r="R117" s="166">
        <v>37214.1</v>
      </c>
      <c r="S117" s="167">
        <v>37382.300000000003</v>
      </c>
      <c r="T117" s="163">
        <v>39766.9</v>
      </c>
      <c r="U117" s="166">
        <v>38321.9</v>
      </c>
      <c r="V117" s="167" t="s">
        <v>372</v>
      </c>
      <c r="W117" s="163" t="s">
        <v>372</v>
      </c>
      <c r="X117" s="168" t="s">
        <v>372</v>
      </c>
    </row>
    <row r="118" spans="2:24" x14ac:dyDescent="0.2">
      <c r="B118" s="921"/>
      <c r="C118" s="557" t="s">
        <v>104</v>
      </c>
      <c r="D118" s="169">
        <v>41198.9</v>
      </c>
      <c r="E118" s="170">
        <v>42440.6</v>
      </c>
      <c r="F118" s="171">
        <v>41804.6</v>
      </c>
      <c r="G118" s="172" t="s">
        <v>372</v>
      </c>
      <c r="H118" s="170" t="s">
        <v>372</v>
      </c>
      <c r="I118" s="173" t="s">
        <v>372</v>
      </c>
      <c r="J118" s="174" t="s">
        <v>372</v>
      </c>
      <c r="K118" s="170" t="s">
        <v>372</v>
      </c>
      <c r="L118" s="173" t="s">
        <v>372</v>
      </c>
      <c r="M118" s="174" t="s">
        <v>372</v>
      </c>
      <c r="N118" s="170" t="s">
        <v>372</v>
      </c>
      <c r="O118" s="173" t="s">
        <v>372</v>
      </c>
      <c r="P118" s="174">
        <v>45030.6</v>
      </c>
      <c r="Q118" s="170">
        <v>42365.8</v>
      </c>
      <c r="R118" s="173">
        <v>43540.5</v>
      </c>
      <c r="S118" s="174">
        <v>41115.9</v>
      </c>
      <c r="T118" s="170">
        <v>42445.5</v>
      </c>
      <c r="U118" s="173">
        <v>41763.599999999999</v>
      </c>
      <c r="V118" s="174">
        <v>33397.300000000003</v>
      </c>
      <c r="W118" s="170" t="s">
        <v>372</v>
      </c>
      <c r="X118" s="175">
        <v>33397.300000000003</v>
      </c>
    </row>
    <row r="119" spans="2:24" x14ac:dyDescent="0.2">
      <c r="B119" s="921"/>
      <c r="C119" s="558" t="s">
        <v>109</v>
      </c>
      <c r="D119" s="176">
        <v>40267.699999999997</v>
      </c>
      <c r="E119" s="177">
        <v>45364.9</v>
      </c>
      <c r="F119" s="178">
        <v>42506.2</v>
      </c>
      <c r="G119" s="179" t="s">
        <v>372</v>
      </c>
      <c r="H119" s="177" t="s">
        <v>372</v>
      </c>
      <c r="I119" s="180" t="s">
        <v>372</v>
      </c>
      <c r="J119" s="181" t="s">
        <v>372</v>
      </c>
      <c r="K119" s="177" t="s">
        <v>372</v>
      </c>
      <c r="L119" s="180" t="s">
        <v>372</v>
      </c>
      <c r="M119" s="181" t="s">
        <v>372</v>
      </c>
      <c r="N119" s="177">
        <v>36142.5</v>
      </c>
      <c r="O119" s="180">
        <v>36142.5</v>
      </c>
      <c r="P119" s="181">
        <v>39070.800000000003</v>
      </c>
      <c r="Q119" s="177">
        <v>36070.5</v>
      </c>
      <c r="R119" s="180">
        <v>37776.6</v>
      </c>
      <c r="S119" s="181">
        <v>40287.1</v>
      </c>
      <c r="T119" s="177">
        <v>45457.4</v>
      </c>
      <c r="U119" s="180">
        <v>42515.1</v>
      </c>
      <c r="V119" s="181" t="s">
        <v>372</v>
      </c>
      <c r="W119" s="177">
        <v>49800.2</v>
      </c>
      <c r="X119" s="182">
        <v>49800.2</v>
      </c>
    </row>
    <row r="120" spans="2:24" x14ac:dyDescent="0.2">
      <c r="B120" s="921"/>
      <c r="C120" s="558" t="s">
        <v>105</v>
      </c>
      <c r="D120" s="176">
        <v>44111.6</v>
      </c>
      <c r="E120" s="177">
        <v>47345.4</v>
      </c>
      <c r="F120" s="178">
        <v>45082.7</v>
      </c>
      <c r="G120" s="179">
        <v>22888.400000000001</v>
      </c>
      <c r="H120" s="177" t="s">
        <v>372</v>
      </c>
      <c r="I120" s="180">
        <v>22888.400000000001</v>
      </c>
      <c r="J120" s="181" t="s">
        <v>372</v>
      </c>
      <c r="K120" s="177" t="s">
        <v>372</v>
      </c>
      <c r="L120" s="180" t="s">
        <v>372</v>
      </c>
      <c r="M120" s="181" t="s">
        <v>372</v>
      </c>
      <c r="N120" s="177" t="s">
        <v>372</v>
      </c>
      <c r="O120" s="180" t="s">
        <v>372</v>
      </c>
      <c r="P120" s="181">
        <v>41205.4</v>
      </c>
      <c r="Q120" s="177">
        <v>44229.5</v>
      </c>
      <c r="R120" s="180">
        <v>43178.6</v>
      </c>
      <c r="S120" s="181">
        <v>44028.9</v>
      </c>
      <c r="T120" s="177">
        <v>47306.7</v>
      </c>
      <c r="U120" s="180">
        <v>45010.6</v>
      </c>
      <c r="V120" s="181">
        <v>48611</v>
      </c>
      <c r="W120" s="177">
        <v>51046</v>
      </c>
      <c r="X120" s="182">
        <v>49219.8</v>
      </c>
    </row>
    <row r="121" spans="2:24" x14ac:dyDescent="0.2">
      <c r="B121" s="921"/>
      <c r="C121" s="558" t="s">
        <v>103</v>
      </c>
      <c r="D121" s="176">
        <v>48974.3</v>
      </c>
      <c r="E121" s="177">
        <v>51138.6</v>
      </c>
      <c r="F121" s="178">
        <v>49603.7</v>
      </c>
      <c r="G121" s="179" t="s">
        <v>372</v>
      </c>
      <c r="H121" s="177" t="s">
        <v>372</v>
      </c>
      <c r="I121" s="180" t="s">
        <v>372</v>
      </c>
      <c r="J121" s="181">
        <v>27832.799999999999</v>
      </c>
      <c r="K121" s="177" t="s">
        <v>372</v>
      </c>
      <c r="L121" s="180">
        <v>27832.799999999999</v>
      </c>
      <c r="M121" s="181" t="s">
        <v>372</v>
      </c>
      <c r="N121" s="177">
        <v>0</v>
      </c>
      <c r="O121" s="180">
        <v>0</v>
      </c>
      <c r="P121" s="181">
        <v>22436.5</v>
      </c>
      <c r="Q121" s="177" t="s">
        <v>372</v>
      </c>
      <c r="R121" s="180">
        <v>22436.5</v>
      </c>
      <c r="S121" s="181">
        <v>48373.1</v>
      </c>
      <c r="T121" s="177">
        <v>50397.4</v>
      </c>
      <c r="U121" s="180">
        <v>48956.3</v>
      </c>
      <c r="V121" s="181">
        <v>62126.5</v>
      </c>
      <c r="W121" s="177">
        <v>66547.100000000006</v>
      </c>
      <c r="X121" s="182">
        <v>63608.5</v>
      </c>
    </row>
    <row r="122" spans="2:24" x14ac:dyDescent="0.2">
      <c r="B122" s="921"/>
      <c r="C122" s="558" t="s">
        <v>106</v>
      </c>
      <c r="D122" s="176">
        <v>53190.8</v>
      </c>
      <c r="E122" s="177">
        <v>55352</v>
      </c>
      <c r="F122" s="178">
        <v>53787.5</v>
      </c>
      <c r="G122" s="179" t="s">
        <v>372</v>
      </c>
      <c r="H122" s="177" t="s">
        <v>372</v>
      </c>
      <c r="I122" s="180" t="s">
        <v>372</v>
      </c>
      <c r="J122" s="181" t="s">
        <v>372</v>
      </c>
      <c r="K122" s="177" t="s">
        <v>372</v>
      </c>
      <c r="L122" s="180" t="s">
        <v>372</v>
      </c>
      <c r="M122" s="181" t="s">
        <v>372</v>
      </c>
      <c r="N122" s="177" t="s">
        <v>372</v>
      </c>
      <c r="O122" s="180" t="s">
        <v>372</v>
      </c>
      <c r="P122" s="181">
        <v>36080.699999999997</v>
      </c>
      <c r="Q122" s="177">
        <v>39969.1</v>
      </c>
      <c r="R122" s="180">
        <v>37820.800000000003</v>
      </c>
      <c r="S122" s="181">
        <v>52542.6</v>
      </c>
      <c r="T122" s="177">
        <v>54437</v>
      </c>
      <c r="U122" s="180">
        <v>53067.8</v>
      </c>
      <c r="V122" s="181">
        <v>66902.899999999994</v>
      </c>
      <c r="W122" s="177">
        <v>79749.899999999994</v>
      </c>
      <c r="X122" s="182">
        <v>69961.7</v>
      </c>
    </row>
    <row r="123" spans="2:24" x14ac:dyDescent="0.2">
      <c r="B123" s="921"/>
      <c r="C123" s="558" t="s">
        <v>107</v>
      </c>
      <c r="D123" s="176">
        <v>52023.5</v>
      </c>
      <c r="E123" s="177">
        <v>53153.2</v>
      </c>
      <c r="F123" s="178">
        <v>52376</v>
      </c>
      <c r="G123" s="179" t="s">
        <v>372</v>
      </c>
      <c r="H123" s="177" t="s">
        <v>372</v>
      </c>
      <c r="I123" s="180" t="s">
        <v>372</v>
      </c>
      <c r="J123" s="181" t="s">
        <v>372</v>
      </c>
      <c r="K123" s="177" t="s">
        <v>372</v>
      </c>
      <c r="L123" s="180" t="s">
        <v>372</v>
      </c>
      <c r="M123" s="181" t="s">
        <v>372</v>
      </c>
      <c r="N123" s="177" t="s">
        <v>372</v>
      </c>
      <c r="O123" s="180" t="s">
        <v>372</v>
      </c>
      <c r="P123" s="181">
        <v>45001.4</v>
      </c>
      <c r="Q123" s="177">
        <v>45827.6</v>
      </c>
      <c r="R123" s="180">
        <v>45424.2</v>
      </c>
      <c r="S123" s="181">
        <v>51421.4</v>
      </c>
      <c r="T123" s="177">
        <v>52295.7</v>
      </c>
      <c r="U123" s="180">
        <v>51694.400000000001</v>
      </c>
      <c r="V123" s="181">
        <v>63271.5</v>
      </c>
      <c r="W123" s="177">
        <v>73286</v>
      </c>
      <c r="X123" s="182">
        <v>66022.7</v>
      </c>
    </row>
    <row r="124" spans="2:24" ht="13.5" thickBot="1" x14ac:dyDescent="0.25">
      <c r="B124" s="922"/>
      <c r="C124" s="559" t="s">
        <v>42</v>
      </c>
      <c r="D124" s="183">
        <v>48535.7</v>
      </c>
      <c r="E124" s="184">
        <v>49999.6</v>
      </c>
      <c r="F124" s="185">
        <v>49004</v>
      </c>
      <c r="G124" s="186">
        <v>22888.400000000001</v>
      </c>
      <c r="H124" s="184" t="s">
        <v>372</v>
      </c>
      <c r="I124" s="187">
        <v>22888.400000000001</v>
      </c>
      <c r="J124" s="188">
        <v>27832.799999999999</v>
      </c>
      <c r="K124" s="184" t="s">
        <v>372</v>
      </c>
      <c r="L124" s="187">
        <v>27832.799999999999</v>
      </c>
      <c r="M124" s="188" t="s">
        <v>372</v>
      </c>
      <c r="N124" s="184">
        <v>15607</v>
      </c>
      <c r="O124" s="187">
        <v>15607</v>
      </c>
      <c r="P124" s="188">
        <v>38581</v>
      </c>
      <c r="Q124" s="184">
        <v>40664.800000000003</v>
      </c>
      <c r="R124" s="187">
        <v>39464.800000000003</v>
      </c>
      <c r="S124" s="188">
        <v>48163.1</v>
      </c>
      <c r="T124" s="184">
        <v>49600</v>
      </c>
      <c r="U124" s="187">
        <v>48620.7</v>
      </c>
      <c r="V124" s="188">
        <v>61356.4</v>
      </c>
      <c r="W124" s="184">
        <v>67749.899999999994</v>
      </c>
      <c r="X124" s="189">
        <v>63268.9</v>
      </c>
    </row>
    <row r="125" spans="2:24" x14ac:dyDescent="0.2">
      <c r="B125" s="921" t="s">
        <v>278</v>
      </c>
      <c r="C125" s="556" t="s">
        <v>108</v>
      </c>
      <c r="D125" s="162">
        <v>36424.400000000001</v>
      </c>
      <c r="E125" s="163">
        <v>37322.800000000003</v>
      </c>
      <c r="F125" s="164">
        <v>36804</v>
      </c>
      <c r="G125" s="165" t="s">
        <v>372</v>
      </c>
      <c r="H125" s="163" t="s">
        <v>372</v>
      </c>
      <c r="I125" s="166" t="s">
        <v>372</v>
      </c>
      <c r="J125" s="167" t="s">
        <v>372</v>
      </c>
      <c r="K125" s="163" t="s">
        <v>372</v>
      </c>
      <c r="L125" s="166" t="s">
        <v>372</v>
      </c>
      <c r="M125" s="167" t="s">
        <v>372</v>
      </c>
      <c r="N125" s="163" t="s">
        <v>372</v>
      </c>
      <c r="O125" s="166" t="s">
        <v>372</v>
      </c>
      <c r="P125" s="167">
        <v>36259.1</v>
      </c>
      <c r="Q125" s="163">
        <v>36086.6</v>
      </c>
      <c r="R125" s="166">
        <v>36189.199999999997</v>
      </c>
      <c r="S125" s="167">
        <v>36483.1</v>
      </c>
      <c r="T125" s="163">
        <v>37720.9</v>
      </c>
      <c r="U125" s="166">
        <v>37013.599999999999</v>
      </c>
      <c r="V125" s="167" t="s">
        <v>372</v>
      </c>
      <c r="W125" s="163" t="s">
        <v>372</v>
      </c>
      <c r="X125" s="168" t="s">
        <v>372</v>
      </c>
    </row>
    <row r="126" spans="2:24" x14ac:dyDescent="0.2">
      <c r="B126" s="921"/>
      <c r="C126" s="557" t="s">
        <v>104</v>
      </c>
      <c r="D126" s="169">
        <v>38152.9</v>
      </c>
      <c r="E126" s="170">
        <v>38510.800000000003</v>
      </c>
      <c r="F126" s="171">
        <v>38314.400000000001</v>
      </c>
      <c r="G126" s="172" t="s">
        <v>372</v>
      </c>
      <c r="H126" s="170" t="s">
        <v>372</v>
      </c>
      <c r="I126" s="173" t="s">
        <v>372</v>
      </c>
      <c r="J126" s="174" t="s">
        <v>372</v>
      </c>
      <c r="K126" s="170">
        <v>38832.699999999997</v>
      </c>
      <c r="L126" s="173">
        <v>38832.699999999997</v>
      </c>
      <c r="M126" s="174">
        <v>33577.800000000003</v>
      </c>
      <c r="N126" s="170" t="s">
        <v>372</v>
      </c>
      <c r="O126" s="173">
        <v>33577.800000000003</v>
      </c>
      <c r="P126" s="174">
        <v>35598.1</v>
      </c>
      <c r="Q126" s="170">
        <v>38855.300000000003</v>
      </c>
      <c r="R126" s="173">
        <v>37294.1</v>
      </c>
      <c r="S126" s="174">
        <v>38293.599999999999</v>
      </c>
      <c r="T126" s="170">
        <v>38487.800000000003</v>
      </c>
      <c r="U126" s="173">
        <v>38380.6</v>
      </c>
      <c r="V126" s="174" t="s">
        <v>372</v>
      </c>
      <c r="W126" s="170" t="s">
        <v>372</v>
      </c>
      <c r="X126" s="175" t="s">
        <v>372</v>
      </c>
    </row>
    <row r="127" spans="2:24" x14ac:dyDescent="0.2">
      <c r="B127" s="921"/>
      <c r="C127" s="558" t="s">
        <v>109</v>
      </c>
      <c r="D127" s="176">
        <v>39654.1</v>
      </c>
      <c r="E127" s="177">
        <v>40158.5</v>
      </c>
      <c r="F127" s="178">
        <v>39885</v>
      </c>
      <c r="G127" s="179" t="s">
        <v>372</v>
      </c>
      <c r="H127" s="177" t="s">
        <v>372</v>
      </c>
      <c r="I127" s="180" t="s">
        <v>372</v>
      </c>
      <c r="J127" s="181" t="s">
        <v>372</v>
      </c>
      <c r="K127" s="177" t="s">
        <v>372</v>
      </c>
      <c r="L127" s="180" t="s">
        <v>372</v>
      </c>
      <c r="M127" s="181">
        <v>33480.5</v>
      </c>
      <c r="N127" s="177" t="s">
        <v>372</v>
      </c>
      <c r="O127" s="180">
        <v>33480.5</v>
      </c>
      <c r="P127" s="181">
        <v>37287.5</v>
      </c>
      <c r="Q127" s="177">
        <v>37364.9</v>
      </c>
      <c r="R127" s="180">
        <v>37321.199999999997</v>
      </c>
      <c r="S127" s="181">
        <v>39709</v>
      </c>
      <c r="T127" s="177">
        <v>40212.199999999997</v>
      </c>
      <c r="U127" s="180">
        <v>39939.699999999997</v>
      </c>
      <c r="V127" s="181" t="s">
        <v>372</v>
      </c>
      <c r="W127" s="177" t="s">
        <v>372</v>
      </c>
      <c r="X127" s="182" t="s">
        <v>372</v>
      </c>
    </row>
    <row r="128" spans="2:24" x14ac:dyDescent="0.2">
      <c r="B128" s="921"/>
      <c r="C128" s="558" t="s">
        <v>105</v>
      </c>
      <c r="D128" s="176">
        <v>41830.1</v>
      </c>
      <c r="E128" s="177">
        <v>42231</v>
      </c>
      <c r="F128" s="178">
        <v>41990.3</v>
      </c>
      <c r="G128" s="179" t="s">
        <v>372</v>
      </c>
      <c r="H128" s="177" t="s">
        <v>372</v>
      </c>
      <c r="I128" s="180" t="s">
        <v>372</v>
      </c>
      <c r="J128" s="181">
        <v>26773.4</v>
      </c>
      <c r="K128" s="177" t="s">
        <v>372</v>
      </c>
      <c r="L128" s="180">
        <v>26773.4</v>
      </c>
      <c r="M128" s="181" t="s">
        <v>372</v>
      </c>
      <c r="N128" s="177">
        <v>35261.1</v>
      </c>
      <c r="O128" s="180">
        <v>35261.1</v>
      </c>
      <c r="P128" s="181">
        <v>36386.699999999997</v>
      </c>
      <c r="Q128" s="177">
        <v>35637.199999999997</v>
      </c>
      <c r="R128" s="180">
        <v>35983.1</v>
      </c>
      <c r="S128" s="181">
        <v>41888.699999999997</v>
      </c>
      <c r="T128" s="177">
        <v>42364.9</v>
      </c>
      <c r="U128" s="180">
        <v>42078.2</v>
      </c>
      <c r="V128" s="181">
        <v>46672</v>
      </c>
      <c r="W128" s="177" t="s">
        <v>372</v>
      </c>
      <c r="X128" s="182">
        <v>46672</v>
      </c>
    </row>
    <row r="129" spans="2:36" x14ac:dyDescent="0.2">
      <c r="B129" s="921"/>
      <c r="C129" s="558" t="s">
        <v>103</v>
      </c>
      <c r="D129" s="176">
        <v>43969.3</v>
      </c>
      <c r="E129" s="177">
        <v>44748</v>
      </c>
      <c r="F129" s="178">
        <v>44234.5</v>
      </c>
      <c r="G129" s="179" t="s">
        <v>372</v>
      </c>
      <c r="H129" s="177" t="s">
        <v>372</v>
      </c>
      <c r="I129" s="180" t="s">
        <v>372</v>
      </c>
      <c r="J129" s="181" t="s">
        <v>372</v>
      </c>
      <c r="K129" s="177" t="s">
        <v>372</v>
      </c>
      <c r="L129" s="180" t="s">
        <v>372</v>
      </c>
      <c r="M129" s="181" t="s">
        <v>372</v>
      </c>
      <c r="N129" s="177">
        <v>46246.2</v>
      </c>
      <c r="O129" s="180">
        <v>46246.2</v>
      </c>
      <c r="P129" s="181">
        <v>40115.4</v>
      </c>
      <c r="Q129" s="177">
        <v>40324.9</v>
      </c>
      <c r="R129" s="180">
        <v>40199.800000000003</v>
      </c>
      <c r="S129" s="181">
        <v>43993</v>
      </c>
      <c r="T129" s="177">
        <v>44814.5</v>
      </c>
      <c r="U129" s="180">
        <v>44271.9</v>
      </c>
      <c r="V129" s="181">
        <v>63412.2</v>
      </c>
      <c r="W129" s="177" t="s">
        <v>372</v>
      </c>
      <c r="X129" s="182">
        <v>63412.2</v>
      </c>
    </row>
    <row r="130" spans="2:36" x14ac:dyDescent="0.2">
      <c r="B130" s="921"/>
      <c r="C130" s="558" t="s">
        <v>106</v>
      </c>
      <c r="D130" s="176">
        <v>47213.9</v>
      </c>
      <c r="E130" s="177">
        <v>47109.9</v>
      </c>
      <c r="F130" s="178">
        <v>47175.9</v>
      </c>
      <c r="G130" s="179" t="s">
        <v>372</v>
      </c>
      <c r="H130" s="177" t="s">
        <v>372</v>
      </c>
      <c r="I130" s="180" t="s">
        <v>372</v>
      </c>
      <c r="J130" s="181" t="s">
        <v>372</v>
      </c>
      <c r="K130" s="177" t="s">
        <v>372</v>
      </c>
      <c r="L130" s="180" t="s">
        <v>372</v>
      </c>
      <c r="M130" s="181" t="s">
        <v>372</v>
      </c>
      <c r="N130" s="177" t="s">
        <v>372</v>
      </c>
      <c r="O130" s="180" t="s">
        <v>372</v>
      </c>
      <c r="P130" s="181">
        <v>41429.699999999997</v>
      </c>
      <c r="Q130" s="177">
        <v>41598.300000000003</v>
      </c>
      <c r="R130" s="180">
        <v>41536.9</v>
      </c>
      <c r="S130" s="181">
        <v>47284.6</v>
      </c>
      <c r="T130" s="177">
        <v>47319.5</v>
      </c>
      <c r="U130" s="180">
        <v>47297.1</v>
      </c>
      <c r="V130" s="181" t="s">
        <v>372</v>
      </c>
      <c r="W130" s="177" t="s">
        <v>372</v>
      </c>
      <c r="X130" s="182" t="s">
        <v>372</v>
      </c>
    </row>
    <row r="131" spans="2:36" x14ac:dyDescent="0.2">
      <c r="B131" s="921"/>
      <c r="C131" s="558" t="s">
        <v>107</v>
      </c>
      <c r="D131" s="176">
        <v>47387.6</v>
      </c>
      <c r="E131" s="177">
        <v>47631</v>
      </c>
      <c r="F131" s="178">
        <v>47471.199999999997</v>
      </c>
      <c r="G131" s="179" t="s">
        <v>372</v>
      </c>
      <c r="H131" s="177" t="s">
        <v>372</v>
      </c>
      <c r="I131" s="180" t="s">
        <v>372</v>
      </c>
      <c r="J131" s="181" t="s">
        <v>372</v>
      </c>
      <c r="K131" s="177" t="s">
        <v>372</v>
      </c>
      <c r="L131" s="180" t="s">
        <v>372</v>
      </c>
      <c r="M131" s="181" t="s">
        <v>372</v>
      </c>
      <c r="N131" s="177">
        <v>45039.7</v>
      </c>
      <c r="O131" s="180">
        <v>45039.7</v>
      </c>
      <c r="P131" s="181">
        <v>43775.5</v>
      </c>
      <c r="Q131" s="177">
        <v>41718.1</v>
      </c>
      <c r="R131" s="180">
        <v>42921.7</v>
      </c>
      <c r="S131" s="181">
        <v>47397.599999999999</v>
      </c>
      <c r="T131" s="177">
        <v>47716.9</v>
      </c>
      <c r="U131" s="180">
        <v>47507</v>
      </c>
      <c r="V131" s="181">
        <v>58744.5</v>
      </c>
      <c r="W131" s="177">
        <v>57136.4</v>
      </c>
      <c r="X131" s="182">
        <v>58418.400000000001</v>
      </c>
    </row>
    <row r="132" spans="2:36" ht="13.5" thickBot="1" x14ac:dyDescent="0.25">
      <c r="B132" s="922"/>
      <c r="C132" s="559" t="s">
        <v>42</v>
      </c>
      <c r="D132" s="183">
        <v>43790.3</v>
      </c>
      <c r="E132" s="184">
        <v>43639.1</v>
      </c>
      <c r="F132" s="185">
        <v>43732.800000000003</v>
      </c>
      <c r="G132" s="186" t="s">
        <v>372</v>
      </c>
      <c r="H132" s="184" t="s">
        <v>372</v>
      </c>
      <c r="I132" s="187" t="s">
        <v>372</v>
      </c>
      <c r="J132" s="188">
        <v>26773.4</v>
      </c>
      <c r="K132" s="184">
        <v>38832.699999999997</v>
      </c>
      <c r="L132" s="187">
        <v>34126.6</v>
      </c>
      <c r="M132" s="188">
        <v>33555.9</v>
      </c>
      <c r="N132" s="184">
        <v>42996.1</v>
      </c>
      <c r="O132" s="187">
        <v>39117.800000000003</v>
      </c>
      <c r="P132" s="188">
        <v>37781.9</v>
      </c>
      <c r="Q132" s="184">
        <v>38048.1</v>
      </c>
      <c r="R132" s="187">
        <v>37901.800000000003</v>
      </c>
      <c r="S132" s="188">
        <v>43953.7</v>
      </c>
      <c r="T132" s="184">
        <v>43858.2</v>
      </c>
      <c r="U132" s="187">
        <v>43917.599999999999</v>
      </c>
      <c r="V132" s="188">
        <v>57368.2</v>
      </c>
      <c r="W132" s="184">
        <v>57136.4</v>
      </c>
      <c r="X132" s="189">
        <v>57336.2</v>
      </c>
    </row>
    <row r="133" spans="2:36" x14ac:dyDescent="0.2">
      <c r="B133" s="161"/>
      <c r="C133" s="10"/>
      <c r="D133" s="160"/>
      <c r="E133" s="160"/>
      <c r="F133" s="160"/>
      <c r="G133" s="160"/>
      <c r="H133" s="160"/>
      <c r="I133" s="160"/>
      <c r="J133" s="160"/>
      <c r="K133" s="160"/>
      <c r="L133" s="160"/>
      <c r="M133" s="160"/>
      <c r="N133" s="160"/>
      <c r="O133" s="160"/>
      <c r="P133" s="160"/>
      <c r="Q133" s="160"/>
      <c r="R133" s="160"/>
      <c r="S133" s="160"/>
      <c r="T133" s="160"/>
      <c r="U133" s="160"/>
      <c r="V133" s="160"/>
      <c r="W133" s="160"/>
      <c r="X133" s="20" t="s">
        <v>110</v>
      </c>
    </row>
    <row r="134" spans="2:36" x14ac:dyDescent="0.2">
      <c r="B134" s="161"/>
      <c r="C134" s="10"/>
      <c r="D134" s="160"/>
      <c r="E134" s="160"/>
      <c r="F134" s="160"/>
      <c r="G134" s="160"/>
      <c r="H134" s="160"/>
      <c r="I134" s="160"/>
      <c r="J134" s="160"/>
      <c r="K134" s="160"/>
      <c r="L134" s="160"/>
      <c r="M134" s="160"/>
      <c r="N134" s="160"/>
      <c r="O134" s="160"/>
      <c r="P134" s="160"/>
      <c r="Q134" s="160"/>
      <c r="R134" s="160"/>
      <c r="S134" s="160"/>
      <c r="T134" s="160"/>
      <c r="U134" s="160"/>
      <c r="V134" s="160"/>
      <c r="W134" s="160"/>
      <c r="X134" s="160"/>
    </row>
    <row r="135" spans="2:36" ht="16.5" thickBot="1" x14ac:dyDescent="0.25">
      <c r="B135" s="733" t="s">
        <v>364</v>
      </c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</row>
    <row r="136" spans="2:36" ht="12.75" customHeight="1" x14ac:dyDescent="0.2">
      <c r="B136" s="1066" t="s">
        <v>45</v>
      </c>
      <c r="C136" s="1059" t="s">
        <v>75</v>
      </c>
      <c r="D136" s="1062" t="s">
        <v>42</v>
      </c>
      <c r="E136" s="1025"/>
      <c r="F136" s="1063"/>
      <c r="G136" s="995" t="s">
        <v>152</v>
      </c>
      <c r="H136" s="1025"/>
      <c r="I136" s="1057"/>
      <c r="J136" s="995" t="s">
        <v>153</v>
      </c>
      <c r="K136" s="1025"/>
      <c r="L136" s="1057"/>
      <c r="M136" s="995" t="s">
        <v>154</v>
      </c>
      <c r="N136" s="1025"/>
      <c r="O136" s="1057"/>
      <c r="P136" s="995" t="s">
        <v>155</v>
      </c>
      <c r="Q136" s="1025"/>
      <c r="R136" s="1025"/>
      <c r="S136" s="995" t="s">
        <v>78</v>
      </c>
      <c r="T136" s="1025"/>
      <c r="U136" s="1026"/>
      <c r="V136" s="995" t="s">
        <v>79</v>
      </c>
      <c r="W136" s="1025"/>
      <c r="X136" s="1057"/>
      <c r="Y136" s="995" t="s">
        <v>80</v>
      </c>
      <c r="Z136" s="1025"/>
      <c r="AA136" s="1057"/>
      <c r="AB136" s="995" t="s">
        <v>81</v>
      </c>
      <c r="AC136" s="1025"/>
      <c r="AD136" s="1057"/>
      <c r="AE136" s="995" t="s">
        <v>82</v>
      </c>
      <c r="AF136" s="1025"/>
      <c r="AG136" s="1057"/>
      <c r="AH136" s="995" t="s">
        <v>83</v>
      </c>
      <c r="AI136" s="1025"/>
      <c r="AJ136" s="1026"/>
    </row>
    <row r="137" spans="2:36" x14ac:dyDescent="0.2">
      <c r="B137" s="1067"/>
      <c r="C137" s="1060"/>
      <c r="D137" s="1064"/>
      <c r="E137" s="1055"/>
      <c r="F137" s="1065"/>
      <c r="G137" s="1054"/>
      <c r="H137" s="1055"/>
      <c r="I137" s="1058"/>
      <c r="J137" s="1054"/>
      <c r="K137" s="1055"/>
      <c r="L137" s="1058"/>
      <c r="M137" s="1054"/>
      <c r="N137" s="1055"/>
      <c r="O137" s="1058"/>
      <c r="P137" s="1054"/>
      <c r="Q137" s="1055"/>
      <c r="R137" s="1055"/>
      <c r="S137" s="1054"/>
      <c r="T137" s="1055"/>
      <c r="U137" s="1056"/>
      <c r="V137" s="1054"/>
      <c r="W137" s="1055"/>
      <c r="X137" s="1058"/>
      <c r="Y137" s="1054"/>
      <c r="Z137" s="1055"/>
      <c r="AA137" s="1058"/>
      <c r="AB137" s="1054"/>
      <c r="AC137" s="1055"/>
      <c r="AD137" s="1058"/>
      <c r="AE137" s="1054"/>
      <c r="AF137" s="1055"/>
      <c r="AG137" s="1058"/>
      <c r="AH137" s="1054"/>
      <c r="AI137" s="1055"/>
      <c r="AJ137" s="1056"/>
    </row>
    <row r="138" spans="2:36" ht="13.5" thickBot="1" x14ac:dyDescent="0.25">
      <c r="B138" s="1053"/>
      <c r="C138" s="1061"/>
      <c r="D138" s="679" t="s">
        <v>43</v>
      </c>
      <c r="E138" s="680" t="s">
        <v>44</v>
      </c>
      <c r="F138" s="681" t="s">
        <v>46</v>
      </c>
      <c r="G138" s="682" t="s">
        <v>43</v>
      </c>
      <c r="H138" s="680" t="s">
        <v>44</v>
      </c>
      <c r="I138" s="683" t="s">
        <v>46</v>
      </c>
      <c r="J138" s="684" t="s">
        <v>43</v>
      </c>
      <c r="K138" s="680" t="s">
        <v>44</v>
      </c>
      <c r="L138" s="683" t="s">
        <v>46</v>
      </c>
      <c r="M138" s="684" t="s">
        <v>43</v>
      </c>
      <c r="N138" s="680" t="s">
        <v>44</v>
      </c>
      <c r="O138" s="683" t="s">
        <v>46</v>
      </c>
      <c r="P138" s="684" t="s">
        <v>43</v>
      </c>
      <c r="Q138" s="680" t="s">
        <v>44</v>
      </c>
      <c r="R138" s="683" t="s">
        <v>46</v>
      </c>
      <c r="S138" s="684" t="s">
        <v>43</v>
      </c>
      <c r="T138" s="680" t="s">
        <v>44</v>
      </c>
      <c r="U138" s="683" t="s">
        <v>46</v>
      </c>
      <c r="V138" s="684" t="s">
        <v>43</v>
      </c>
      <c r="W138" s="680" t="s">
        <v>44</v>
      </c>
      <c r="X138" s="683" t="s">
        <v>46</v>
      </c>
      <c r="Y138" s="684" t="s">
        <v>43</v>
      </c>
      <c r="Z138" s="680" t="s">
        <v>44</v>
      </c>
      <c r="AA138" s="683" t="s">
        <v>46</v>
      </c>
      <c r="AB138" s="684" t="s">
        <v>43</v>
      </c>
      <c r="AC138" s="680" t="s">
        <v>44</v>
      </c>
      <c r="AD138" s="683" t="s">
        <v>46</v>
      </c>
      <c r="AE138" s="684" t="s">
        <v>43</v>
      </c>
      <c r="AF138" s="680" t="s">
        <v>44</v>
      </c>
      <c r="AG138" s="683" t="s">
        <v>46</v>
      </c>
      <c r="AH138" s="684" t="s">
        <v>43</v>
      </c>
      <c r="AI138" s="680" t="s">
        <v>44</v>
      </c>
      <c r="AJ138" s="685" t="s">
        <v>46</v>
      </c>
    </row>
    <row r="139" spans="2:36" x14ac:dyDescent="0.2">
      <c r="B139" s="934" t="s">
        <v>128</v>
      </c>
      <c r="C139" s="190" t="s">
        <v>108</v>
      </c>
      <c r="D139" s="560">
        <v>28810.3</v>
      </c>
      <c r="E139" s="561">
        <v>31606.1</v>
      </c>
      <c r="F139" s="562">
        <v>29147.3</v>
      </c>
      <c r="G139" s="563">
        <v>20610.5</v>
      </c>
      <c r="H139" s="561">
        <v>20615</v>
      </c>
      <c r="I139" s="564">
        <v>20610.599999999999</v>
      </c>
      <c r="J139" s="565">
        <v>20749.099999999999</v>
      </c>
      <c r="K139" s="561">
        <v>26681.200000000001</v>
      </c>
      <c r="L139" s="564">
        <v>21845.7</v>
      </c>
      <c r="M139" s="565">
        <v>20580.099999999999</v>
      </c>
      <c r="N139" s="561">
        <v>22218.1</v>
      </c>
      <c r="O139" s="564">
        <v>20917.7</v>
      </c>
      <c r="P139" s="565">
        <v>22073.4</v>
      </c>
      <c r="Q139" s="561">
        <v>23419.599999999999</v>
      </c>
      <c r="R139" s="564">
        <v>22235</v>
      </c>
      <c r="S139" s="565">
        <v>26472.799999999999</v>
      </c>
      <c r="T139" s="561">
        <v>27319.8</v>
      </c>
      <c r="U139" s="564">
        <v>26549.599999999999</v>
      </c>
      <c r="V139" s="565">
        <v>33645.9</v>
      </c>
      <c r="W139" s="561">
        <v>35180.699999999997</v>
      </c>
      <c r="X139" s="564">
        <v>33850.800000000003</v>
      </c>
      <c r="Y139" s="565">
        <v>36957.9</v>
      </c>
      <c r="Z139" s="561">
        <v>38160</v>
      </c>
      <c r="AA139" s="564">
        <v>37389.300000000003</v>
      </c>
      <c r="AB139" s="565">
        <v>35789.1</v>
      </c>
      <c r="AC139" s="561">
        <v>39486.199999999997</v>
      </c>
      <c r="AD139" s="564">
        <v>37212.800000000003</v>
      </c>
      <c r="AE139" s="565">
        <v>36778</v>
      </c>
      <c r="AF139" s="561">
        <v>39687.699999999997</v>
      </c>
      <c r="AG139" s="564">
        <v>37196</v>
      </c>
      <c r="AH139" s="565">
        <v>36857</v>
      </c>
      <c r="AI139" s="561">
        <v>36034.800000000003</v>
      </c>
      <c r="AJ139" s="566">
        <v>36796.699999999997</v>
      </c>
    </row>
    <row r="140" spans="2:36" x14ac:dyDescent="0.2">
      <c r="B140" s="934"/>
      <c r="C140" s="191" t="s">
        <v>104</v>
      </c>
      <c r="D140" s="567">
        <v>29405.7</v>
      </c>
      <c r="E140" s="568">
        <v>34322.699999999997</v>
      </c>
      <c r="F140" s="569">
        <v>29970</v>
      </c>
      <c r="G140" s="570">
        <v>23770.799999999999</v>
      </c>
      <c r="H140" s="568">
        <v>24788</v>
      </c>
      <c r="I140" s="571">
        <v>24189.5</v>
      </c>
      <c r="J140" s="572">
        <v>20528.2</v>
      </c>
      <c r="K140" s="568">
        <v>26007.1</v>
      </c>
      <c r="L140" s="571">
        <v>21645.7</v>
      </c>
      <c r="M140" s="572">
        <v>20770.7</v>
      </c>
      <c r="N140" s="568">
        <v>33275.300000000003</v>
      </c>
      <c r="O140" s="571">
        <v>24409.1</v>
      </c>
      <c r="P140" s="572">
        <v>22628.400000000001</v>
      </c>
      <c r="Q140" s="568">
        <v>24254.1</v>
      </c>
      <c r="R140" s="571">
        <v>22725.8</v>
      </c>
      <c r="S140" s="572">
        <v>26659.1</v>
      </c>
      <c r="T140" s="568">
        <v>28694.1</v>
      </c>
      <c r="U140" s="571">
        <v>26811.1</v>
      </c>
      <c r="V140" s="572">
        <v>34176.800000000003</v>
      </c>
      <c r="W140" s="568">
        <v>37187.1</v>
      </c>
      <c r="X140" s="571">
        <v>34582.6</v>
      </c>
      <c r="Y140" s="572">
        <v>38123.300000000003</v>
      </c>
      <c r="Z140" s="568">
        <v>39670</v>
      </c>
      <c r="AA140" s="571">
        <v>38659.599999999999</v>
      </c>
      <c r="AB140" s="572">
        <v>39356.9</v>
      </c>
      <c r="AC140" s="568">
        <v>41703</v>
      </c>
      <c r="AD140" s="571">
        <v>40540.1</v>
      </c>
      <c r="AE140" s="572">
        <v>37759</v>
      </c>
      <c r="AF140" s="568">
        <v>41045.800000000003</v>
      </c>
      <c r="AG140" s="571">
        <v>38195.9</v>
      </c>
      <c r="AH140" s="572">
        <v>39277.5</v>
      </c>
      <c r="AI140" s="568">
        <v>38225.699999999997</v>
      </c>
      <c r="AJ140" s="573">
        <v>39247.300000000003</v>
      </c>
    </row>
    <row r="141" spans="2:36" x14ac:dyDescent="0.2">
      <c r="B141" s="934"/>
      <c r="C141" s="192" t="s">
        <v>109</v>
      </c>
      <c r="D141" s="574">
        <v>29334.2</v>
      </c>
      <c r="E141" s="575">
        <v>36130.300000000003</v>
      </c>
      <c r="F141" s="576">
        <v>29744.6</v>
      </c>
      <c r="G141" s="577">
        <v>25390.400000000001</v>
      </c>
      <c r="H141" s="575">
        <v>29059.599999999999</v>
      </c>
      <c r="I141" s="578">
        <v>26132.799999999999</v>
      </c>
      <c r="J141" s="579">
        <v>21423.599999999999</v>
      </c>
      <c r="K141" s="575">
        <v>26612.6</v>
      </c>
      <c r="L141" s="578">
        <v>21683.200000000001</v>
      </c>
      <c r="M141" s="579">
        <v>22940.3</v>
      </c>
      <c r="N141" s="575">
        <v>30071.7</v>
      </c>
      <c r="O141" s="578">
        <v>24030.1</v>
      </c>
      <c r="P141" s="579">
        <v>23347.3</v>
      </c>
      <c r="Q141" s="575">
        <v>23504.799999999999</v>
      </c>
      <c r="R141" s="578">
        <v>23350.1</v>
      </c>
      <c r="S141" s="579">
        <v>27307.7</v>
      </c>
      <c r="T141" s="575">
        <v>29337.5</v>
      </c>
      <c r="U141" s="578">
        <v>27364.3</v>
      </c>
      <c r="V141" s="579">
        <v>34381.599999999999</v>
      </c>
      <c r="W141" s="575">
        <v>36998.400000000001</v>
      </c>
      <c r="X141" s="578">
        <v>34614</v>
      </c>
      <c r="Y141" s="579">
        <v>39922.199999999997</v>
      </c>
      <c r="Z141" s="575">
        <v>41259.300000000003</v>
      </c>
      <c r="AA141" s="578">
        <v>40275.1</v>
      </c>
      <c r="AB141" s="579">
        <v>39604.400000000001</v>
      </c>
      <c r="AC141" s="575">
        <v>43100</v>
      </c>
      <c r="AD141" s="578">
        <v>40981.9</v>
      </c>
      <c r="AE141" s="579">
        <v>38019.800000000003</v>
      </c>
      <c r="AF141" s="575">
        <v>43129</v>
      </c>
      <c r="AG141" s="578">
        <v>38816.9</v>
      </c>
      <c r="AH141" s="579">
        <v>42135.199999999997</v>
      </c>
      <c r="AI141" s="575">
        <v>45568.7</v>
      </c>
      <c r="AJ141" s="580">
        <v>42661.2</v>
      </c>
    </row>
    <row r="142" spans="2:36" x14ac:dyDescent="0.2">
      <c r="B142" s="934"/>
      <c r="C142" s="192" t="s">
        <v>105</v>
      </c>
      <c r="D142" s="574">
        <v>31782.799999999999</v>
      </c>
      <c r="E142" s="575">
        <v>39808.300000000003</v>
      </c>
      <c r="F142" s="576">
        <v>32342.2</v>
      </c>
      <c r="G142" s="577">
        <v>27390.2</v>
      </c>
      <c r="H142" s="575">
        <v>30411.9</v>
      </c>
      <c r="I142" s="578">
        <v>28486.5</v>
      </c>
      <c r="J142" s="579">
        <v>24725.599999999999</v>
      </c>
      <c r="K142" s="575">
        <v>30926.3</v>
      </c>
      <c r="L142" s="578">
        <v>25401.4</v>
      </c>
      <c r="M142" s="579">
        <v>25778.2</v>
      </c>
      <c r="N142" s="575">
        <v>34158.800000000003</v>
      </c>
      <c r="O142" s="578">
        <v>27604.799999999999</v>
      </c>
      <c r="P142" s="579">
        <v>25075.8</v>
      </c>
      <c r="Q142" s="575">
        <v>31737.4</v>
      </c>
      <c r="R142" s="578">
        <v>25233</v>
      </c>
      <c r="S142" s="579">
        <v>29020.400000000001</v>
      </c>
      <c r="T142" s="575">
        <v>31500.799999999999</v>
      </c>
      <c r="U142" s="578">
        <v>29085.5</v>
      </c>
      <c r="V142" s="579">
        <v>35421</v>
      </c>
      <c r="W142" s="575">
        <v>38939.5</v>
      </c>
      <c r="X142" s="578">
        <v>35662.199999999997</v>
      </c>
      <c r="Y142" s="579">
        <v>40360.400000000001</v>
      </c>
      <c r="Z142" s="575">
        <v>43364.800000000003</v>
      </c>
      <c r="AA142" s="578">
        <v>41182.5</v>
      </c>
      <c r="AB142" s="579">
        <v>44337</v>
      </c>
      <c r="AC142" s="575">
        <v>47841.7</v>
      </c>
      <c r="AD142" s="578">
        <v>45862.6</v>
      </c>
      <c r="AE142" s="579">
        <v>41236.9</v>
      </c>
      <c r="AF142" s="575">
        <v>47683.3</v>
      </c>
      <c r="AG142" s="578">
        <v>42287.5</v>
      </c>
      <c r="AH142" s="579">
        <v>46080.5</v>
      </c>
      <c r="AI142" s="575">
        <v>52904.4</v>
      </c>
      <c r="AJ142" s="580">
        <v>46645.1</v>
      </c>
    </row>
    <row r="143" spans="2:36" x14ac:dyDescent="0.2">
      <c r="B143" s="934"/>
      <c r="C143" s="192" t="s">
        <v>103</v>
      </c>
      <c r="D143" s="574">
        <v>35062.199999999997</v>
      </c>
      <c r="E143" s="575">
        <v>41590.1</v>
      </c>
      <c r="F143" s="576">
        <v>35747.800000000003</v>
      </c>
      <c r="G143" s="577">
        <v>29177.9</v>
      </c>
      <c r="H143" s="575">
        <v>32381.7</v>
      </c>
      <c r="I143" s="578">
        <v>30434.9</v>
      </c>
      <c r="J143" s="579">
        <v>27315.9</v>
      </c>
      <c r="K143" s="575">
        <v>33495.5</v>
      </c>
      <c r="L143" s="578">
        <v>28482</v>
      </c>
      <c r="M143" s="579">
        <v>28330.6</v>
      </c>
      <c r="N143" s="575">
        <v>33309.5</v>
      </c>
      <c r="O143" s="578">
        <v>29479.1</v>
      </c>
      <c r="P143" s="579">
        <v>25771.9</v>
      </c>
      <c r="Q143" s="575">
        <v>30650.400000000001</v>
      </c>
      <c r="R143" s="578">
        <v>26076.3</v>
      </c>
      <c r="S143" s="579">
        <v>30220.5</v>
      </c>
      <c r="T143" s="575">
        <v>32206.2</v>
      </c>
      <c r="U143" s="578">
        <v>30297</v>
      </c>
      <c r="V143" s="579">
        <v>36811.199999999997</v>
      </c>
      <c r="W143" s="575">
        <v>39790.199999999997</v>
      </c>
      <c r="X143" s="578">
        <v>37055</v>
      </c>
      <c r="Y143" s="579">
        <v>42328.2</v>
      </c>
      <c r="Z143" s="575">
        <v>44317.5</v>
      </c>
      <c r="AA143" s="578">
        <v>42868</v>
      </c>
      <c r="AB143" s="579">
        <v>46194.2</v>
      </c>
      <c r="AC143" s="575">
        <v>47671.8</v>
      </c>
      <c r="AD143" s="578">
        <v>46794.7</v>
      </c>
      <c r="AE143" s="579">
        <v>44522.6</v>
      </c>
      <c r="AF143" s="575">
        <v>52533</v>
      </c>
      <c r="AG143" s="578">
        <v>45783.6</v>
      </c>
      <c r="AH143" s="579">
        <v>50995</v>
      </c>
      <c r="AI143" s="575">
        <v>65907.5</v>
      </c>
      <c r="AJ143" s="580">
        <v>52151.199999999997</v>
      </c>
    </row>
    <row r="144" spans="2:36" x14ac:dyDescent="0.2">
      <c r="B144" s="934"/>
      <c r="C144" s="192" t="s">
        <v>106</v>
      </c>
      <c r="D144" s="574">
        <v>38942.699999999997</v>
      </c>
      <c r="E144" s="575">
        <v>43841</v>
      </c>
      <c r="F144" s="576">
        <v>39491.1</v>
      </c>
      <c r="G144" s="577">
        <v>30597.9</v>
      </c>
      <c r="H144" s="575">
        <v>31704.6</v>
      </c>
      <c r="I144" s="578">
        <v>31005.599999999999</v>
      </c>
      <c r="J144" s="579">
        <v>29557.3</v>
      </c>
      <c r="K144" s="575">
        <v>33308.6</v>
      </c>
      <c r="L144" s="578">
        <v>30559.5</v>
      </c>
      <c r="M144" s="579">
        <v>32774.199999999997</v>
      </c>
      <c r="N144" s="575">
        <v>37059.699999999997</v>
      </c>
      <c r="O144" s="578">
        <v>33511.9</v>
      </c>
      <c r="P144" s="579">
        <v>28576.2</v>
      </c>
      <c r="Q144" s="575">
        <v>35891.199999999997</v>
      </c>
      <c r="R144" s="578">
        <v>29076.9</v>
      </c>
      <c r="S144" s="579">
        <v>32053.4</v>
      </c>
      <c r="T144" s="575">
        <v>33957.1</v>
      </c>
      <c r="U144" s="578">
        <v>32156.7</v>
      </c>
      <c r="V144" s="579">
        <v>38801.300000000003</v>
      </c>
      <c r="W144" s="575">
        <v>42192.5</v>
      </c>
      <c r="X144" s="578">
        <v>39009.800000000003</v>
      </c>
      <c r="Y144" s="579">
        <v>44248.3</v>
      </c>
      <c r="Z144" s="575">
        <v>45920.1</v>
      </c>
      <c r="AA144" s="578">
        <v>44528.7</v>
      </c>
      <c r="AB144" s="579">
        <v>49376.9</v>
      </c>
      <c r="AC144" s="575">
        <v>52591.199999999997</v>
      </c>
      <c r="AD144" s="578">
        <v>50713.8</v>
      </c>
      <c r="AE144" s="579">
        <v>48094.9</v>
      </c>
      <c r="AF144" s="575">
        <v>52074.6</v>
      </c>
      <c r="AG144" s="578">
        <v>48853.1</v>
      </c>
      <c r="AH144" s="579">
        <v>55969.9</v>
      </c>
      <c r="AI144" s="575">
        <v>64024.1</v>
      </c>
      <c r="AJ144" s="580">
        <v>56874</v>
      </c>
    </row>
    <row r="145" spans="2:36" x14ac:dyDescent="0.2">
      <c r="B145" s="934"/>
      <c r="C145" s="192" t="s">
        <v>107</v>
      </c>
      <c r="D145" s="574">
        <v>39818.400000000001</v>
      </c>
      <c r="E145" s="575">
        <v>43868.9</v>
      </c>
      <c r="F145" s="576">
        <v>40225.199999999997</v>
      </c>
      <c r="G145" s="577">
        <v>30505.9</v>
      </c>
      <c r="H145" s="575">
        <v>33881.1</v>
      </c>
      <c r="I145" s="578">
        <v>31544.7</v>
      </c>
      <c r="J145" s="579">
        <v>28913.3</v>
      </c>
      <c r="K145" s="575">
        <v>33383.300000000003</v>
      </c>
      <c r="L145" s="578">
        <v>29961.4</v>
      </c>
      <c r="M145" s="579">
        <v>32180.400000000001</v>
      </c>
      <c r="N145" s="575">
        <v>39970.400000000001</v>
      </c>
      <c r="O145" s="578">
        <v>34256.800000000003</v>
      </c>
      <c r="P145" s="579">
        <v>28731.7</v>
      </c>
      <c r="Q145" s="575">
        <v>43846.5</v>
      </c>
      <c r="R145" s="578">
        <v>29485.7</v>
      </c>
      <c r="S145" s="579">
        <v>33494.400000000001</v>
      </c>
      <c r="T145" s="575">
        <v>34563.699999999997</v>
      </c>
      <c r="U145" s="578">
        <v>33543</v>
      </c>
      <c r="V145" s="579">
        <v>39289.1</v>
      </c>
      <c r="W145" s="575">
        <v>41442.1</v>
      </c>
      <c r="X145" s="578">
        <v>39397.199999999997</v>
      </c>
      <c r="Y145" s="579">
        <v>45563.6</v>
      </c>
      <c r="Z145" s="575">
        <v>46256.5</v>
      </c>
      <c r="AA145" s="578">
        <v>45662.2</v>
      </c>
      <c r="AB145" s="579">
        <v>50480.4</v>
      </c>
      <c r="AC145" s="575">
        <v>50708.2</v>
      </c>
      <c r="AD145" s="578">
        <v>50542.8</v>
      </c>
      <c r="AE145" s="579">
        <v>49485.9</v>
      </c>
      <c r="AF145" s="575">
        <v>56314.3</v>
      </c>
      <c r="AG145" s="578">
        <v>50782</v>
      </c>
      <c r="AH145" s="579">
        <v>55185.8</v>
      </c>
      <c r="AI145" s="575">
        <v>67363.199999999997</v>
      </c>
      <c r="AJ145" s="580">
        <v>56355.199999999997</v>
      </c>
    </row>
    <row r="146" spans="2:36" ht="13.5" thickBot="1" x14ac:dyDescent="0.25">
      <c r="B146" s="935"/>
      <c r="C146" s="193" t="s">
        <v>42</v>
      </c>
      <c r="D146" s="581">
        <v>32866.1</v>
      </c>
      <c r="E146" s="582">
        <v>39055.4</v>
      </c>
      <c r="F146" s="583">
        <v>33415.9</v>
      </c>
      <c r="G146" s="584">
        <v>29402.799999999999</v>
      </c>
      <c r="H146" s="582">
        <v>32299.5</v>
      </c>
      <c r="I146" s="585">
        <v>30370.1</v>
      </c>
      <c r="J146" s="586">
        <v>27135.200000000001</v>
      </c>
      <c r="K146" s="582">
        <v>32856.400000000001</v>
      </c>
      <c r="L146" s="585">
        <v>28270.5</v>
      </c>
      <c r="M146" s="586">
        <v>26471.200000000001</v>
      </c>
      <c r="N146" s="582">
        <v>33669.199999999997</v>
      </c>
      <c r="O146" s="585">
        <v>28036.1</v>
      </c>
      <c r="P146" s="586">
        <v>24452.9</v>
      </c>
      <c r="Q146" s="582">
        <v>28448.1</v>
      </c>
      <c r="R146" s="585">
        <v>24616.799999999999</v>
      </c>
      <c r="S146" s="586">
        <v>28404.3</v>
      </c>
      <c r="T146" s="582">
        <v>29930.6</v>
      </c>
      <c r="U146" s="585">
        <v>28468.5</v>
      </c>
      <c r="V146" s="586">
        <v>36526</v>
      </c>
      <c r="W146" s="582">
        <v>38726.9</v>
      </c>
      <c r="X146" s="585">
        <v>36700.5</v>
      </c>
      <c r="Y146" s="586">
        <v>42391.8</v>
      </c>
      <c r="Z146" s="582">
        <v>43252.1</v>
      </c>
      <c r="AA146" s="585">
        <v>42595.5</v>
      </c>
      <c r="AB146" s="586">
        <v>45246.1</v>
      </c>
      <c r="AC146" s="582">
        <v>46953.7</v>
      </c>
      <c r="AD146" s="585">
        <v>45913.2</v>
      </c>
      <c r="AE146" s="586">
        <v>42971.9</v>
      </c>
      <c r="AF146" s="582">
        <v>49418.3</v>
      </c>
      <c r="AG146" s="585">
        <v>44031.7</v>
      </c>
      <c r="AH146" s="586">
        <v>50936.5</v>
      </c>
      <c r="AI146" s="582">
        <v>60939.3</v>
      </c>
      <c r="AJ146" s="587">
        <v>51873</v>
      </c>
    </row>
    <row r="147" spans="2:36" x14ac:dyDescent="0.2">
      <c r="B147" s="921" t="s">
        <v>276</v>
      </c>
      <c r="C147" s="556" t="s">
        <v>108</v>
      </c>
      <c r="D147" s="162">
        <v>33437.699999999997</v>
      </c>
      <c r="E147" s="163">
        <v>36928.1</v>
      </c>
      <c r="F147" s="164">
        <v>33908.300000000003</v>
      </c>
      <c r="G147" s="165">
        <v>23686.7</v>
      </c>
      <c r="H147" s="163">
        <v>20615</v>
      </c>
      <c r="I147" s="166">
        <v>21638.9</v>
      </c>
      <c r="J147" s="167">
        <v>19723</v>
      </c>
      <c r="K147" s="163" t="s">
        <v>372</v>
      </c>
      <c r="L147" s="166">
        <v>19723</v>
      </c>
      <c r="M147" s="167">
        <v>20020.8</v>
      </c>
      <c r="N147" s="163" t="s">
        <v>372</v>
      </c>
      <c r="O147" s="166">
        <v>20020.8</v>
      </c>
      <c r="P147" s="167" t="s">
        <v>372</v>
      </c>
      <c r="Q147" s="163">
        <v>24451.200000000001</v>
      </c>
      <c r="R147" s="166">
        <v>24451.200000000001</v>
      </c>
      <c r="S147" s="167">
        <v>26851.9</v>
      </c>
      <c r="T147" s="163">
        <v>32188.400000000001</v>
      </c>
      <c r="U147" s="166">
        <v>26956.6</v>
      </c>
      <c r="V147" s="167">
        <v>33766.6</v>
      </c>
      <c r="W147" s="163">
        <v>34805.5</v>
      </c>
      <c r="X147" s="166">
        <v>33880.5</v>
      </c>
      <c r="Y147" s="167">
        <v>37859.9</v>
      </c>
      <c r="Z147" s="163">
        <v>39407.699999999997</v>
      </c>
      <c r="AA147" s="166">
        <v>38360.9</v>
      </c>
      <c r="AB147" s="167">
        <v>36214.800000000003</v>
      </c>
      <c r="AC147" s="163">
        <v>45317.7</v>
      </c>
      <c r="AD147" s="166">
        <v>41794.5</v>
      </c>
      <c r="AE147" s="167">
        <v>40698.800000000003</v>
      </c>
      <c r="AF147" s="163">
        <v>46000.800000000003</v>
      </c>
      <c r="AG147" s="166">
        <v>42407.3</v>
      </c>
      <c r="AH147" s="167" t="s">
        <v>372</v>
      </c>
      <c r="AI147" s="163" t="s">
        <v>372</v>
      </c>
      <c r="AJ147" s="168" t="s">
        <v>372</v>
      </c>
    </row>
    <row r="148" spans="2:36" x14ac:dyDescent="0.2">
      <c r="B148" s="921"/>
      <c r="C148" s="557" t="s">
        <v>104</v>
      </c>
      <c r="D148" s="169">
        <v>34112.300000000003</v>
      </c>
      <c r="E148" s="170">
        <v>38953.800000000003</v>
      </c>
      <c r="F148" s="171">
        <v>34853.5</v>
      </c>
      <c r="G148" s="172" t="s">
        <v>372</v>
      </c>
      <c r="H148" s="170" t="s">
        <v>372</v>
      </c>
      <c r="I148" s="173" t="s">
        <v>372</v>
      </c>
      <c r="J148" s="174" t="s">
        <v>372</v>
      </c>
      <c r="K148" s="170" t="s">
        <v>372</v>
      </c>
      <c r="L148" s="173" t="s">
        <v>372</v>
      </c>
      <c r="M148" s="174">
        <v>20220.7</v>
      </c>
      <c r="N148" s="170" t="s">
        <v>372</v>
      </c>
      <c r="O148" s="173">
        <v>20220.7</v>
      </c>
      <c r="P148" s="174" t="s">
        <v>372</v>
      </c>
      <c r="Q148" s="170" t="s">
        <v>372</v>
      </c>
      <c r="R148" s="173" t="s">
        <v>372</v>
      </c>
      <c r="S148" s="174">
        <v>27660.5</v>
      </c>
      <c r="T148" s="170">
        <v>29137.200000000001</v>
      </c>
      <c r="U148" s="173">
        <v>27787.7</v>
      </c>
      <c r="V148" s="174">
        <v>34138.199999999997</v>
      </c>
      <c r="W148" s="170">
        <v>37484.199999999997</v>
      </c>
      <c r="X148" s="173">
        <v>34536.9</v>
      </c>
      <c r="Y148" s="174">
        <v>38873.599999999999</v>
      </c>
      <c r="Z148" s="170">
        <v>41182.9</v>
      </c>
      <c r="AA148" s="173">
        <v>39667.599999999999</v>
      </c>
      <c r="AB148" s="174">
        <v>44633.3</v>
      </c>
      <c r="AC148" s="170">
        <v>46219</v>
      </c>
      <c r="AD148" s="173">
        <v>45671.199999999997</v>
      </c>
      <c r="AE148" s="174">
        <v>47009.8</v>
      </c>
      <c r="AF148" s="170">
        <v>47723.1</v>
      </c>
      <c r="AG148" s="173">
        <v>47285.2</v>
      </c>
      <c r="AH148" s="174" t="s">
        <v>372</v>
      </c>
      <c r="AI148" s="170" t="s">
        <v>372</v>
      </c>
      <c r="AJ148" s="175" t="s">
        <v>372</v>
      </c>
    </row>
    <row r="149" spans="2:36" x14ac:dyDescent="0.2">
      <c r="B149" s="921"/>
      <c r="C149" s="558" t="s">
        <v>109</v>
      </c>
      <c r="D149" s="176">
        <v>34519.9</v>
      </c>
      <c r="E149" s="177">
        <v>39381.9</v>
      </c>
      <c r="F149" s="178">
        <v>35038.1</v>
      </c>
      <c r="G149" s="179" t="s">
        <v>372</v>
      </c>
      <c r="H149" s="177" t="s">
        <v>372</v>
      </c>
      <c r="I149" s="180" t="s">
        <v>372</v>
      </c>
      <c r="J149" s="181" t="s">
        <v>372</v>
      </c>
      <c r="K149" s="177" t="s">
        <v>372</v>
      </c>
      <c r="L149" s="180" t="s">
        <v>372</v>
      </c>
      <c r="M149" s="181">
        <v>20207.5</v>
      </c>
      <c r="N149" s="177" t="s">
        <v>372</v>
      </c>
      <c r="O149" s="180">
        <v>20207.5</v>
      </c>
      <c r="P149" s="181">
        <v>24546.5</v>
      </c>
      <c r="Q149" s="177">
        <v>32072.2</v>
      </c>
      <c r="R149" s="180">
        <v>25835.200000000001</v>
      </c>
      <c r="S149" s="181">
        <v>27709.4</v>
      </c>
      <c r="T149" s="177">
        <v>29619.599999999999</v>
      </c>
      <c r="U149" s="180">
        <v>27844.7</v>
      </c>
      <c r="V149" s="181">
        <v>34325.699999999997</v>
      </c>
      <c r="W149" s="177">
        <v>37199.5</v>
      </c>
      <c r="X149" s="180">
        <v>34546.6</v>
      </c>
      <c r="Y149" s="181">
        <v>40835.800000000003</v>
      </c>
      <c r="Z149" s="177">
        <v>42189.2</v>
      </c>
      <c r="AA149" s="180">
        <v>41169.199999999997</v>
      </c>
      <c r="AB149" s="181">
        <v>43496.5</v>
      </c>
      <c r="AC149" s="177">
        <v>46897.2</v>
      </c>
      <c r="AD149" s="180">
        <v>45004.3</v>
      </c>
      <c r="AE149" s="181">
        <v>42894.1</v>
      </c>
      <c r="AF149" s="177">
        <v>48201.1</v>
      </c>
      <c r="AG149" s="180">
        <v>46229.2</v>
      </c>
      <c r="AH149" s="181" t="s">
        <v>372</v>
      </c>
      <c r="AI149" s="177" t="s">
        <v>372</v>
      </c>
      <c r="AJ149" s="182" t="s">
        <v>372</v>
      </c>
    </row>
    <row r="150" spans="2:36" x14ac:dyDescent="0.2">
      <c r="B150" s="921"/>
      <c r="C150" s="558" t="s">
        <v>105</v>
      </c>
      <c r="D150" s="176">
        <v>36056.9</v>
      </c>
      <c r="E150" s="177">
        <v>43260.9</v>
      </c>
      <c r="F150" s="178">
        <v>36844.400000000001</v>
      </c>
      <c r="G150" s="179">
        <v>31359.7</v>
      </c>
      <c r="H150" s="177">
        <v>34369.199999999997</v>
      </c>
      <c r="I150" s="180">
        <v>32864.400000000001</v>
      </c>
      <c r="J150" s="181">
        <v>35168.5</v>
      </c>
      <c r="K150" s="177" t="s">
        <v>372</v>
      </c>
      <c r="L150" s="180">
        <v>35168.5</v>
      </c>
      <c r="M150" s="181" t="s">
        <v>372</v>
      </c>
      <c r="N150" s="177" t="s">
        <v>372</v>
      </c>
      <c r="O150" s="180" t="s">
        <v>372</v>
      </c>
      <c r="P150" s="181">
        <v>27848</v>
      </c>
      <c r="Q150" s="177" t="s">
        <v>372</v>
      </c>
      <c r="R150" s="180">
        <v>27848</v>
      </c>
      <c r="S150" s="181">
        <v>30218.400000000001</v>
      </c>
      <c r="T150" s="177">
        <v>31645.3</v>
      </c>
      <c r="U150" s="180">
        <v>30254.6</v>
      </c>
      <c r="V150" s="181">
        <v>35446.199999999997</v>
      </c>
      <c r="W150" s="177">
        <v>38870.5</v>
      </c>
      <c r="X150" s="180">
        <v>35650.699999999997</v>
      </c>
      <c r="Y150" s="181">
        <v>41033.1</v>
      </c>
      <c r="Z150" s="177">
        <v>43489.4</v>
      </c>
      <c r="AA150" s="180">
        <v>41730.5</v>
      </c>
      <c r="AB150" s="181">
        <v>51130.7</v>
      </c>
      <c r="AC150" s="177">
        <v>49806.8</v>
      </c>
      <c r="AD150" s="180">
        <v>50408.1</v>
      </c>
      <c r="AE150" s="181">
        <v>46634.5</v>
      </c>
      <c r="AF150" s="177">
        <v>53377.4</v>
      </c>
      <c r="AG150" s="180">
        <v>50302.7</v>
      </c>
      <c r="AH150" s="181" t="s">
        <v>372</v>
      </c>
      <c r="AI150" s="177" t="s">
        <v>372</v>
      </c>
      <c r="AJ150" s="182" t="s">
        <v>372</v>
      </c>
    </row>
    <row r="151" spans="2:36" x14ac:dyDescent="0.2">
      <c r="B151" s="921"/>
      <c r="C151" s="558" t="s">
        <v>103</v>
      </c>
      <c r="D151" s="176">
        <v>37877.699999999997</v>
      </c>
      <c r="E151" s="177">
        <v>43954.6</v>
      </c>
      <c r="F151" s="178">
        <v>38719.300000000003</v>
      </c>
      <c r="G151" s="179" t="s">
        <v>372</v>
      </c>
      <c r="H151" s="177" t="s">
        <v>372</v>
      </c>
      <c r="I151" s="180" t="s">
        <v>372</v>
      </c>
      <c r="J151" s="181">
        <v>37130.9</v>
      </c>
      <c r="K151" s="177">
        <v>27914.2</v>
      </c>
      <c r="L151" s="180">
        <v>31930.2</v>
      </c>
      <c r="M151" s="181" t="s">
        <v>372</v>
      </c>
      <c r="N151" s="177">
        <v>28996.5</v>
      </c>
      <c r="O151" s="180">
        <v>28996.5</v>
      </c>
      <c r="P151" s="181">
        <v>28679.5</v>
      </c>
      <c r="Q151" s="177" t="s">
        <v>372</v>
      </c>
      <c r="R151" s="180">
        <v>28679.5</v>
      </c>
      <c r="S151" s="181">
        <v>31534.1</v>
      </c>
      <c r="T151" s="177">
        <v>33942.300000000003</v>
      </c>
      <c r="U151" s="180">
        <v>31696.5</v>
      </c>
      <c r="V151" s="181">
        <v>36730.800000000003</v>
      </c>
      <c r="W151" s="177">
        <v>39723.800000000003</v>
      </c>
      <c r="X151" s="180">
        <v>36960.400000000001</v>
      </c>
      <c r="Y151" s="181">
        <v>42974.8</v>
      </c>
      <c r="Z151" s="177">
        <v>44777.1</v>
      </c>
      <c r="AA151" s="180">
        <v>43493.599999999999</v>
      </c>
      <c r="AB151" s="181">
        <v>50056</v>
      </c>
      <c r="AC151" s="177">
        <v>49348.800000000003</v>
      </c>
      <c r="AD151" s="180">
        <v>49709.2</v>
      </c>
      <c r="AE151" s="181">
        <v>57053.3</v>
      </c>
      <c r="AF151" s="177">
        <v>57247.4</v>
      </c>
      <c r="AG151" s="180">
        <v>57175.1</v>
      </c>
      <c r="AH151" s="181">
        <v>68732.899999999994</v>
      </c>
      <c r="AI151" s="177">
        <v>79500.5</v>
      </c>
      <c r="AJ151" s="182">
        <v>74116.7</v>
      </c>
    </row>
    <row r="152" spans="2:36" x14ac:dyDescent="0.2">
      <c r="B152" s="921"/>
      <c r="C152" s="558" t="s">
        <v>106</v>
      </c>
      <c r="D152" s="176">
        <v>40063.199999999997</v>
      </c>
      <c r="E152" s="177">
        <v>46523.8</v>
      </c>
      <c r="F152" s="178">
        <v>40696.9</v>
      </c>
      <c r="G152" s="179" t="s">
        <v>372</v>
      </c>
      <c r="H152" s="177" t="s">
        <v>372</v>
      </c>
      <c r="I152" s="180" t="s">
        <v>372</v>
      </c>
      <c r="J152" s="181">
        <v>34706.1</v>
      </c>
      <c r="K152" s="177" t="s">
        <v>372</v>
      </c>
      <c r="L152" s="180">
        <v>34706.1</v>
      </c>
      <c r="M152" s="181" t="s">
        <v>372</v>
      </c>
      <c r="N152" s="177" t="s">
        <v>372</v>
      </c>
      <c r="O152" s="180" t="s">
        <v>372</v>
      </c>
      <c r="P152" s="181">
        <v>26771</v>
      </c>
      <c r="Q152" s="177" t="s">
        <v>372</v>
      </c>
      <c r="R152" s="180">
        <v>26771</v>
      </c>
      <c r="S152" s="181">
        <v>32835.699999999997</v>
      </c>
      <c r="T152" s="177">
        <v>35354.6</v>
      </c>
      <c r="U152" s="180">
        <v>33014.199999999997</v>
      </c>
      <c r="V152" s="181">
        <v>38751.699999999997</v>
      </c>
      <c r="W152" s="177">
        <v>42309.3</v>
      </c>
      <c r="X152" s="180">
        <v>38951.1</v>
      </c>
      <c r="Y152" s="181">
        <v>44940.3</v>
      </c>
      <c r="Z152" s="177">
        <v>46210.9</v>
      </c>
      <c r="AA152" s="180">
        <v>45161.2</v>
      </c>
      <c r="AB152" s="181">
        <v>52179.8</v>
      </c>
      <c r="AC152" s="177">
        <v>54532.9</v>
      </c>
      <c r="AD152" s="180">
        <v>53163.3</v>
      </c>
      <c r="AE152" s="181">
        <v>50975.4</v>
      </c>
      <c r="AF152" s="177">
        <v>57851.6</v>
      </c>
      <c r="AG152" s="180">
        <v>54587.199999999997</v>
      </c>
      <c r="AH152" s="181">
        <v>60194</v>
      </c>
      <c r="AI152" s="177" t="s">
        <v>372</v>
      </c>
      <c r="AJ152" s="182">
        <v>60194</v>
      </c>
    </row>
    <row r="153" spans="2:36" x14ac:dyDescent="0.2">
      <c r="B153" s="921"/>
      <c r="C153" s="558" t="s">
        <v>107</v>
      </c>
      <c r="D153" s="176">
        <v>40611.1</v>
      </c>
      <c r="E153" s="177">
        <v>45578.7</v>
      </c>
      <c r="F153" s="178">
        <v>40998.1</v>
      </c>
      <c r="G153" s="179">
        <v>28126.400000000001</v>
      </c>
      <c r="H153" s="177">
        <v>33269.9</v>
      </c>
      <c r="I153" s="180">
        <v>32117.7</v>
      </c>
      <c r="J153" s="181">
        <v>36024.199999999997</v>
      </c>
      <c r="K153" s="177">
        <v>36680.1</v>
      </c>
      <c r="L153" s="180">
        <v>36258.400000000001</v>
      </c>
      <c r="M153" s="181">
        <v>24346.6</v>
      </c>
      <c r="N153" s="177" t="s">
        <v>372</v>
      </c>
      <c r="O153" s="180">
        <v>24346.6</v>
      </c>
      <c r="P153" s="181" t="s">
        <v>372</v>
      </c>
      <c r="Q153" s="177" t="s">
        <v>372</v>
      </c>
      <c r="R153" s="180" t="s">
        <v>372</v>
      </c>
      <c r="S153" s="181">
        <v>33965.4</v>
      </c>
      <c r="T153" s="177">
        <v>37505.300000000003</v>
      </c>
      <c r="U153" s="180">
        <v>34148.9</v>
      </c>
      <c r="V153" s="181">
        <v>39279.9</v>
      </c>
      <c r="W153" s="177">
        <v>41757.599999999999</v>
      </c>
      <c r="X153" s="180">
        <v>39405.300000000003</v>
      </c>
      <c r="Y153" s="181">
        <v>45893.9</v>
      </c>
      <c r="Z153" s="177">
        <v>47292.6</v>
      </c>
      <c r="AA153" s="180">
        <v>46070.6</v>
      </c>
      <c r="AB153" s="181">
        <v>51962.7</v>
      </c>
      <c r="AC153" s="177">
        <v>50233.8</v>
      </c>
      <c r="AD153" s="180">
        <v>51491.7</v>
      </c>
      <c r="AE153" s="181">
        <v>61073.9</v>
      </c>
      <c r="AF153" s="177">
        <v>63258</v>
      </c>
      <c r="AG153" s="180">
        <v>61989.5</v>
      </c>
      <c r="AH153" s="181">
        <v>83773.3</v>
      </c>
      <c r="AI153" s="177">
        <v>98836.7</v>
      </c>
      <c r="AJ153" s="182">
        <v>88794.4</v>
      </c>
    </row>
    <row r="154" spans="2:36" ht="13.5" thickBot="1" x14ac:dyDescent="0.25">
      <c r="B154" s="922"/>
      <c r="C154" s="559" t="s">
        <v>42</v>
      </c>
      <c r="D154" s="183">
        <v>37461</v>
      </c>
      <c r="E154" s="184">
        <v>42726.8</v>
      </c>
      <c r="F154" s="185">
        <v>38045</v>
      </c>
      <c r="G154" s="186">
        <v>28974.6</v>
      </c>
      <c r="H154" s="184">
        <v>33252.9</v>
      </c>
      <c r="I154" s="187">
        <v>32111.8</v>
      </c>
      <c r="J154" s="188">
        <v>34988</v>
      </c>
      <c r="K154" s="184">
        <v>31733.8</v>
      </c>
      <c r="L154" s="187">
        <v>33896.9</v>
      </c>
      <c r="M154" s="188">
        <v>21568.7</v>
      </c>
      <c r="N154" s="184">
        <v>28996.5</v>
      </c>
      <c r="O154" s="187">
        <v>22724.9</v>
      </c>
      <c r="P154" s="188">
        <v>26028.1</v>
      </c>
      <c r="Q154" s="184">
        <v>27755.1</v>
      </c>
      <c r="R154" s="187">
        <v>26399.7</v>
      </c>
      <c r="S154" s="188">
        <v>29975.200000000001</v>
      </c>
      <c r="T154" s="184">
        <v>32133.4</v>
      </c>
      <c r="U154" s="187">
        <v>30098.6</v>
      </c>
      <c r="V154" s="188">
        <v>36604.699999999997</v>
      </c>
      <c r="W154" s="184">
        <v>39031.4</v>
      </c>
      <c r="X154" s="187">
        <v>36775.800000000003</v>
      </c>
      <c r="Y154" s="188">
        <v>43278.6</v>
      </c>
      <c r="Z154" s="184">
        <v>44196</v>
      </c>
      <c r="AA154" s="187">
        <v>43489.3</v>
      </c>
      <c r="AB154" s="188">
        <v>50065.3</v>
      </c>
      <c r="AC154" s="184">
        <v>49599.8</v>
      </c>
      <c r="AD154" s="187">
        <v>49859.1</v>
      </c>
      <c r="AE154" s="188">
        <v>52110.5</v>
      </c>
      <c r="AF154" s="184">
        <v>55560</v>
      </c>
      <c r="AG154" s="187">
        <v>53892.800000000003</v>
      </c>
      <c r="AH154" s="188">
        <v>70590.5</v>
      </c>
      <c r="AI154" s="184">
        <v>84334.5</v>
      </c>
      <c r="AJ154" s="189">
        <v>75588.3</v>
      </c>
    </row>
    <row r="155" spans="2:36" x14ac:dyDescent="0.2">
      <c r="B155" s="921" t="s">
        <v>269</v>
      </c>
      <c r="C155" s="556" t="s">
        <v>108</v>
      </c>
      <c r="D155" s="162">
        <v>26356.1</v>
      </c>
      <c r="E155" s="163">
        <v>27267.9</v>
      </c>
      <c r="F155" s="164">
        <v>26448.5</v>
      </c>
      <c r="G155" s="165">
        <v>20573.599999999999</v>
      </c>
      <c r="H155" s="163" t="s">
        <v>372</v>
      </c>
      <c r="I155" s="166">
        <v>20573.599999999999</v>
      </c>
      <c r="J155" s="167">
        <v>20833.599999999999</v>
      </c>
      <c r="K155" s="163">
        <v>26681.200000000001</v>
      </c>
      <c r="L155" s="166">
        <v>21986.1</v>
      </c>
      <c r="M155" s="167">
        <v>20561.5</v>
      </c>
      <c r="N155" s="163">
        <v>22218.1</v>
      </c>
      <c r="O155" s="166">
        <v>20907.599999999999</v>
      </c>
      <c r="P155" s="167">
        <v>22296.9</v>
      </c>
      <c r="Q155" s="163">
        <v>23340.1</v>
      </c>
      <c r="R155" s="166">
        <v>22415.7</v>
      </c>
      <c r="S155" s="167">
        <v>26470.3</v>
      </c>
      <c r="T155" s="163">
        <v>27249.4</v>
      </c>
      <c r="U155" s="166">
        <v>26543.9</v>
      </c>
      <c r="V155" s="167">
        <v>32163.7</v>
      </c>
      <c r="W155" s="163">
        <v>33306.199999999997</v>
      </c>
      <c r="X155" s="166">
        <v>32341.200000000001</v>
      </c>
      <c r="Y155" s="167">
        <v>31014.400000000001</v>
      </c>
      <c r="Z155" s="163" t="s">
        <v>372</v>
      </c>
      <c r="AA155" s="166">
        <v>31014.400000000001</v>
      </c>
      <c r="AB155" s="167">
        <v>34051.199999999997</v>
      </c>
      <c r="AC155" s="163" t="s">
        <v>372</v>
      </c>
      <c r="AD155" s="166">
        <v>34051.199999999997</v>
      </c>
      <c r="AE155" s="167">
        <v>36541.9</v>
      </c>
      <c r="AF155" s="163">
        <v>42206.9</v>
      </c>
      <c r="AG155" s="166">
        <v>38074.699999999997</v>
      </c>
      <c r="AH155" s="167" t="s">
        <v>372</v>
      </c>
      <c r="AI155" s="163" t="s">
        <v>372</v>
      </c>
      <c r="AJ155" s="168" t="s">
        <v>372</v>
      </c>
    </row>
    <row r="156" spans="2:36" x14ac:dyDescent="0.2">
      <c r="B156" s="921"/>
      <c r="C156" s="557" t="s">
        <v>104</v>
      </c>
      <c r="D156" s="169">
        <v>26444.9</v>
      </c>
      <c r="E156" s="170">
        <v>29311.9</v>
      </c>
      <c r="F156" s="171">
        <v>26680.400000000001</v>
      </c>
      <c r="G156" s="172">
        <v>23770.799999999999</v>
      </c>
      <c r="H156" s="170">
        <v>24849</v>
      </c>
      <c r="I156" s="173">
        <v>24120.7</v>
      </c>
      <c r="J156" s="174">
        <v>20409.2</v>
      </c>
      <c r="K156" s="170">
        <v>26007.1</v>
      </c>
      <c r="L156" s="173">
        <v>21660.3</v>
      </c>
      <c r="M156" s="174">
        <v>20868.099999999999</v>
      </c>
      <c r="N156" s="170">
        <v>33275.300000000003</v>
      </c>
      <c r="O156" s="173">
        <v>24685.5</v>
      </c>
      <c r="P156" s="174">
        <v>22607.1</v>
      </c>
      <c r="Q156" s="170">
        <v>24686.1</v>
      </c>
      <c r="R156" s="173">
        <v>22719.1</v>
      </c>
      <c r="S156" s="174">
        <v>26621.9</v>
      </c>
      <c r="T156" s="170">
        <v>28714.7</v>
      </c>
      <c r="U156" s="173">
        <v>26778</v>
      </c>
      <c r="V156" s="174">
        <v>33240.1</v>
      </c>
      <c r="W156" s="170">
        <v>36540.5</v>
      </c>
      <c r="X156" s="173">
        <v>33785.599999999999</v>
      </c>
      <c r="Y156" s="174">
        <v>28291.5</v>
      </c>
      <c r="Z156" s="170" t="s">
        <v>372</v>
      </c>
      <c r="AA156" s="173">
        <v>28291.5</v>
      </c>
      <c r="AB156" s="174">
        <v>35339.800000000003</v>
      </c>
      <c r="AC156" s="170">
        <v>41510.1</v>
      </c>
      <c r="AD156" s="173">
        <v>37750.5</v>
      </c>
      <c r="AE156" s="174">
        <v>39963.300000000003</v>
      </c>
      <c r="AF156" s="170">
        <v>37978.5</v>
      </c>
      <c r="AG156" s="173">
        <v>39849.300000000003</v>
      </c>
      <c r="AH156" s="174" t="s">
        <v>372</v>
      </c>
      <c r="AI156" s="170" t="s">
        <v>372</v>
      </c>
      <c r="AJ156" s="175" t="s">
        <v>372</v>
      </c>
    </row>
    <row r="157" spans="2:36" x14ac:dyDescent="0.2">
      <c r="B157" s="921"/>
      <c r="C157" s="558" t="s">
        <v>109</v>
      </c>
      <c r="D157" s="176">
        <v>27062.7</v>
      </c>
      <c r="E157" s="177">
        <v>29850.5</v>
      </c>
      <c r="F157" s="178">
        <v>27151.4</v>
      </c>
      <c r="G157" s="179">
        <v>25390.400000000001</v>
      </c>
      <c r="H157" s="177">
        <v>29059.599999999999</v>
      </c>
      <c r="I157" s="180">
        <v>26132.799999999999</v>
      </c>
      <c r="J157" s="181">
        <v>21165.9</v>
      </c>
      <c r="K157" s="177">
        <v>26612.6</v>
      </c>
      <c r="L157" s="180">
        <v>21450.5</v>
      </c>
      <c r="M157" s="181">
        <v>22948.2</v>
      </c>
      <c r="N157" s="177">
        <v>30071.7</v>
      </c>
      <c r="O157" s="180">
        <v>24039.7</v>
      </c>
      <c r="P157" s="181">
        <v>23327.599999999999</v>
      </c>
      <c r="Q157" s="177">
        <v>22811.7</v>
      </c>
      <c r="R157" s="180">
        <v>23318.9</v>
      </c>
      <c r="S157" s="181">
        <v>27293.3</v>
      </c>
      <c r="T157" s="177">
        <v>29329.599999999999</v>
      </c>
      <c r="U157" s="180">
        <v>27348</v>
      </c>
      <c r="V157" s="181">
        <v>33884.300000000003</v>
      </c>
      <c r="W157" s="177">
        <v>34778.1</v>
      </c>
      <c r="X157" s="180">
        <v>33993.9</v>
      </c>
      <c r="Y157" s="181">
        <v>43783.6</v>
      </c>
      <c r="Z157" s="177" t="s">
        <v>372</v>
      </c>
      <c r="AA157" s="180">
        <v>43783.6</v>
      </c>
      <c r="AB157" s="181">
        <v>34135.199999999997</v>
      </c>
      <c r="AC157" s="177">
        <v>44998.1</v>
      </c>
      <c r="AD157" s="180">
        <v>38158.5</v>
      </c>
      <c r="AE157" s="181">
        <v>38610.1</v>
      </c>
      <c r="AF157" s="177">
        <v>40007</v>
      </c>
      <c r="AG157" s="180">
        <v>38743.1</v>
      </c>
      <c r="AH157" s="181" t="s">
        <v>372</v>
      </c>
      <c r="AI157" s="177" t="s">
        <v>372</v>
      </c>
      <c r="AJ157" s="182" t="s">
        <v>372</v>
      </c>
    </row>
    <row r="158" spans="2:36" x14ac:dyDescent="0.2">
      <c r="B158" s="921"/>
      <c r="C158" s="558" t="s">
        <v>105</v>
      </c>
      <c r="D158" s="176">
        <v>28733.5</v>
      </c>
      <c r="E158" s="177">
        <v>32125.9</v>
      </c>
      <c r="F158" s="178">
        <v>28860.6</v>
      </c>
      <c r="G158" s="179">
        <v>27315.200000000001</v>
      </c>
      <c r="H158" s="177">
        <v>30237</v>
      </c>
      <c r="I158" s="180">
        <v>28379.4</v>
      </c>
      <c r="J158" s="181">
        <v>24548.400000000001</v>
      </c>
      <c r="K158" s="177">
        <v>30926.3</v>
      </c>
      <c r="L158" s="180">
        <v>25254</v>
      </c>
      <c r="M158" s="181">
        <v>25778.2</v>
      </c>
      <c r="N158" s="177">
        <v>34158.800000000003</v>
      </c>
      <c r="O158" s="180">
        <v>27604.799999999999</v>
      </c>
      <c r="P158" s="181">
        <v>25078.2</v>
      </c>
      <c r="Q158" s="177">
        <v>31737.4</v>
      </c>
      <c r="R158" s="180">
        <v>25237.4</v>
      </c>
      <c r="S158" s="181">
        <v>28985.599999999999</v>
      </c>
      <c r="T158" s="177">
        <v>31398.2</v>
      </c>
      <c r="U158" s="180">
        <v>29048.2</v>
      </c>
      <c r="V158" s="181">
        <v>33890.800000000003</v>
      </c>
      <c r="W158" s="177">
        <v>36832.9</v>
      </c>
      <c r="X158" s="180">
        <v>34135</v>
      </c>
      <c r="Y158" s="181">
        <v>39227</v>
      </c>
      <c r="Z158" s="177" t="s">
        <v>372</v>
      </c>
      <c r="AA158" s="180">
        <v>39227</v>
      </c>
      <c r="AB158" s="181">
        <v>37475</v>
      </c>
      <c r="AC158" s="177" t="s">
        <v>372</v>
      </c>
      <c r="AD158" s="180">
        <v>37475</v>
      </c>
      <c r="AE158" s="181">
        <v>41500.800000000003</v>
      </c>
      <c r="AF158" s="177">
        <v>37904.6</v>
      </c>
      <c r="AG158" s="180">
        <v>41334.300000000003</v>
      </c>
      <c r="AH158" s="181">
        <v>82553</v>
      </c>
      <c r="AI158" s="177" t="s">
        <v>372</v>
      </c>
      <c r="AJ158" s="182">
        <v>82553</v>
      </c>
    </row>
    <row r="159" spans="2:36" x14ac:dyDescent="0.2">
      <c r="B159" s="921"/>
      <c r="C159" s="558" t="s">
        <v>103</v>
      </c>
      <c r="D159" s="176">
        <v>30003.1</v>
      </c>
      <c r="E159" s="177">
        <v>32911.5</v>
      </c>
      <c r="F159" s="178">
        <v>30190.400000000001</v>
      </c>
      <c r="G159" s="179">
        <v>29177.9</v>
      </c>
      <c r="H159" s="177">
        <v>32381.7</v>
      </c>
      <c r="I159" s="180">
        <v>30434.9</v>
      </c>
      <c r="J159" s="181">
        <v>26944.400000000001</v>
      </c>
      <c r="K159" s="177">
        <v>34499.300000000003</v>
      </c>
      <c r="L159" s="180">
        <v>28263.9</v>
      </c>
      <c r="M159" s="181">
        <v>28397</v>
      </c>
      <c r="N159" s="177">
        <v>33392.1</v>
      </c>
      <c r="O159" s="180">
        <v>29550.1</v>
      </c>
      <c r="P159" s="181">
        <v>25794</v>
      </c>
      <c r="Q159" s="177">
        <v>30650.400000000001</v>
      </c>
      <c r="R159" s="180">
        <v>26106.6</v>
      </c>
      <c r="S159" s="181">
        <v>30176.3</v>
      </c>
      <c r="T159" s="177">
        <v>31941.8</v>
      </c>
      <c r="U159" s="180">
        <v>30240.9</v>
      </c>
      <c r="V159" s="181">
        <v>36061.699999999997</v>
      </c>
      <c r="W159" s="177">
        <v>40437.1</v>
      </c>
      <c r="X159" s="180">
        <v>36428.1</v>
      </c>
      <c r="Y159" s="181">
        <v>34743.1</v>
      </c>
      <c r="Z159" s="177" t="s">
        <v>372</v>
      </c>
      <c r="AA159" s="180">
        <v>34743.1</v>
      </c>
      <c r="AB159" s="181">
        <v>37288.300000000003</v>
      </c>
      <c r="AC159" s="177" t="s">
        <v>372</v>
      </c>
      <c r="AD159" s="180">
        <v>37288.300000000003</v>
      </c>
      <c r="AE159" s="181">
        <v>43376</v>
      </c>
      <c r="AF159" s="177">
        <v>38606</v>
      </c>
      <c r="AG159" s="180">
        <v>42852.5</v>
      </c>
      <c r="AH159" s="181">
        <v>71395.5</v>
      </c>
      <c r="AI159" s="177" t="s">
        <v>372</v>
      </c>
      <c r="AJ159" s="182">
        <v>71395.5</v>
      </c>
    </row>
    <row r="160" spans="2:36" x14ac:dyDescent="0.2">
      <c r="B160" s="921"/>
      <c r="C160" s="558" t="s">
        <v>106</v>
      </c>
      <c r="D160" s="176">
        <v>32034.2</v>
      </c>
      <c r="E160" s="177">
        <v>34062</v>
      </c>
      <c r="F160" s="178">
        <v>32260.7</v>
      </c>
      <c r="G160" s="179">
        <v>30597.9</v>
      </c>
      <c r="H160" s="177">
        <v>31704.6</v>
      </c>
      <c r="I160" s="180">
        <v>31005.599999999999</v>
      </c>
      <c r="J160" s="181">
        <v>29323.599999999999</v>
      </c>
      <c r="K160" s="177">
        <v>33308.6</v>
      </c>
      <c r="L160" s="180">
        <v>30423.3</v>
      </c>
      <c r="M160" s="181">
        <v>32774.199999999997</v>
      </c>
      <c r="N160" s="177">
        <v>37059.699999999997</v>
      </c>
      <c r="O160" s="180">
        <v>33511.9</v>
      </c>
      <c r="P160" s="181">
        <v>28728.2</v>
      </c>
      <c r="Q160" s="177">
        <v>35891.199999999997</v>
      </c>
      <c r="R160" s="180">
        <v>29234.799999999999</v>
      </c>
      <c r="S160" s="181">
        <v>32007.200000000001</v>
      </c>
      <c r="T160" s="177">
        <v>34324.1</v>
      </c>
      <c r="U160" s="180">
        <v>32123.1</v>
      </c>
      <c r="V160" s="181">
        <v>38670.400000000001</v>
      </c>
      <c r="W160" s="177">
        <v>40639.699999999997</v>
      </c>
      <c r="X160" s="180">
        <v>38882.199999999997</v>
      </c>
      <c r="Y160" s="181">
        <v>33139.300000000003</v>
      </c>
      <c r="Z160" s="177" t="s">
        <v>372</v>
      </c>
      <c r="AA160" s="180">
        <v>33139.300000000003</v>
      </c>
      <c r="AB160" s="181">
        <v>37740.699999999997</v>
      </c>
      <c r="AC160" s="177" t="s">
        <v>372</v>
      </c>
      <c r="AD160" s="180">
        <v>37740.699999999997</v>
      </c>
      <c r="AE160" s="181">
        <v>44498.2</v>
      </c>
      <c r="AF160" s="177">
        <v>44125.2</v>
      </c>
      <c r="AG160" s="180">
        <v>44403</v>
      </c>
      <c r="AH160" s="181">
        <v>96304.2</v>
      </c>
      <c r="AI160" s="177" t="s">
        <v>372</v>
      </c>
      <c r="AJ160" s="182">
        <v>96304.2</v>
      </c>
    </row>
    <row r="161" spans="2:36" x14ac:dyDescent="0.2">
      <c r="B161" s="921"/>
      <c r="C161" s="558" t="s">
        <v>107</v>
      </c>
      <c r="D161" s="176">
        <v>32363.4</v>
      </c>
      <c r="E161" s="177">
        <v>34869.199999999997</v>
      </c>
      <c r="F161" s="178">
        <v>32681.8</v>
      </c>
      <c r="G161" s="179">
        <v>30803.8</v>
      </c>
      <c r="H161" s="177">
        <v>34340.800000000003</v>
      </c>
      <c r="I161" s="180">
        <v>31798.6</v>
      </c>
      <c r="J161" s="181">
        <v>28769.8</v>
      </c>
      <c r="K161" s="177">
        <v>33260.6</v>
      </c>
      <c r="L161" s="180">
        <v>29809.4</v>
      </c>
      <c r="M161" s="181">
        <v>32681</v>
      </c>
      <c r="N161" s="177">
        <v>39970.400000000001</v>
      </c>
      <c r="O161" s="180">
        <v>34699.300000000003</v>
      </c>
      <c r="P161" s="181">
        <v>28813.9</v>
      </c>
      <c r="Q161" s="177">
        <v>43846.5</v>
      </c>
      <c r="R161" s="180">
        <v>29598.7</v>
      </c>
      <c r="S161" s="181">
        <v>33435.599999999999</v>
      </c>
      <c r="T161" s="177">
        <v>34043.300000000003</v>
      </c>
      <c r="U161" s="180">
        <v>33463.1</v>
      </c>
      <c r="V161" s="181">
        <v>39183.699999999997</v>
      </c>
      <c r="W161" s="177">
        <v>37842.699999999997</v>
      </c>
      <c r="X161" s="180">
        <v>39141.1</v>
      </c>
      <c r="Y161" s="181">
        <v>33429.599999999999</v>
      </c>
      <c r="Z161" s="177" t="s">
        <v>372</v>
      </c>
      <c r="AA161" s="180">
        <v>33429.599999999999</v>
      </c>
      <c r="AB161" s="181">
        <v>43714.1</v>
      </c>
      <c r="AC161" s="177" t="s">
        <v>372</v>
      </c>
      <c r="AD161" s="180">
        <v>43714.1</v>
      </c>
      <c r="AE161" s="181">
        <v>77308.800000000003</v>
      </c>
      <c r="AF161" s="177" t="s">
        <v>372</v>
      </c>
      <c r="AG161" s="180">
        <v>77308.800000000003</v>
      </c>
      <c r="AH161" s="181" t="s">
        <v>372</v>
      </c>
      <c r="AI161" s="177" t="s">
        <v>372</v>
      </c>
      <c r="AJ161" s="182" t="s">
        <v>372</v>
      </c>
    </row>
    <row r="162" spans="2:36" ht="13.5" thickBot="1" x14ac:dyDescent="0.25">
      <c r="B162" s="922"/>
      <c r="C162" s="559" t="s">
        <v>42</v>
      </c>
      <c r="D162" s="183">
        <v>28259.1</v>
      </c>
      <c r="E162" s="184">
        <v>31217.200000000001</v>
      </c>
      <c r="F162" s="185">
        <v>28432.9</v>
      </c>
      <c r="G162" s="186">
        <v>29531.1</v>
      </c>
      <c r="H162" s="184">
        <v>32456.6</v>
      </c>
      <c r="I162" s="187">
        <v>30467.4</v>
      </c>
      <c r="J162" s="188">
        <v>26951.5</v>
      </c>
      <c r="K162" s="184">
        <v>32909.199999999997</v>
      </c>
      <c r="L162" s="187">
        <v>28124.2</v>
      </c>
      <c r="M162" s="188">
        <v>26551.3</v>
      </c>
      <c r="N162" s="184">
        <v>33691.599999999999</v>
      </c>
      <c r="O162" s="187">
        <v>28120.400000000001</v>
      </c>
      <c r="P162" s="188">
        <v>24464.1</v>
      </c>
      <c r="Q162" s="184">
        <v>28646.5</v>
      </c>
      <c r="R162" s="187">
        <v>24631.4</v>
      </c>
      <c r="S162" s="188">
        <v>28350</v>
      </c>
      <c r="T162" s="184">
        <v>29792.3</v>
      </c>
      <c r="U162" s="187">
        <v>28409.7</v>
      </c>
      <c r="V162" s="188">
        <v>34743.599999999999</v>
      </c>
      <c r="W162" s="184">
        <v>36499.4</v>
      </c>
      <c r="X162" s="187">
        <v>34930.800000000003</v>
      </c>
      <c r="Y162" s="188">
        <v>35468.5</v>
      </c>
      <c r="Z162" s="184" t="s">
        <v>372</v>
      </c>
      <c r="AA162" s="187">
        <v>35468.5</v>
      </c>
      <c r="AB162" s="188">
        <v>35442.6</v>
      </c>
      <c r="AC162" s="184">
        <v>43966.400000000001</v>
      </c>
      <c r="AD162" s="187">
        <v>37082.699999999997</v>
      </c>
      <c r="AE162" s="188">
        <v>41154.699999999997</v>
      </c>
      <c r="AF162" s="184">
        <v>40672.9</v>
      </c>
      <c r="AG162" s="187">
        <v>41102.9</v>
      </c>
      <c r="AH162" s="188">
        <v>83389.7</v>
      </c>
      <c r="AI162" s="184" t="s">
        <v>372</v>
      </c>
      <c r="AJ162" s="189">
        <v>83389.7</v>
      </c>
    </row>
    <row r="163" spans="2:36" x14ac:dyDescent="0.2">
      <c r="B163" s="921" t="s">
        <v>270</v>
      </c>
      <c r="C163" s="556" t="s">
        <v>108</v>
      </c>
      <c r="D163" s="162">
        <v>35814.699999999997</v>
      </c>
      <c r="E163" s="163" t="s">
        <v>372</v>
      </c>
      <c r="F163" s="164">
        <v>35814.699999999997</v>
      </c>
      <c r="G163" s="165" t="s">
        <v>372</v>
      </c>
      <c r="H163" s="163" t="s">
        <v>372</v>
      </c>
      <c r="I163" s="166" t="s">
        <v>372</v>
      </c>
      <c r="J163" s="167" t="s">
        <v>372</v>
      </c>
      <c r="K163" s="163" t="s">
        <v>372</v>
      </c>
      <c r="L163" s="166" t="s">
        <v>372</v>
      </c>
      <c r="M163" s="167" t="s">
        <v>372</v>
      </c>
      <c r="N163" s="163" t="s">
        <v>372</v>
      </c>
      <c r="O163" s="166" t="s">
        <v>372</v>
      </c>
      <c r="P163" s="167" t="s">
        <v>372</v>
      </c>
      <c r="Q163" s="163" t="s">
        <v>372</v>
      </c>
      <c r="R163" s="166" t="s">
        <v>372</v>
      </c>
      <c r="S163" s="167">
        <v>27214.6</v>
      </c>
      <c r="T163" s="163" t="s">
        <v>372</v>
      </c>
      <c r="U163" s="166">
        <v>27214.6</v>
      </c>
      <c r="V163" s="167" t="s">
        <v>372</v>
      </c>
      <c r="W163" s="163" t="s">
        <v>372</v>
      </c>
      <c r="X163" s="166" t="s">
        <v>372</v>
      </c>
      <c r="Y163" s="167" t="s">
        <v>372</v>
      </c>
      <c r="Z163" s="163" t="s">
        <v>372</v>
      </c>
      <c r="AA163" s="166" t="s">
        <v>372</v>
      </c>
      <c r="AB163" s="167">
        <v>34851.4</v>
      </c>
      <c r="AC163" s="163" t="s">
        <v>372</v>
      </c>
      <c r="AD163" s="166">
        <v>34851.4</v>
      </c>
      <c r="AE163" s="167">
        <v>37001.300000000003</v>
      </c>
      <c r="AF163" s="163" t="s">
        <v>372</v>
      </c>
      <c r="AG163" s="166">
        <v>37001.300000000003</v>
      </c>
      <c r="AH163" s="167">
        <v>33730.9</v>
      </c>
      <c r="AI163" s="163" t="s">
        <v>372</v>
      </c>
      <c r="AJ163" s="168">
        <v>33730.9</v>
      </c>
    </row>
    <row r="164" spans="2:36" x14ac:dyDescent="0.2">
      <c r="B164" s="921"/>
      <c r="C164" s="557" t="s">
        <v>104</v>
      </c>
      <c r="D164" s="169">
        <v>36375.699999999997</v>
      </c>
      <c r="E164" s="170">
        <v>37319.599999999999</v>
      </c>
      <c r="F164" s="171">
        <v>36444.699999999997</v>
      </c>
      <c r="G164" s="172" t="s">
        <v>372</v>
      </c>
      <c r="H164" s="170" t="s">
        <v>372</v>
      </c>
      <c r="I164" s="173" t="s">
        <v>372</v>
      </c>
      <c r="J164" s="174" t="s">
        <v>372</v>
      </c>
      <c r="K164" s="170" t="s">
        <v>372</v>
      </c>
      <c r="L164" s="173" t="s">
        <v>372</v>
      </c>
      <c r="M164" s="174" t="s">
        <v>372</v>
      </c>
      <c r="N164" s="170" t="s">
        <v>372</v>
      </c>
      <c r="O164" s="173" t="s">
        <v>372</v>
      </c>
      <c r="P164" s="174">
        <v>26292</v>
      </c>
      <c r="Q164" s="170" t="s">
        <v>372</v>
      </c>
      <c r="R164" s="173">
        <v>26292</v>
      </c>
      <c r="S164" s="174">
        <v>25040.7</v>
      </c>
      <c r="T164" s="170" t="s">
        <v>372</v>
      </c>
      <c r="U164" s="173">
        <v>25040.7</v>
      </c>
      <c r="V164" s="174" t="s">
        <v>372</v>
      </c>
      <c r="W164" s="170">
        <v>27756.2</v>
      </c>
      <c r="X164" s="173">
        <v>27756.2</v>
      </c>
      <c r="Y164" s="174">
        <v>34164.300000000003</v>
      </c>
      <c r="Z164" s="170" t="s">
        <v>372</v>
      </c>
      <c r="AA164" s="173">
        <v>34164.300000000003</v>
      </c>
      <c r="AB164" s="174">
        <v>34524.199999999997</v>
      </c>
      <c r="AC164" s="170">
        <v>33620.1</v>
      </c>
      <c r="AD164" s="173">
        <v>34386</v>
      </c>
      <c r="AE164" s="174">
        <v>37098</v>
      </c>
      <c r="AF164" s="170">
        <v>39561.800000000003</v>
      </c>
      <c r="AG164" s="173">
        <v>37280.800000000003</v>
      </c>
      <c r="AH164" s="174">
        <v>40801.199999999997</v>
      </c>
      <c r="AI164" s="170" t="s">
        <v>372</v>
      </c>
      <c r="AJ164" s="175">
        <v>40801.199999999997</v>
      </c>
    </row>
    <row r="165" spans="2:36" x14ac:dyDescent="0.2">
      <c r="B165" s="921"/>
      <c r="C165" s="558" t="s">
        <v>109</v>
      </c>
      <c r="D165" s="176">
        <v>37294.699999999997</v>
      </c>
      <c r="E165" s="177">
        <v>41248.5</v>
      </c>
      <c r="F165" s="178">
        <v>37674.5</v>
      </c>
      <c r="G165" s="179" t="s">
        <v>372</v>
      </c>
      <c r="H165" s="177" t="s">
        <v>372</v>
      </c>
      <c r="I165" s="180" t="s">
        <v>372</v>
      </c>
      <c r="J165" s="181" t="s">
        <v>372</v>
      </c>
      <c r="K165" s="177" t="s">
        <v>372</v>
      </c>
      <c r="L165" s="180" t="s">
        <v>372</v>
      </c>
      <c r="M165" s="181" t="s">
        <v>372</v>
      </c>
      <c r="N165" s="177" t="s">
        <v>372</v>
      </c>
      <c r="O165" s="180" t="s">
        <v>372</v>
      </c>
      <c r="P165" s="181" t="s">
        <v>372</v>
      </c>
      <c r="Q165" s="177" t="s">
        <v>372</v>
      </c>
      <c r="R165" s="180" t="s">
        <v>372</v>
      </c>
      <c r="S165" s="181">
        <v>25857.599999999999</v>
      </c>
      <c r="T165" s="177">
        <v>29070</v>
      </c>
      <c r="U165" s="180">
        <v>25869.3</v>
      </c>
      <c r="V165" s="181">
        <v>30526.400000000001</v>
      </c>
      <c r="W165" s="177">
        <v>50016.7</v>
      </c>
      <c r="X165" s="180">
        <v>32962.699999999997</v>
      </c>
      <c r="Y165" s="181">
        <v>36337.9</v>
      </c>
      <c r="Z165" s="177" t="s">
        <v>372</v>
      </c>
      <c r="AA165" s="180">
        <v>36337.9</v>
      </c>
      <c r="AB165" s="181">
        <v>34846.6</v>
      </c>
      <c r="AC165" s="177">
        <v>42132.7</v>
      </c>
      <c r="AD165" s="180">
        <v>35407.1</v>
      </c>
      <c r="AE165" s="181">
        <v>37869.1</v>
      </c>
      <c r="AF165" s="177">
        <v>39323.199999999997</v>
      </c>
      <c r="AG165" s="180">
        <v>38029.199999999997</v>
      </c>
      <c r="AH165" s="181">
        <v>41792.800000000003</v>
      </c>
      <c r="AI165" s="177">
        <v>53387.9</v>
      </c>
      <c r="AJ165" s="182">
        <v>42804.1</v>
      </c>
    </row>
    <row r="166" spans="2:36" x14ac:dyDescent="0.2">
      <c r="B166" s="921"/>
      <c r="C166" s="558" t="s">
        <v>105</v>
      </c>
      <c r="D166" s="176">
        <v>41827.300000000003</v>
      </c>
      <c r="E166" s="177">
        <v>45507.4</v>
      </c>
      <c r="F166" s="178">
        <v>42065.7</v>
      </c>
      <c r="G166" s="179" t="s">
        <v>372</v>
      </c>
      <c r="H166" s="177" t="s">
        <v>372</v>
      </c>
      <c r="I166" s="180" t="s">
        <v>372</v>
      </c>
      <c r="J166" s="181" t="s">
        <v>372</v>
      </c>
      <c r="K166" s="177" t="s">
        <v>372</v>
      </c>
      <c r="L166" s="180" t="s">
        <v>372</v>
      </c>
      <c r="M166" s="181" t="s">
        <v>372</v>
      </c>
      <c r="N166" s="177" t="s">
        <v>372</v>
      </c>
      <c r="O166" s="180" t="s">
        <v>372</v>
      </c>
      <c r="P166" s="181">
        <v>24649.1</v>
      </c>
      <c r="Q166" s="177" t="s">
        <v>372</v>
      </c>
      <c r="R166" s="180">
        <v>24649.1</v>
      </c>
      <c r="S166" s="181">
        <v>32026.2</v>
      </c>
      <c r="T166" s="177" t="s">
        <v>372</v>
      </c>
      <c r="U166" s="180">
        <v>32026.2</v>
      </c>
      <c r="V166" s="181">
        <v>46606.7</v>
      </c>
      <c r="W166" s="177" t="s">
        <v>372</v>
      </c>
      <c r="X166" s="180">
        <v>46606.7</v>
      </c>
      <c r="Y166" s="181">
        <v>33362.199999999997</v>
      </c>
      <c r="Z166" s="177" t="s">
        <v>372</v>
      </c>
      <c r="AA166" s="180">
        <v>33362.199999999997</v>
      </c>
      <c r="AB166" s="181">
        <v>37745.800000000003</v>
      </c>
      <c r="AC166" s="177">
        <v>34658.300000000003</v>
      </c>
      <c r="AD166" s="180">
        <v>37579.4</v>
      </c>
      <c r="AE166" s="181">
        <v>41230.400000000001</v>
      </c>
      <c r="AF166" s="177">
        <v>44658</v>
      </c>
      <c r="AG166" s="180">
        <v>41471.199999999997</v>
      </c>
      <c r="AH166" s="181">
        <v>47120.9</v>
      </c>
      <c r="AI166" s="177">
        <v>52940.5</v>
      </c>
      <c r="AJ166" s="182">
        <v>47449.599999999999</v>
      </c>
    </row>
    <row r="167" spans="2:36" x14ac:dyDescent="0.2">
      <c r="B167" s="921"/>
      <c r="C167" s="558" t="s">
        <v>103</v>
      </c>
      <c r="D167" s="176">
        <v>45509</v>
      </c>
      <c r="E167" s="177">
        <v>53806.8</v>
      </c>
      <c r="F167" s="178">
        <v>46059.4</v>
      </c>
      <c r="G167" s="179" t="s">
        <v>372</v>
      </c>
      <c r="H167" s="177" t="s">
        <v>372</v>
      </c>
      <c r="I167" s="180" t="s">
        <v>372</v>
      </c>
      <c r="J167" s="181" t="s">
        <v>372</v>
      </c>
      <c r="K167" s="177" t="s">
        <v>372</v>
      </c>
      <c r="L167" s="180" t="s">
        <v>372</v>
      </c>
      <c r="M167" s="181" t="s">
        <v>372</v>
      </c>
      <c r="N167" s="177" t="s">
        <v>372</v>
      </c>
      <c r="O167" s="180" t="s">
        <v>372</v>
      </c>
      <c r="P167" s="181">
        <v>26534.400000000001</v>
      </c>
      <c r="Q167" s="177" t="s">
        <v>372</v>
      </c>
      <c r="R167" s="180">
        <v>26534.400000000001</v>
      </c>
      <c r="S167" s="181">
        <v>29982.3</v>
      </c>
      <c r="T167" s="177">
        <v>73600</v>
      </c>
      <c r="U167" s="180">
        <v>30218.1</v>
      </c>
      <c r="V167" s="181" t="s">
        <v>372</v>
      </c>
      <c r="W167" s="177" t="s">
        <v>372</v>
      </c>
      <c r="X167" s="180" t="s">
        <v>372</v>
      </c>
      <c r="Y167" s="181">
        <v>36785.699999999997</v>
      </c>
      <c r="Z167" s="177" t="s">
        <v>372</v>
      </c>
      <c r="AA167" s="180">
        <v>36785.699999999997</v>
      </c>
      <c r="AB167" s="181">
        <v>38946.199999999997</v>
      </c>
      <c r="AC167" s="177">
        <v>46125</v>
      </c>
      <c r="AD167" s="180">
        <v>40155.699999999997</v>
      </c>
      <c r="AE167" s="181">
        <v>43846.1</v>
      </c>
      <c r="AF167" s="177">
        <v>51406.3</v>
      </c>
      <c r="AG167" s="180">
        <v>44344.800000000003</v>
      </c>
      <c r="AH167" s="181">
        <v>50926.6</v>
      </c>
      <c r="AI167" s="177">
        <v>62605.8</v>
      </c>
      <c r="AJ167" s="182">
        <v>51618.7</v>
      </c>
    </row>
    <row r="168" spans="2:36" x14ac:dyDescent="0.2">
      <c r="B168" s="921"/>
      <c r="C168" s="558" t="s">
        <v>106</v>
      </c>
      <c r="D168" s="176">
        <v>50050.9</v>
      </c>
      <c r="E168" s="177">
        <v>56898.5</v>
      </c>
      <c r="F168" s="178">
        <v>50882.7</v>
      </c>
      <c r="G168" s="179" t="s">
        <v>372</v>
      </c>
      <c r="H168" s="177" t="s">
        <v>372</v>
      </c>
      <c r="I168" s="180" t="s">
        <v>372</v>
      </c>
      <c r="J168" s="181" t="s">
        <v>372</v>
      </c>
      <c r="K168" s="177" t="s">
        <v>372</v>
      </c>
      <c r="L168" s="180" t="s">
        <v>372</v>
      </c>
      <c r="M168" s="181" t="s">
        <v>372</v>
      </c>
      <c r="N168" s="177" t="s">
        <v>372</v>
      </c>
      <c r="O168" s="180" t="s">
        <v>372</v>
      </c>
      <c r="P168" s="181" t="s">
        <v>372</v>
      </c>
      <c r="Q168" s="177" t="s">
        <v>372</v>
      </c>
      <c r="R168" s="180" t="s">
        <v>372</v>
      </c>
      <c r="S168" s="181">
        <v>35174.199999999997</v>
      </c>
      <c r="T168" s="177" t="s">
        <v>372</v>
      </c>
      <c r="U168" s="180">
        <v>35174.199999999997</v>
      </c>
      <c r="V168" s="181">
        <v>68666.7</v>
      </c>
      <c r="W168" s="177" t="s">
        <v>372</v>
      </c>
      <c r="X168" s="180">
        <v>68666.7</v>
      </c>
      <c r="Y168" s="181" t="s">
        <v>372</v>
      </c>
      <c r="Z168" s="177">
        <v>58440.2</v>
      </c>
      <c r="AA168" s="180">
        <v>58440.2</v>
      </c>
      <c r="AB168" s="181">
        <v>37637.4</v>
      </c>
      <c r="AC168" s="177">
        <v>53617.9</v>
      </c>
      <c r="AD168" s="180">
        <v>38439.5</v>
      </c>
      <c r="AE168" s="181">
        <v>47699.8</v>
      </c>
      <c r="AF168" s="177">
        <v>50935.4</v>
      </c>
      <c r="AG168" s="180">
        <v>48077</v>
      </c>
      <c r="AH168" s="181">
        <v>55390.8</v>
      </c>
      <c r="AI168" s="177">
        <v>68256.600000000006</v>
      </c>
      <c r="AJ168" s="182">
        <v>56971.9</v>
      </c>
    </row>
    <row r="169" spans="2:36" x14ac:dyDescent="0.2">
      <c r="B169" s="921"/>
      <c r="C169" s="558" t="s">
        <v>107</v>
      </c>
      <c r="D169" s="176">
        <v>50981.599999999999</v>
      </c>
      <c r="E169" s="177">
        <v>61651.6</v>
      </c>
      <c r="F169" s="178">
        <v>51823.9</v>
      </c>
      <c r="G169" s="179">
        <v>361.2</v>
      </c>
      <c r="H169" s="177">
        <v>28140.7</v>
      </c>
      <c r="I169" s="180">
        <v>14250.9</v>
      </c>
      <c r="J169" s="181" t="s">
        <v>372</v>
      </c>
      <c r="K169" s="177" t="s">
        <v>372</v>
      </c>
      <c r="L169" s="180" t="s">
        <v>372</v>
      </c>
      <c r="M169" s="181" t="s">
        <v>372</v>
      </c>
      <c r="N169" s="177" t="s">
        <v>372</v>
      </c>
      <c r="O169" s="180" t="s">
        <v>372</v>
      </c>
      <c r="P169" s="181" t="s">
        <v>372</v>
      </c>
      <c r="Q169" s="177" t="s">
        <v>372</v>
      </c>
      <c r="R169" s="180" t="s">
        <v>372</v>
      </c>
      <c r="S169" s="181">
        <v>37220</v>
      </c>
      <c r="T169" s="177" t="s">
        <v>372</v>
      </c>
      <c r="U169" s="180">
        <v>37220</v>
      </c>
      <c r="V169" s="181" t="s">
        <v>372</v>
      </c>
      <c r="W169" s="177" t="s">
        <v>372</v>
      </c>
      <c r="X169" s="180" t="s">
        <v>372</v>
      </c>
      <c r="Y169" s="181">
        <v>63726.7</v>
      </c>
      <c r="Z169" s="177" t="s">
        <v>372</v>
      </c>
      <c r="AA169" s="180">
        <v>63726.7</v>
      </c>
      <c r="AB169" s="181">
        <v>47400.5</v>
      </c>
      <c r="AC169" s="177">
        <v>48288.1</v>
      </c>
      <c r="AD169" s="180">
        <v>47420.3</v>
      </c>
      <c r="AE169" s="181">
        <v>48153.5</v>
      </c>
      <c r="AF169" s="177">
        <v>54430.1</v>
      </c>
      <c r="AG169" s="180">
        <v>48601.2</v>
      </c>
      <c r="AH169" s="181">
        <v>55649.8</v>
      </c>
      <c r="AI169" s="177">
        <v>72257.2</v>
      </c>
      <c r="AJ169" s="182">
        <v>57116.800000000003</v>
      </c>
    </row>
    <row r="170" spans="2:36" ht="13.5" thickBot="1" x14ac:dyDescent="0.25">
      <c r="B170" s="922"/>
      <c r="C170" s="559" t="s">
        <v>42</v>
      </c>
      <c r="D170" s="183">
        <v>44809.7</v>
      </c>
      <c r="E170" s="184">
        <v>52207.7</v>
      </c>
      <c r="F170" s="185">
        <v>45388.800000000003</v>
      </c>
      <c r="G170" s="186">
        <v>361.2</v>
      </c>
      <c r="H170" s="184">
        <v>28140.7</v>
      </c>
      <c r="I170" s="187">
        <v>14250.9</v>
      </c>
      <c r="J170" s="188" t="s">
        <v>372</v>
      </c>
      <c r="K170" s="184" t="s">
        <v>372</v>
      </c>
      <c r="L170" s="187" t="s">
        <v>372</v>
      </c>
      <c r="M170" s="188" t="s">
        <v>372</v>
      </c>
      <c r="N170" s="184" t="s">
        <v>372</v>
      </c>
      <c r="O170" s="187" t="s">
        <v>372</v>
      </c>
      <c r="P170" s="188">
        <v>25664.9</v>
      </c>
      <c r="Q170" s="184" t="s">
        <v>372</v>
      </c>
      <c r="R170" s="187">
        <v>25664.9</v>
      </c>
      <c r="S170" s="188">
        <v>27648.799999999999</v>
      </c>
      <c r="T170" s="184">
        <v>41792.9</v>
      </c>
      <c r="U170" s="187">
        <v>27674.799999999999</v>
      </c>
      <c r="V170" s="188">
        <v>37909.4</v>
      </c>
      <c r="W170" s="184">
        <v>29962.2</v>
      </c>
      <c r="X170" s="187">
        <v>34040.400000000001</v>
      </c>
      <c r="Y170" s="188">
        <v>36424</v>
      </c>
      <c r="Z170" s="184">
        <v>58440.2</v>
      </c>
      <c r="AA170" s="187">
        <v>39992.199999999997</v>
      </c>
      <c r="AB170" s="188">
        <v>37909.699999999997</v>
      </c>
      <c r="AC170" s="184">
        <v>40510.6</v>
      </c>
      <c r="AD170" s="187">
        <v>38112.800000000003</v>
      </c>
      <c r="AE170" s="188">
        <v>43206.8</v>
      </c>
      <c r="AF170" s="184">
        <v>47684</v>
      </c>
      <c r="AG170" s="187">
        <v>43557.9</v>
      </c>
      <c r="AH170" s="188">
        <v>51939.6</v>
      </c>
      <c r="AI170" s="184">
        <v>66548.399999999994</v>
      </c>
      <c r="AJ170" s="189">
        <v>53106.400000000001</v>
      </c>
    </row>
    <row r="171" spans="2:36" x14ac:dyDescent="0.2">
      <c r="B171" s="923" t="s">
        <v>271</v>
      </c>
      <c r="C171" s="556" t="s">
        <v>108</v>
      </c>
      <c r="D171" s="162">
        <v>36296.199999999997</v>
      </c>
      <c r="E171" s="163">
        <v>37596.300000000003</v>
      </c>
      <c r="F171" s="164">
        <v>36477.800000000003</v>
      </c>
      <c r="G171" s="165" t="s">
        <v>372</v>
      </c>
      <c r="H171" s="163" t="s">
        <v>372</v>
      </c>
      <c r="I171" s="166" t="s">
        <v>372</v>
      </c>
      <c r="J171" s="167" t="s">
        <v>372</v>
      </c>
      <c r="K171" s="163" t="s">
        <v>372</v>
      </c>
      <c r="L171" s="166" t="s">
        <v>372</v>
      </c>
      <c r="M171" s="167" t="s">
        <v>372</v>
      </c>
      <c r="N171" s="163" t="s">
        <v>372</v>
      </c>
      <c r="O171" s="166" t="s">
        <v>372</v>
      </c>
      <c r="P171" s="167" t="s">
        <v>372</v>
      </c>
      <c r="Q171" s="163" t="s">
        <v>372</v>
      </c>
      <c r="R171" s="166" t="s">
        <v>372</v>
      </c>
      <c r="S171" s="167" t="s">
        <v>372</v>
      </c>
      <c r="T171" s="163" t="s">
        <v>372</v>
      </c>
      <c r="U171" s="166" t="s">
        <v>372</v>
      </c>
      <c r="V171" s="167" t="s">
        <v>372</v>
      </c>
      <c r="W171" s="163" t="s">
        <v>372</v>
      </c>
      <c r="X171" s="166" t="s">
        <v>372</v>
      </c>
      <c r="Y171" s="167">
        <v>31453.3</v>
      </c>
      <c r="Z171" s="163" t="s">
        <v>372</v>
      </c>
      <c r="AA171" s="166">
        <v>31453.3</v>
      </c>
      <c r="AB171" s="167">
        <v>36936</v>
      </c>
      <c r="AC171" s="163">
        <v>34175.9</v>
      </c>
      <c r="AD171" s="166">
        <v>36309.199999999997</v>
      </c>
      <c r="AE171" s="167">
        <v>36177.1</v>
      </c>
      <c r="AF171" s="163">
        <v>38195.199999999997</v>
      </c>
      <c r="AG171" s="166">
        <v>36481.5</v>
      </c>
      <c r="AH171" s="167">
        <v>36863.4</v>
      </c>
      <c r="AI171" s="163" t="s">
        <v>372</v>
      </c>
      <c r="AJ171" s="168">
        <v>36863.4</v>
      </c>
    </row>
    <row r="172" spans="2:36" x14ac:dyDescent="0.2">
      <c r="B172" s="921"/>
      <c r="C172" s="557" t="s">
        <v>104</v>
      </c>
      <c r="D172" s="169">
        <v>37473.1</v>
      </c>
      <c r="E172" s="170">
        <v>39426.699999999997</v>
      </c>
      <c r="F172" s="171">
        <v>37683.4</v>
      </c>
      <c r="G172" s="172" t="s">
        <v>372</v>
      </c>
      <c r="H172" s="170" t="s">
        <v>372</v>
      </c>
      <c r="I172" s="173" t="s">
        <v>372</v>
      </c>
      <c r="J172" s="174" t="s">
        <v>372</v>
      </c>
      <c r="K172" s="170" t="s">
        <v>372</v>
      </c>
      <c r="L172" s="173" t="s">
        <v>372</v>
      </c>
      <c r="M172" s="174" t="s">
        <v>372</v>
      </c>
      <c r="N172" s="170" t="s">
        <v>372</v>
      </c>
      <c r="O172" s="173" t="s">
        <v>372</v>
      </c>
      <c r="P172" s="174" t="s">
        <v>372</v>
      </c>
      <c r="Q172" s="170" t="s">
        <v>372</v>
      </c>
      <c r="R172" s="173" t="s">
        <v>372</v>
      </c>
      <c r="S172" s="174" t="s">
        <v>372</v>
      </c>
      <c r="T172" s="170" t="s">
        <v>372</v>
      </c>
      <c r="U172" s="173" t="s">
        <v>372</v>
      </c>
      <c r="V172" s="174" t="s">
        <v>372</v>
      </c>
      <c r="W172" s="170" t="s">
        <v>372</v>
      </c>
      <c r="X172" s="173" t="s">
        <v>372</v>
      </c>
      <c r="Y172" s="174">
        <v>35012.9</v>
      </c>
      <c r="Z172" s="170" t="s">
        <v>372</v>
      </c>
      <c r="AA172" s="173">
        <v>35012.9</v>
      </c>
      <c r="AB172" s="174">
        <v>36402.1</v>
      </c>
      <c r="AC172" s="170">
        <v>38646</v>
      </c>
      <c r="AD172" s="173">
        <v>37091.199999999997</v>
      </c>
      <c r="AE172" s="174">
        <v>37433.9</v>
      </c>
      <c r="AF172" s="170">
        <v>39626.699999999997</v>
      </c>
      <c r="AG172" s="173">
        <v>37672.800000000003</v>
      </c>
      <c r="AH172" s="174">
        <v>38059.300000000003</v>
      </c>
      <c r="AI172" s="170">
        <v>38225.699999999997</v>
      </c>
      <c r="AJ172" s="175">
        <v>38068</v>
      </c>
    </row>
    <row r="173" spans="2:36" x14ac:dyDescent="0.2">
      <c r="B173" s="921"/>
      <c r="C173" s="558" t="s">
        <v>109</v>
      </c>
      <c r="D173" s="176">
        <v>38459.199999999997</v>
      </c>
      <c r="E173" s="177">
        <v>43369.599999999999</v>
      </c>
      <c r="F173" s="178">
        <v>39039.9</v>
      </c>
      <c r="G173" s="179" t="s">
        <v>372</v>
      </c>
      <c r="H173" s="177" t="s">
        <v>372</v>
      </c>
      <c r="I173" s="180" t="s">
        <v>372</v>
      </c>
      <c r="J173" s="181" t="s">
        <v>372</v>
      </c>
      <c r="K173" s="177" t="s">
        <v>372</v>
      </c>
      <c r="L173" s="180" t="s">
        <v>372</v>
      </c>
      <c r="M173" s="181" t="s">
        <v>372</v>
      </c>
      <c r="N173" s="177" t="s">
        <v>372</v>
      </c>
      <c r="O173" s="180" t="s">
        <v>372</v>
      </c>
      <c r="P173" s="181" t="s">
        <v>372</v>
      </c>
      <c r="Q173" s="177" t="s">
        <v>372</v>
      </c>
      <c r="R173" s="180" t="s">
        <v>372</v>
      </c>
      <c r="S173" s="181" t="s">
        <v>372</v>
      </c>
      <c r="T173" s="177" t="s">
        <v>372</v>
      </c>
      <c r="U173" s="180" t="s">
        <v>372</v>
      </c>
      <c r="V173" s="181" t="s">
        <v>372</v>
      </c>
      <c r="W173" s="177" t="s">
        <v>372</v>
      </c>
      <c r="X173" s="180" t="s">
        <v>372</v>
      </c>
      <c r="Y173" s="181">
        <v>36893.300000000003</v>
      </c>
      <c r="Z173" s="177" t="s">
        <v>372</v>
      </c>
      <c r="AA173" s="180">
        <v>36893.300000000003</v>
      </c>
      <c r="AB173" s="181">
        <v>36853</v>
      </c>
      <c r="AC173" s="177" t="s">
        <v>372</v>
      </c>
      <c r="AD173" s="180">
        <v>36853</v>
      </c>
      <c r="AE173" s="181">
        <v>37574.199999999997</v>
      </c>
      <c r="AF173" s="177">
        <v>43974.7</v>
      </c>
      <c r="AG173" s="180">
        <v>38268</v>
      </c>
      <c r="AH173" s="181">
        <v>42185.7</v>
      </c>
      <c r="AI173" s="177">
        <v>41965.599999999999</v>
      </c>
      <c r="AJ173" s="182">
        <v>42148.2</v>
      </c>
    </row>
    <row r="174" spans="2:36" x14ac:dyDescent="0.2">
      <c r="B174" s="921"/>
      <c r="C174" s="558" t="s">
        <v>105</v>
      </c>
      <c r="D174" s="176">
        <v>41473.300000000003</v>
      </c>
      <c r="E174" s="177">
        <v>44404.1</v>
      </c>
      <c r="F174" s="178">
        <v>41711.1</v>
      </c>
      <c r="G174" s="179" t="s">
        <v>372</v>
      </c>
      <c r="H174" s="177" t="s">
        <v>372</v>
      </c>
      <c r="I174" s="180" t="s">
        <v>372</v>
      </c>
      <c r="J174" s="181" t="s">
        <v>372</v>
      </c>
      <c r="K174" s="177" t="s">
        <v>372</v>
      </c>
      <c r="L174" s="180" t="s">
        <v>372</v>
      </c>
      <c r="M174" s="181" t="s">
        <v>372</v>
      </c>
      <c r="N174" s="177" t="s">
        <v>372</v>
      </c>
      <c r="O174" s="180" t="s">
        <v>372</v>
      </c>
      <c r="P174" s="181" t="s">
        <v>372</v>
      </c>
      <c r="Q174" s="177" t="s">
        <v>372</v>
      </c>
      <c r="R174" s="180" t="s">
        <v>372</v>
      </c>
      <c r="S174" s="181" t="s">
        <v>372</v>
      </c>
      <c r="T174" s="177" t="s">
        <v>372</v>
      </c>
      <c r="U174" s="180" t="s">
        <v>372</v>
      </c>
      <c r="V174" s="181" t="s">
        <v>372</v>
      </c>
      <c r="W174" s="177" t="s">
        <v>372</v>
      </c>
      <c r="X174" s="180" t="s">
        <v>372</v>
      </c>
      <c r="Y174" s="181" t="s">
        <v>372</v>
      </c>
      <c r="Z174" s="177" t="s">
        <v>372</v>
      </c>
      <c r="AA174" s="180" t="s">
        <v>372</v>
      </c>
      <c r="AB174" s="181">
        <v>38533.599999999999</v>
      </c>
      <c r="AC174" s="177" t="s">
        <v>372</v>
      </c>
      <c r="AD174" s="180">
        <v>38533.599999999999</v>
      </c>
      <c r="AE174" s="181">
        <v>40488.400000000001</v>
      </c>
      <c r="AF174" s="177">
        <v>43197.8</v>
      </c>
      <c r="AG174" s="180">
        <v>40719.699999999997</v>
      </c>
      <c r="AH174" s="181">
        <v>44605.9</v>
      </c>
      <c r="AI174" s="177">
        <v>48379.3</v>
      </c>
      <c r="AJ174" s="182">
        <v>44892</v>
      </c>
    </row>
    <row r="175" spans="2:36" x14ac:dyDescent="0.2">
      <c r="B175" s="921"/>
      <c r="C175" s="558" t="s">
        <v>103</v>
      </c>
      <c r="D175" s="176">
        <v>44741.2</v>
      </c>
      <c r="E175" s="177">
        <v>46552.1</v>
      </c>
      <c r="F175" s="178">
        <v>44842.7</v>
      </c>
      <c r="G175" s="179" t="s">
        <v>372</v>
      </c>
      <c r="H175" s="177" t="s">
        <v>372</v>
      </c>
      <c r="I175" s="180" t="s">
        <v>372</v>
      </c>
      <c r="J175" s="181" t="s">
        <v>372</v>
      </c>
      <c r="K175" s="177" t="s">
        <v>372</v>
      </c>
      <c r="L175" s="180" t="s">
        <v>372</v>
      </c>
      <c r="M175" s="181" t="s">
        <v>372</v>
      </c>
      <c r="N175" s="177" t="s">
        <v>372</v>
      </c>
      <c r="O175" s="180" t="s">
        <v>372</v>
      </c>
      <c r="P175" s="181" t="s">
        <v>372</v>
      </c>
      <c r="Q175" s="177" t="s">
        <v>372</v>
      </c>
      <c r="R175" s="180" t="s">
        <v>372</v>
      </c>
      <c r="S175" s="181" t="s">
        <v>372</v>
      </c>
      <c r="T175" s="177" t="s">
        <v>372</v>
      </c>
      <c r="U175" s="180" t="s">
        <v>372</v>
      </c>
      <c r="V175" s="181" t="s">
        <v>372</v>
      </c>
      <c r="W175" s="177" t="s">
        <v>372</v>
      </c>
      <c r="X175" s="180" t="s">
        <v>372</v>
      </c>
      <c r="Y175" s="181" t="s">
        <v>372</v>
      </c>
      <c r="Z175" s="177" t="s">
        <v>372</v>
      </c>
      <c r="AA175" s="180" t="s">
        <v>372</v>
      </c>
      <c r="AB175" s="181">
        <v>39997.300000000003</v>
      </c>
      <c r="AC175" s="177" t="s">
        <v>372</v>
      </c>
      <c r="AD175" s="180">
        <v>39997.300000000003</v>
      </c>
      <c r="AE175" s="181">
        <v>43102.2</v>
      </c>
      <c r="AF175" s="177">
        <v>46404.3</v>
      </c>
      <c r="AG175" s="180">
        <v>43335.199999999997</v>
      </c>
      <c r="AH175" s="181">
        <v>48554.6</v>
      </c>
      <c r="AI175" s="177">
        <v>47431.6</v>
      </c>
      <c r="AJ175" s="182">
        <v>48524.7</v>
      </c>
    </row>
    <row r="176" spans="2:36" x14ac:dyDescent="0.2">
      <c r="B176" s="921"/>
      <c r="C176" s="558" t="s">
        <v>106</v>
      </c>
      <c r="D176" s="176">
        <v>49061.1</v>
      </c>
      <c r="E176" s="177">
        <v>50806.400000000001</v>
      </c>
      <c r="F176" s="178">
        <v>49245.8</v>
      </c>
      <c r="G176" s="179" t="s">
        <v>372</v>
      </c>
      <c r="H176" s="177" t="s">
        <v>372</v>
      </c>
      <c r="I176" s="180" t="s">
        <v>372</v>
      </c>
      <c r="J176" s="181" t="s">
        <v>372</v>
      </c>
      <c r="K176" s="177" t="s">
        <v>372</v>
      </c>
      <c r="L176" s="180" t="s">
        <v>372</v>
      </c>
      <c r="M176" s="181" t="s">
        <v>372</v>
      </c>
      <c r="N176" s="177" t="s">
        <v>372</v>
      </c>
      <c r="O176" s="180" t="s">
        <v>372</v>
      </c>
      <c r="P176" s="181" t="s">
        <v>372</v>
      </c>
      <c r="Q176" s="177" t="s">
        <v>372</v>
      </c>
      <c r="R176" s="180" t="s">
        <v>372</v>
      </c>
      <c r="S176" s="181" t="s">
        <v>372</v>
      </c>
      <c r="T176" s="177" t="s">
        <v>372</v>
      </c>
      <c r="U176" s="180" t="s">
        <v>372</v>
      </c>
      <c r="V176" s="181" t="s">
        <v>372</v>
      </c>
      <c r="W176" s="177" t="s">
        <v>372</v>
      </c>
      <c r="X176" s="180" t="s">
        <v>372</v>
      </c>
      <c r="Y176" s="181">
        <v>35971.9</v>
      </c>
      <c r="Z176" s="177" t="s">
        <v>372</v>
      </c>
      <c r="AA176" s="180">
        <v>35971.9</v>
      </c>
      <c r="AB176" s="181">
        <v>38590.699999999997</v>
      </c>
      <c r="AC176" s="177" t="s">
        <v>372</v>
      </c>
      <c r="AD176" s="180">
        <v>38590.699999999997</v>
      </c>
      <c r="AE176" s="181">
        <v>45996.4</v>
      </c>
      <c r="AF176" s="177">
        <v>48362.7</v>
      </c>
      <c r="AG176" s="180">
        <v>46258</v>
      </c>
      <c r="AH176" s="181">
        <v>57168.9</v>
      </c>
      <c r="AI176" s="177">
        <v>56216.1</v>
      </c>
      <c r="AJ176" s="182">
        <v>57065.9</v>
      </c>
    </row>
    <row r="177" spans="2:36" x14ac:dyDescent="0.2">
      <c r="B177" s="921"/>
      <c r="C177" s="558" t="s">
        <v>107</v>
      </c>
      <c r="D177" s="176">
        <v>49976.6</v>
      </c>
      <c r="E177" s="177">
        <v>51948.3</v>
      </c>
      <c r="F177" s="178">
        <v>50241.3</v>
      </c>
      <c r="G177" s="179" t="s">
        <v>372</v>
      </c>
      <c r="H177" s="177" t="s">
        <v>372</v>
      </c>
      <c r="I177" s="180" t="s">
        <v>372</v>
      </c>
      <c r="J177" s="181" t="s">
        <v>372</v>
      </c>
      <c r="K177" s="177" t="s">
        <v>372</v>
      </c>
      <c r="L177" s="180" t="s">
        <v>372</v>
      </c>
      <c r="M177" s="181" t="s">
        <v>372</v>
      </c>
      <c r="N177" s="177" t="s">
        <v>372</v>
      </c>
      <c r="O177" s="180" t="s">
        <v>372</v>
      </c>
      <c r="P177" s="181" t="s">
        <v>372</v>
      </c>
      <c r="Q177" s="177" t="s">
        <v>372</v>
      </c>
      <c r="R177" s="180" t="s">
        <v>372</v>
      </c>
      <c r="S177" s="181" t="s">
        <v>372</v>
      </c>
      <c r="T177" s="177" t="s">
        <v>372</v>
      </c>
      <c r="U177" s="180" t="s">
        <v>372</v>
      </c>
      <c r="V177" s="181" t="s">
        <v>372</v>
      </c>
      <c r="W177" s="177" t="s">
        <v>372</v>
      </c>
      <c r="X177" s="180" t="s">
        <v>372</v>
      </c>
      <c r="Y177" s="181">
        <v>21210.9</v>
      </c>
      <c r="Z177" s="177" t="s">
        <v>372</v>
      </c>
      <c r="AA177" s="180">
        <v>21210.9</v>
      </c>
      <c r="AB177" s="181">
        <v>44166.7</v>
      </c>
      <c r="AC177" s="177">
        <v>38790.300000000003</v>
      </c>
      <c r="AD177" s="180">
        <v>43352.1</v>
      </c>
      <c r="AE177" s="181">
        <v>47910.5</v>
      </c>
      <c r="AF177" s="177">
        <v>49402.7</v>
      </c>
      <c r="AG177" s="180">
        <v>48194.9</v>
      </c>
      <c r="AH177" s="181">
        <v>52767.7</v>
      </c>
      <c r="AI177" s="177">
        <v>60339.8</v>
      </c>
      <c r="AJ177" s="182">
        <v>53338.1</v>
      </c>
    </row>
    <row r="178" spans="2:36" ht="13.5" thickBot="1" x14ac:dyDescent="0.25">
      <c r="B178" s="922"/>
      <c r="C178" s="559" t="s">
        <v>42</v>
      </c>
      <c r="D178" s="183">
        <v>42261.1</v>
      </c>
      <c r="E178" s="184">
        <v>44703.1</v>
      </c>
      <c r="F178" s="185">
        <v>42501.7</v>
      </c>
      <c r="G178" s="186" t="s">
        <v>372</v>
      </c>
      <c r="H178" s="184" t="s">
        <v>372</v>
      </c>
      <c r="I178" s="187" t="s">
        <v>372</v>
      </c>
      <c r="J178" s="188" t="s">
        <v>372</v>
      </c>
      <c r="K178" s="184" t="s">
        <v>372</v>
      </c>
      <c r="L178" s="187" t="s">
        <v>372</v>
      </c>
      <c r="M178" s="188" t="s">
        <v>372</v>
      </c>
      <c r="N178" s="184" t="s">
        <v>372</v>
      </c>
      <c r="O178" s="187" t="s">
        <v>372</v>
      </c>
      <c r="P178" s="188" t="s">
        <v>372</v>
      </c>
      <c r="Q178" s="184" t="s">
        <v>372</v>
      </c>
      <c r="R178" s="187" t="s">
        <v>372</v>
      </c>
      <c r="S178" s="188" t="s">
        <v>372</v>
      </c>
      <c r="T178" s="184" t="s">
        <v>372</v>
      </c>
      <c r="U178" s="187" t="s">
        <v>372</v>
      </c>
      <c r="V178" s="188" t="s">
        <v>372</v>
      </c>
      <c r="W178" s="184" t="s">
        <v>372</v>
      </c>
      <c r="X178" s="187" t="s">
        <v>372</v>
      </c>
      <c r="Y178" s="188">
        <v>31265.599999999999</v>
      </c>
      <c r="Z178" s="184" t="s">
        <v>372</v>
      </c>
      <c r="AA178" s="187">
        <v>31265.599999999999</v>
      </c>
      <c r="AB178" s="188">
        <v>38410.5</v>
      </c>
      <c r="AC178" s="184">
        <v>36691.699999999997</v>
      </c>
      <c r="AD178" s="187">
        <v>38206.6</v>
      </c>
      <c r="AE178" s="188">
        <v>40589.300000000003</v>
      </c>
      <c r="AF178" s="184">
        <v>43902.5</v>
      </c>
      <c r="AG178" s="187">
        <v>40941.599999999999</v>
      </c>
      <c r="AH178" s="188">
        <v>47299.5</v>
      </c>
      <c r="AI178" s="184">
        <v>49227.9</v>
      </c>
      <c r="AJ178" s="189">
        <v>47446.2</v>
      </c>
    </row>
    <row r="179" spans="2:36" x14ac:dyDescent="0.2">
      <c r="B179" s="921" t="s">
        <v>272</v>
      </c>
      <c r="C179" s="556" t="s">
        <v>108</v>
      </c>
      <c r="D179" s="162">
        <v>34483.599999999999</v>
      </c>
      <c r="E179" s="163">
        <v>36513.9</v>
      </c>
      <c r="F179" s="164">
        <v>35214.5</v>
      </c>
      <c r="G179" s="165" t="s">
        <v>372</v>
      </c>
      <c r="H179" s="163" t="s">
        <v>372</v>
      </c>
      <c r="I179" s="166" t="s">
        <v>372</v>
      </c>
      <c r="J179" s="167" t="s">
        <v>372</v>
      </c>
      <c r="K179" s="163" t="s">
        <v>372</v>
      </c>
      <c r="L179" s="166" t="s">
        <v>372</v>
      </c>
      <c r="M179" s="167" t="s">
        <v>372</v>
      </c>
      <c r="N179" s="163" t="s">
        <v>372</v>
      </c>
      <c r="O179" s="166" t="s">
        <v>372</v>
      </c>
      <c r="P179" s="167" t="s">
        <v>372</v>
      </c>
      <c r="Q179" s="163" t="s">
        <v>372</v>
      </c>
      <c r="R179" s="166" t="s">
        <v>372</v>
      </c>
      <c r="S179" s="167">
        <v>25547.5</v>
      </c>
      <c r="T179" s="163">
        <v>32534.799999999999</v>
      </c>
      <c r="U179" s="166">
        <v>26981.1</v>
      </c>
      <c r="V179" s="167">
        <v>34690.6</v>
      </c>
      <c r="W179" s="163">
        <v>37344.1</v>
      </c>
      <c r="X179" s="166">
        <v>35466.6</v>
      </c>
      <c r="Y179" s="167">
        <v>35920.800000000003</v>
      </c>
      <c r="Z179" s="163">
        <v>36482.699999999997</v>
      </c>
      <c r="AA179" s="166">
        <v>36184.6</v>
      </c>
      <c r="AB179" s="167">
        <v>35563</v>
      </c>
      <c r="AC179" s="163">
        <v>33551.800000000003</v>
      </c>
      <c r="AD179" s="166">
        <v>33912.9</v>
      </c>
      <c r="AE179" s="167">
        <v>45618.8</v>
      </c>
      <c r="AF179" s="163" t="s">
        <v>372</v>
      </c>
      <c r="AG179" s="166">
        <v>45618.8</v>
      </c>
      <c r="AH179" s="167" t="s">
        <v>372</v>
      </c>
      <c r="AI179" s="163" t="s">
        <v>372</v>
      </c>
      <c r="AJ179" s="168" t="s">
        <v>372</v>
      </c>
    </row>
    <row r="180" spans="2:36" x14ac:dyDescent="0.2">
      <c r="B180" s="921"/>
      <c r="C180" s="557" t="s">
        <v>104</v>
      </c>
      <c r="D180" s="169">
        <v>36317.199999999997</v>
      </c>
      <c r="E180" s="170">
        <v>36976.199999999997</v>
      </c>
      <c r="F180" s="171">
        <v>36509.1</v>
      </c>
      <c r="G180" s="172" t="s">
        <v>372</v>
      </c>
      <c r="H180" s="170" t="s">
        <v>372</v>
      </c>
      <c r="I180" s="173" t="s">
        <v>372</v>
      </c>
      <c r="J180" s="174" t="s">
        <v>372</v>
      </c>
      <c r="K180" s="170" t="s">
        <v>372</v>
      </c>
      <c r="L180" s="173" t="s">
        <v>372</v>
      </c>
      <c r="M180" s="174" t="s">
        <v>372</v>
      </c>
      <c r="N180" s="170" t="s">
        <v>372</v>
      </c>
      <c r="O180" s="173" t="s">
        <v>372</v>
      </c>
      <c r="P180" s="174" t="s">
        <v>372</v>
      </c>
      <c r="Q180" s="170" t="s">
        <v>372</v>
      </c>
      <c r="R180" s="173" t="s">
        <v>372</v>
      </c>
      <c r="S180" s="174">
        <v>28880.3</v>
      </c>
      <c r="T180" s="170">
        <v>29091</v>
      </c>
      <c r="U180" s="173">
        <v>28938.799999999999</v>
      </c>
      <c r="V180" s="174">
        <v>35368.1</v>
      </c>
      <c r="W180" s="170">
        <v>36607.699999999997</v>
      </c>
      <c r="X180" s="173">
        <v>35666.400000000001</v>
      </c>
      <c r="Y180" s="174">
        <v>37315.9</v>
      </c>
      <c r="Z180" s="170">
        <v>37475.800000000003</v>
      </c>
      <c r="AA180" s="173">
        <v>37372.199999999997</v>
      </c>
      <c r="AB180" s="174">
        <v>40816.300000000003</v>
      </c>
      <c r="AC180" s="170">
        <v>37955.4</v>
      </c>
      <c r="AD180" s="173">
        <v>39785.300000000003</v>
      </c>
      <c r="AE180" s="174">
        <v>56420.800000000003</v>
      </c>
      <c r="AF180" s="170" t="s">
        <v>372</v>
      </c>
      <c r="AG180" s="173">
        <v>56420.800000000003</v>
      </c>
      <c r="AH180" s="174" t="s">
        <v>372</v>
      </c>
      <c r="AI180" s="170" t="s">
        <v>372</v>
      </c>
      <c r="AJ180" s="175" t="s">
        <v>372</v>
      </c>
    </row>
    <row r="181" spans="2:36" x14ac:dyDescent="0.2">
      <c r="B181" s="921"/>
      <c r="C181" s="558" t="s">
        <v>109</v>
      </c>
      <c r="D181" s="176">
        <v>37341.699999999997</v>
      </c>
      <c r="E181" s="177">
        <v>39453.9</v>
      </c>
      <c r="F181" s="178">
        <v>37904.199999999997</v>
      </c>
      <c r="G181" s="179" t="s">
        <v>372</v>
      </c>
      <c r="H181" s="177" t="s">
        <v>372</v>
      </c>
      <c r="I181" s="180" t="s">
        <v>372</v>
      </c>
      <c r="J181" s="181" t="s">
        <v>372</v>
      </c>
      <c r="K181" s="177" t="s">
        <v>372</v>
      </c>
      <c r="L181" s="180" t="s">
        <v>372</v>
      </c>
      <c r="M181" s="181" t="s">
        <v>372</v>
      </c>
      <c r="N181" s="177" t="s">
        <v>372</v>
      </c>
      <c r="O181" s="180" t="s">
        <v>372</v>
      </c>
      <c r="P181" s="181" t="s">
        <v>372</v>
      </c>
      <c r="Q181" s="177" t="s">
        <v>372</v>
      </c>
      <c r="R181" s="180" t="s">
        <v>372</v>
      </c>
      <c r="S181" s="181">
        <v>29492.7</v>
      </c>
      <c r="T181" s="177">
        <v>28155.7</v>
      </c>
      <c r="U181" s="180">
        <v>29330.7</v>
      </c>
      <c r="V181" s="181">
        <v>36370</v>
      </c>
      <c r="W181" s="177">
        <v>38039.800000000003</v>
      </c>
      <c r="X181" s="180">
        <v>36694</v>
      </c>
      <c r="Y181" s="181">
        <v>37909.199999999997</v>
      </c>
      <c r="Z181" s="177">
        <v>39663.699999999997</v>
      </c>
      <c r="AA181" s="180">
        <v>38463.599999999999</v>
      </c>
      <c r="AB181" s="181">
        <v>41333.5</v>
      </c>
      <c r="AC181" s="177">
        <v>41935.5</v>
      </c>
      <c r="AD181" s="180">
        <v>41574.199999999997</v>
      </c>
      <c r="AE181" s="181">
        <v>51139.6</v>
      </c>
      <c r="AF181" s="177">
        <v>34905.599999999999</v>
      </c>
      <c r="AG181" s="180">
        <v>49400.2</v>
      </c>
      <c r="AH181" s="181" t="s">
        <v>372</v>
      </c>
      <c r="AI181" s="177" t="s">
        <v>372</v>
      </c>
      <c r="AJ181" s="182" t="s">
        <v>372</v>
      </c>
    </row>
    <row r="182" spans="2:36" x14ac:dyDescent="0.2">
      <c r="B182" s="921"/>
      <c r="C182" s="558" t="s">
        <v>105</v>
      </c>
      <c r="D182" s="176">
        <v>38301.199999999997</v>
      </c>
      <c r="E182" s="177">
        <v>44500.7</v>
      </c>
      <c r="F182" s="178">
        <v>39913.199999999997</v>
      </c>
      <c r="G182" s="179" t="s">
        <v>372</v>
      </c>
      <c r="H182" s="177" t="s">
        <v>372</v>
      </c>
      <c r="I182" s="180" t="s">
        <v>372</v>
      </c>
      <c r="J182" s="181" t="s">
        <v>372</v>
      </c>
      <c r="K182" s="177" t="s">
        <v>372</v>
      </c>
      <c r="L182" s="180" t="s">
        <v>372</v>
      </c>
      <c r="M182" s="181" t="s">
        <v>372</v>
      </c>
      <c r="N182" s="177" t="s">
        <v>372</v>
      </c>
      <c r="O182" s="180" t="s">
        <v>372</v>
      </c>
      <c r="P182" s="181" t="s">
        <v>372</v>
      </c>
      <c r="Q182" s="177" t="s">
        <v>372</v>
      </c>
      <c r="R182" s="180" t="s">
        <v>372</v>
      </c>
      <c r="S182" s="181">
        <v>29902.400000000001</v>
      </c>
      <c r="T182" s="177">
        <v>38626.300000000003</v>
      </c>
      <c r="U182" s="180">
        <v>31792.799999999999</v>
      </c>
      <c r="V182" s="181">
        <v>37886.300000000003</v>
      </c>
      <c r="W182" s="177">
        <v>40723.599999999999</v>
      </c>
      <c r="X182" s="180">
        <v>38441.699999999997</v>
      </c>
      <c r="Y182" s="181">
        <v>38450.199999999997</v>
      </c>
      <c r="Z182" s="177">
        <v>42981.8</v>
      </c>
      <c r="AA182" s="180">
        <v>39599.199999999997</v>
      </c>
      <c r="AB182" s="181">
        <v>41325.800000000003</v>
      </c>
      <c r="AC182" s="177">
        <v>47452</v>
      </c>
      <c r="AD182" s="180">
        <v>43971.8</v>
      </c>
      <c r="AE182" s="181">
        <v>50538.9</v>
      </c>
      <c r="AF182" s="177">
        <v>71933.8</v>
      </c>
      <c r="AG182" s="180">
        <v>62764.5</v>
      </c>
      <c r="AH182" s="181" t="s">
        <v>372</v>
      </c>
      <c r="AI182" s="177">
        <v>79911.5</v>
      </c>
      <c r="AJ182" s="182">
        <v>79911.5</v>
      </c>
    </row>
    <row r="183" spans="2:36" x14ac:dyDescent="0.2">
      <c r="B183" s="921"/>
      <c r="C183" s="558" t="s">
        <v>103</v>
      </c>
      <c r="D183" s="176">
        <v>40790.800000000003</v>
      </c>
      <c r="E183" s="177">
        <v>44109.8</v>
      </c>
      <c r="F183" s="178">
        <v>41465.5</v>
      </c>
      <c r="G183" s="179" t="s">
        <v>372</v>
      </c>
      <c r="H183" s="177" t="s">
        <v>372</v>
      </c>
      <c r="I183" s="180" t="s">
        <v>372</v>
      </c>
      <c r="J183" s="181" t="s">
        <v>372</v>
      </c>
      <c r="K183" s="177" t="s">
        <v>372</v>
      </c>
      <c r="L183" s="180" t="s">
        <v>372</v>
      </c>
      <c r="M183" s="181" t="s">
        <v>372</v>
      </c>
      <c r="N183" s="177" t="s">
        <v>372</v>
      </c>
      <c r="O183" s="180" t="s">
        <v>372</v>
      </c>
      <c r="P183" s="181">
        <v>22841.7</v>
      </c>
      <c r="Q183" s="177" t="s">
        <v>372</v>
      </c>
      <c r="R183" s="180">
        <v>22841.7</v>
      </c>
      <c r="S183" s="181">
        <v>27920.6</v>
      </c>
      <c r="T183" s="177">
        <v>39279.800000000003</v>
      </c>
      <c r="U183" s="180">
        <v>31166.1</v>
      </c>
      <c r="V183" s="181">
        <v>39430.6</v>
      </c>
      <c r="W183" s="177">
        <v>39897.699999999997</v>
      </c>
      <c r="X183" s="180">
        <v>39511.800000000003</v>
      </c>
      <c r="Y183" s="181">
        <v>39452.699999999997</v>
      </c>
      <c r="Z183" s="177">
        <v>40734.400000000001</v>
      </c>
      <c r="AA183" s="180">
        <v>39695.4</v>
      </c>
      <c r="AB183" s="181">
        <v>45188.3</v>
      </c>
      <c r="AC183" s="177">
        <v>43711.9</v>
      </c>
      <c r="AD183" s="180">
        <v>44832.800000000003</v>
      </c>
      <c r="AE183" s="181">
        <v>64668.1</v>
      </c>
      <c r="AF183" s="177">
        <v>68700.2</v>
      </c>
      <c r="AG183" s="180">
        <v>66264.600000000006</v>
      </c>
      <c r="AH183" s="181" t="s">
        <v>372</v>
      </c>
      <c r="AI183" s="177">
        <v>86299.8</v>
      </c>
      <c r="AJ183" s="182">
        <v>86299.8</v>
      </c>
    </row>
    <row r="184" spans="2:36" x14ac:dyDescent="0.2">
      <c r="B184" s="921"/>
      <c r="C184" s="558" t="s">
        <v>106</v>
      </c>
      <c r="D184" s="176">
        <v>42815.5</v>
      </c>
      <c r="E184" s="177">
        <v>45818.7</v>
      </c>
      <c r="F184" s="178">
        <v>43307.3</v>
      </c>
      <c r="G184" s="179" t="s">
        <v>372</v>
      </c>
      <c r="H184" s="177" t="s">
        <v>372</v>
      </c>
      <c r="I184" s="180" t="s">
        <v>372</v>
      </c>
      <c r="J184" s="181" t="s">
        <v>372</v>
      </c>
      <c r="K184" s="177" t="s">
        <v>372</v>
      </c>
      <c r="L184" s="180" t="s">
        <v>372</v>
      </c>
      <c r="M184" s="181" t="s">
        <v>372</v>
      </c>
      <c r="N184" s="177" t="s">
        <v>372</v>
      </c>
      <c r="O184" s="180" t="s">
        <v>372</v>
      </c>
      <c r="P184" s="181" t="s">
        <v>372</v>
      </c>
      <c r="Q184" s="177" t="s">
        <v>372</v>
      </c>
      <c r="R184" s="180" t="s">
        <v>372</v>
      </c>
      <c r="S184" s="181">
        <v>39398.6</v>
      </c>
      <c r="T184" s="177" t="s">
        <v>372</v>
      </c>
      <c r="U184" s="180">
        <v>39398.6</v>
      </c>
      <c r="V184" s="181">
        <v>40087.1</v>
      </c>
      <c r="W184" s="177">
        <v>42945.8</v>
      </c>
      <c r="X184" s="180">
        <v>40454.699999999997</v>
      </c>
      <c r="Y184" s="181">
        <v>41929.599999999999</v>
      </c>
      <c r="Z184" s="177">
        <v>41628.6</v>
      </c>
      <c r="AA184" s="180">
        <v>41889.1</v>
      </c>
      <c r="AB184" s="181">
        <v>46531.1</v>
      </c>
      <c r="AC184" s="177">
        <v>54851</v>
      </c>
      <c r="AD184" s="180">
        <v>49099</v>
      </c>
      <c r="AE184" s="181">
        <v>71751.3</v>
      </c>
      <c r="AF184" s="177">
        <v>45892.2</v>
      </c>
      <c r="AG184" s="180">
        <v>63247.3</v>
      </c>
      <c r="AH184" s="181" t="s">
        <v>372</v>
      </c>
      <c r="AI184" s="177" t="s">
        <v>372</v>
      </c>
      <c r="AJ184" s="182" t="s">
        <v>372</v>
      </c>
    </row>
    <row r="185" spans="2:36" x14ac:dyDescent="0.2">
      <c r="B185" s="921"/>
      <c r="C185" s="558" t="s">
        <v>107</v>
      </c>
      <c r="D185" s="176">
        <v>43943.5</v>
      </c>
      <c r="E185" s="177">
        <v>52797.3</v>
      </c>
      <c r="F185" s="178">
        <v>45738.7</v>
      </c>
      <c r="G185" s="179" t="s">
        <v>372</v>
      </c>
      <c r="H185" s="177" t="s">
        <v>372</v>
      </c>
      <c r="I185" s="180" t="s">
        <v>372</v>
      </c>
      <c r="J185" s="181" t="s">
        <v>372</v>
      </c>
      <c r="K185" s="177" t="s">
        <v>372</v>
      </c>
      <c r="L185" s="180" t="s">
        <v>372</v>
      </c>
      <c r="M185" s="181" t="s">
        <v>372</v>
      </c>
      <c r="N185" s="177" t="s">
        <v>372</v>
      </c>
      <c r="O185" s="180" t="s">
        <v>372</v>
      </c>
      <c r="P185" s="181" t="s">
        <v>372</v>
      </c>
      <c r="Q185" s="177" t="s">
        <v>372</v>
      </c>
      <c r="R185" s="180" t="s">
        <v>372</v>
      </c>
      <c r="S185" s="181">
        <v>31690.7</v>
      </c>
      <c r="T185" s="177" t="s">
        <v>372</v>
      </c>
      <c r="U185" s="180">
        <v>31690.7</v>
      </c>
      <c r="V185" s="181">
        <v>39687.599999999999</v>
      </c>
      <c r="W185" s="177">
        <v>43624.6</v>
      </c>
      <c r="X185" s="180">
        <v>39854.800000000003</v>
      </c>
      <c r="Y185" s="181">
        <v>42910.400000000001</v>
      </c>
      <c r="Z185" s="177">
        <v>42303.3</v>
      </c>
      <c r="AA185" s="180">
        <v>42753</v>
      </c>
      <c r="AB185" s="181">
        <v>47683.6</v>
      </c>
      <c r="AC185" s="177">
        <v>52641.1</v>
      </c>
      <c r="AD185" s="180">
        <v>49119.3</v>
      </c>
      <c r="AE185" s="181">
        <v>58808.2</v>
      </c>
      <c r="AF185" s="177">
        <v>70848.2</v>
      </c>
      <c r="AG185" s="180">
        <v>63811.199999999997</v>
      </c>
      <c r="AH185" s="181">
        <v>82193.2</v>
      </c>
      <c r="AI185" s="177">
        <v>95056.8</v>
      </c>
      <c r="AJ185" s="182">
        <v>86481.1</v>
      </c>
    </row>
    <row r="186" spans="2:36" ht="13.5" thickBot="1" x14ac:dyDescent="0.25">
      <c r="B186" s="922"/>
      <c r="C186" s="559" t="s">
        <v>42</v>
      </c>
      <c r="D186" s="183">
        <v>39256.1</v>
      </c>
      <c r="E186" s="184">
        <v>42162.7</v>
      </c>
      <c r="F186" s="185">
        <v>39976.400000000001</v>
      </c>
      <c r="G186" s="186" t="s">
        <v>372</v>
      </c>
      <c r="H186" s="184" t="s">
        <v>372</v>
      </c>
      <c r="I186" s="187" t="s">
        <v>372</v>
      </c>
      <c r="J186" s="188" t="s">
        <v>372</v>
      </c>
      <c r="K186" s="184" t="s">
        <v>372</v>
      </c>
      <c r="L186" s="187" t="s">
        <v>372</v>
      </c>
      <c r="M186" s="188" t="s">
        <v>372</v>
      </c>
      <c r="N186" s="184" t="s">
        <v>372</v>
      </c>
      <c r="O186" s="187" t="s">
        <v>372</v>
      </c>
      <c r="P186" s="188">
        <v>22841.7</v>
      </c>
      <c r="Q186" s="184" t="s">
        <v>372</v>
      </c>
      <c r="R186" s="187">
        <v>22841.7</v>
      </c>
      <c r="S186" s="188">
        <v>29397.7</v>
      </c>
      <c r="T186" s="184">
        <v>34892.6</v>
      </c>
      <c r="U186" s="187">
        <v>30446.1</v>
      </c>
      <c r="V186" s="188">
        <v>37542.400000000001</v>
      </c>
      <c r="W186" s="184">
        <v>38788.800000000003</v>
      </c>
      <c r="X186" s="187">
        <v>37779.300000000003</v>
      </c>
      <c r="Y186" s="188">
        <v>39174.1</v>
      </c>
      <c r="Z186" s="184">
        <v>40075.800000000003</v>
      </c>
      <c r="AA186" s="187">
        <v>39418.400000000001</v>
      </c>
      <c r="AB186" s="188">
        <v>44014.5</v>
      </c>
      <c r="AC186" s="184">
        <v>45360.3</v>
      </c>
      <c r="AD186" s="187">
        <v>44488.800000000003</v>
      </c>
      <c r="AE186" s="188">
        <v>61837.599999999999</v>
      </c>
      <c r="AF186" s="184">
        <v>67185.2</v>
      </c>
      <c r="AG186" s="187">
        <v>63984</v>
      </c>
      <c r="AH186" s="188">
        <v>82193.2</v>
      </c>
      <c r="AI186" s="184">
        <v>87089.4</v>
      </c>
      <c r="AJ186" s="189">
        <v>85130.9</v>
      </c>
    </row>
    <row r="187" spans="2:36" x14ac:dyDescent="0.2">
      <c r="B187" s="921" t="s">
        <v>277</v>
      </c>
      <c r="C187" s="556" t="s">
        <v>108</v>
      </c>
      <c r="D187" s="162">
        <v>28141.5</v>
      </c>
      <c r="E187" s="163">
        <v>36042.699999999997</v>
      </c>
      <c r="F187" s="164">
        <v>29568.6</v>
      </c>
      <c r="G187" s="165" t="s">
        <v>372</v>
      </c>
      <c r="H187" s="163" t="s">
        <v>372</v>
      </c>
      <c r="I187" s="166" t="s">
        <v>372</v>
      </c>
      <c r="J187" s="167" t="s">
        <v>372</v>
      </c>
      <c r="K187" s="163" t="s">
        <v>372</v>
      </c>
      <c r="L187" s="166" t="s">
        <v>372</v>
      </c>
      <c r="M187" s="167">
        <v>22532.400000000001</v>
      </c>
      <c r="N187" s="163" t="s">
        <v>372</v>
      </c>
      <c r="O187" s="166">
        <v>22532.400000000001</v>
      </c>
      <c r="P187" s="167">
        <v>7323.7</v>
      </c>
      <c r="Q187" s="163" t="s">
        <v>372</v>
      </c>
      <c r="R187" s="166">
        <v>7323.7</v>
      </c>
      <c r="S187" s="167">
        <v>25772.9</v>
      </c>
      <c r="T187" s="163">
        <v>25918.3</v>
      </c>
      <c r="U187" s="166">
        <v>25775.5</v>
      </c>
      <c r="V187" s="167">
        <v>31179.599999999999</v>
      </c>
      <c r="W187" s="163" t="s">
        <v>372</v>
      </c>
      <c r="X187" s="166">
        <v>31179.599999999999</v>
      </c>
      <c r="Y187" s="167">
        <v>32620.1</v>
      </c>
      <c r="Z187" s="163">
        <v>34717.800000000003</v>
      </c>
      <c r="AA187" s="166">
        <v>33400.300000000003</v>
      </c>
      <c r="AB187" s="167">
        <v>37843.800000000003</v>
      </c>
      <c r="AC187" s="163">
        <v>35408.400000000001</v>
      </c>
      <c r="AD187" s="166">
        <v>36647.4</v>
      </c>
      <c r="AE187" s="167">
        <v>36509</v>
      </c>
      <c r="AF187" s="163">
        <v>37854</v>
      </c>
      <c r="AG187" s="166">
        <v>37124.6</v>
      </c>
      <c r="AH187" s="167">
        <v>41493</v>
      </c>
      <c r="AI187" s="163">
        <v>36034.800000000003</v>
      </c>
      <c r="AJ187" s="168">
        <v>38102.300000000003</v>
      </c>
    </row>
    <row r="188" spans="2:36" x14ac:dyDescent="0.2">
      <c r="B188" s="921"/>
      <c r="C188" s="557" t="s">
        <v>104</v>
      </c>
      <c r="D188" s="169">
        <v>29063.8</v>
      </c>
      <c r="E188" s="170">
        <v>35919.300000000003</v>
      </c>
      <c r="F188" s="171">
        <v>31117.1</v>
      </c>
      <c r="G188" s="172" t="s">
        <v>372</v>
      </c>
      <c r="H188" s="170">
        <v>24654.2</v>
      </c>
      <c r="I188" s="173">
        <v>24654.2</v>
      </c>
      <c r="J188" s="174">
        <v>21493.599999999999</v>
      </c>
      <c r="K188" s="170" t="s">
        <v>372</v>
      </c>
      <c r="L188" s="173">
        <v>21493.599999999999</v>
      </c>
      <c r="M188" s="174">
        <v>18350.8</v>
      </c>
      <c r="N188" s="170" t="s">
        <v>372</v>
      </c>
      <c r="O188" s="173">
        <v>18350.8</v>
      </c>
      <c r="P188" s="174">
        <v>22485.3</v>
      </c>
      <c r="Q188" s="170">
        <v>21564.5</v>
      </c>
      <c r="R188" s="173">
        <v>22269.3</v>
      </c>
      <c r="S188" s="174">
        <v>26667.9</v>
      </c>
      <c r="T188" s="170">
        <v>20922.8</v>
      </c>
      <c r="U188" s="173">
        <v>26467.4</v>
      </c>
      <c r="V188" s="174">
        <v>34086.6</v>
      </c>
      <c r="W188" s="170">
        <v>39829</v>
      </c>
      <c r="X188" s="173">
        <v>34419.4</v>
      </c>
      <c r="Y188" s="174">
        <v>35983.800000000003</v>
      </c>
      <c r="Z188" s="170">
        <v>36066.1</v>
      </c>
      <c r="AA188" s="173">
        <v>36029.699999999997</v>
      </c>
      <c r="AB188" s="174">
        <v>46331.9</v>
      </c>
      <c r="AC188" s="170">
        <v>39181.1</v>
      </c>
      <c r="AD188" s="173">
        <v>39281.599999999999</v>
      </c>
      <c r="AE188" s="174">
        <v>35913.699999999997</v>
      </c>
      <c r="AF188" s="170">
        <v>40469.599999999999</v>
      </c>
      <c r="AG188" s="173">
        <v>38475.300000000003</v>
      </c>
      <c r="AH188" s="174">
        <v>38936.199999999997</v>
      </c>
      <c r="AI188" s="170" t="s">
        <v>372</v>
      </c>
      <c r="AJ188" s="175">
        <v>38936.199999999997</v>
      </c>
    </row>
    <row r="189" spans="2:36" x14ac:dyDescent="0.2">
      <c r="B189" s="921"/>
      <c r="C189" s="558" t="s">
        <v>109</v>
      </c>
      <c r="D189" s="176">
        <v>30100.7</v>
      </c>
      <c r="E189" s="177">
        <v>39616.800000000003</v>
      </c>
      <c r="F189" s="178">
        <v>31766.9</v>
      </c>
      <c r="G189" s="179" t="s">
        <v>372</v>
      </c>
      <c r="H189" s="177" t="s">
        <v>372</v>
      </c>
      <c r="I189" s="180" t="s">
        <v>372</v>
      </c>
      <c r="J189" s="181">
        <v>26921.9</v>
      </c>
      <c r="K189" s="177" t="s">
        <v>372</v>
      </c>
      <c r="L189" s="180">
        <v>26921.9</v>
      </c>
      <c r="M189" s="181">
        <v>21080</v>
      </c>
      <c r="N189" s="177" t="s">
        <v>372</v>
      </c>
      <c r="O189" s="180">
        <v>21080</v>
      </c>
      <c r="P189" s="181">
        <v>24251.1</v>
      </c>
      <c r="Q189" s="177" t="s">
        <v>372</v>
      </c>
      <c r="R189" s="180">
        <v>24251.1</v>
      </c>
      <c r="S189" s="181">
        <v>27741.1</v>
      </c>
      <c r="T189" s="177">
        <v>27731.599999999999</v>
      </c>
      <c r="U189" s="180">
        <v>27741</v>
      </c>
      <c r="V189" s="181">
        <v>30714.7</v>
      </c>
      <c r="W189" s="177">
        <v>34044.199999999997</v>
      </c>
      <c r="X189" s="180">
        <v>31232.9</v>
      </c>
      <c r="Y189" s="181">
        <v>25031</v>
      </c>
      <c r="Z189" s="177">
        <v>49028.9</v>
      </c>
      <c r="AA189" s="180">
        <v>32089.200000000001</v>
      </c>
      <c r="AB189" s="181">
        <v>35381.599999999999</v>
      </c>
      <c r="AC189" s="177">
        <v>38921.9</v>
      </c>
      <c r="AD189" s="180">
        <v>37557.199999999997</v>
      </c>
      <c r="AE189" s="181">
        <v>39405.800000000003</v>
      </c>
      <c r="AF189" s="177">
        <v>41025.199999999997</v>
      </c>
      <c r="AG189" s="180">
        <v>39987.9</v>
      </c>
      <c r="AH189" s="181">
        <v>44588.2</v>
      </c>
      <c r="AI189" s="177">
        <v>47735.7</v>
      </c>
      <c r="AJ189" s="182">
        <v>45847.199999999997</v>
      </c>
    </row>
    <row r="190" spans="2:36" x14ac:dyDescent="0.2">
      <c r="B190" s="921"/>
      <c r="C190" s="558" t="s">
        <v>105</v>
      </c>
      <c r="D190" s="176">
        <v>34143.599999999999</v>
      </c>
      <c r="E190" s="177">
        <v>42639.5</v>
      </c>
      <c r="F190" s="178">
        <v>36409.4</v>
      </c>
      <c r="G190" s="179">
        <v>26384.7</v>
      </c>
      <c r="H190" s="177" t="s">
        <v>372</v>
      </c>
      <c r="I190" s="180">
        <v>26384.7</v>
      </c>
      <c r="J190" s="181" t="s">
        <v>372</v>
      </c>
      <c r="K190" s="177" t="s">
        <v>372</v>
      </c>
      <c r="L190" s="180" t="s">
        <v>372</v>
      </c>
      <c r="M190" s="181" t="s">
        <v>372</v>
      </c>
      <c r="N190" s="177" t="s">
        <v>372</v>
      </c>
      <c r="O190" s="180" t="s">
        <v>372</v>
      </c>
      <c r="P190" s="181">
        <v>24207.200000000001</v>
      </c>
      <c r="Q190" s="177" t="s">
        <v>372</v>
      </c>
      <c r="R190" s="180">
        <v>24207.200000000001</v>
      </c>
      <c r="S190" s="181">
        <v>28708.1</v>
      </c>
      <c r="T190" s="177">
        <v>28897.3</v>
      </c>
      <c r="U190" s="180">
        <v>28712.2</v>
      </c>
      <c r="V190" s="181">
        <v>34117.599999999999</v>
      </c>
      <c r="W190" s="177" t="s">
        <v>372</v>
      </c>
      <c r="X190" s="180">
        <v>34117.599999999999</v>
      </c>
      <c r="Y190" s="181">
        <v>42883.3</v>
      </c>
      <c r="Z190" s="177">
        <v>42563.8</v>
      </c>
      <c r="AA190" s="180">
        <v>42796.7</v>
      </c>
      <c r="AB190" s="181">
        <v>44974.9</v>
      </c>
      <c r="AC190" s="177">
        <v>39959.5</v>
      </c>
      <c r="AD190" s="180">
        <v>41868.199999999997</v>
      </c>
      <c r="AE190" s="181">
        <v>39924.199999999997</v>
      </c>
      <c r="AF190" s="177">
        <v>43520.6</v>
      </c>
      <c r="AG190" s="180">
        <v>41896</v>
      </c>
      <c r="AH190" s="181">
        <v>44064.2</v>
      </c>
      <c r="AI190" s="177">
        <v>49522.3</v>
      </c>
      <c r="AJ190" s="182">
        <v>45103.8</v>
      </c>
    </row>
    <row r="191" spans="2:36" x14ac:dyDescent="0.2">
      <c r="B191" s="921"/>
      <c r="C191" s="558" t="s">
        <v>103</v>
      </c>
      <c r="D191" s="176">
        <v>40738.400000000001</v>
      </c>
      <c r="E191" s="177">
        <v>47851.4</v>
      </c>
      <c r="F191" s="178">
        <v>42872.6</v>
      </c>
      <c r="G191" s="179" t="s">
        <v>372</v>
      </c>
      <c r="H191" s="177" t="s">
        <v>372</v>
      </c>
      <c r="I191" s="180" t="s">
        <v>372</v>
      </c>
      <c r="J191" s="181">
        <v>29200.1</v>
      </c>
      <c r="K191" s="177" t="s">
        <v>372</v>
      </c>
      <c r="L191" s="180">
        <v>29200.1</v>
      </c>
      <c r="M191" s="181">
        <v>25042.7</v>
      </c>
      <c r="N191" s="177" t="s">
        <v>372</v>
      </c>
      <c r="O191" s="180">
        <v>25042.7</v>
      </c>
      <c r="P191" s="181">
        <v>24589.3</v>
      </c>
      <c r="Q191" s="177" t="s">
        <v>372</v>
      </c>
      <c r="R191" s="180">
        <v>24589.3</v>
      </c>
      <c r="S191" s="181">
        <v>28577.4</v>
      </c>
      <c r="T191" s="177">
        <v>29858.1</v>
      </c>
      <c r="U191" s="180">
        <v>28631.7</v>
      </c>
      <c r="V191" s="181">
        <v>37613.300000000003</v>
      </c>
      <c r="W191" s="177">
        <v>40374.300000000003</v>
      </c>
      <c r="X191" s="180">
        <v>37837.599999999999</v>
      </c>
      <c r="Y191" s="181">
        <v>40822.699999999997</v>
      </c>
      <c r="Z191" s="177">
        <v>36861.800000000003</v>
      </c>
      <c r="AA191" s="180">
        <v>39981.800000000003</v>
      </c>
      <c r="AB191" s="181">
        <v>38277.5</v>
      </c>
      <c r="AC191" s="177">
        <v>43904</v>
      </c>
      <c r="AD191" s="180">
        <v>41427.199999999997</v>
      </c>
      <c r="AE191" s="181">
        <v>46807.5</v>
      </c>
      <c r="AF191" s="177">
        <v>48413.4</v>
      </c>
      <c r="AG191" s="180">
        <v>47679.8</v>
      </c>
      <c r="AH191" s="181">
        <v>54830.8</v>
      </c>
      <c r="AI191" s="177">
        <v>63970.9</v>
      </c>
      <c r="AJ191" s="182">
        <v>56195</v>
      </c>
    </row>
    <row r="192" spans="2:36" x14ac:dyDescent="0.2">
      <c r="B192" s="921"/>
      <c r="C192" s="558" t="s">
        <v>106</v>
      </c>
      <c r="D192" s="176">
        <v>46189.5</v>
      </c>
      <c r="E192" s="177">
        <v>46451.9</v>
      </c>
      <c r="F192" s="178">
        <v>46272.800000000003</v>
      </c>
      <c r="G192" s="179" t="s">
        <v>372</v>
      </c>
      <c r="H192" s="177" t="s">
        <v>372</v>
      </c>
      <c r="I192" s="180" t="s">
        <v>372</v>
      </c>
      <c r="J192" s="181" t="s">
        <v>372</v>
      </c>
      <c r="K192" s="177" t="s">
        <v>372</v>
      </c>
      <c r="L192" s="180" t="s">
        <v>372</v>
      </c>
      <c r="M192" s="181" t="s">
        <v>372</v>
      </c>
      <c r="N192" s="177" t="s">
        <v>372</v>
      </c>
      <c r="O192" s="180" t="s">
        <v>372</v>
      </c>
      <c r="P192" s="181">
        <v>23684</v>
      </c>
      <c r="Q192" s="177" t="s">
        <v>372</v>
      </c>
      <c r="R192" s="180">
        <v>23684</v>
      </c>
      <c r="S192" s="181">
        <v>28329.8</v>
      </c>
      <c r="T192" s="177">
        <v>26827.3</v>
      </c>
      <c r="U192" s="180">
        <v>27915.3</v>
      </c>
      <c r="V192" s="181">
        <v>40282.9</v>
      </c>
      <c r="W192" s="177">
        <v>37945.199999999997</v>
      </c>
      <c r="X192" s="180">
        <v>39531.199999999997</v>
      </c>
      <c r="Y192" s="181">
        <v>31742.799999999999</v>
      </c>
      <c r="Z192" s="177" t="s">
        <v>372</v>
      </c>
      <c r="AA192" s="180">
        <v>31742.799999999999</v>
      </c>
      <c r="AB192" s="181">
        <v>45963</v>
      </c>
      <c r="AC192" s="177">
        <v>44617.2</v>
      </c>
      <c r="AD192" s="180">
        <v>44854.400000000001</v>
      </c>
      <c r="AE192" s="181">
        <v>49930.7</v>
      </c>
      <c r="AF192" s="177">
        <v>50681.7</v>
      </c>
      <c r="AG192" s="180">
        <v>50243.4</v>
      </c>
      <c r="AH192" s="181">
        <v>54091.6</v>
      </c>
      <c r="AI192" s="177">
        <v>54448.1</v>
      </c>
      <c r="AJ192" s="182">
        <v>54125.5</v>
      </c>
    </row>
    <row r="193" spans="2:36" x14ac:dyDescent="0.2">
      <c r="B193" s="921"/>
      <c r="C193" s="558" t="s">
        <v>107</v>
      </c>
      <c r="D193" s="176">
        <v>46084.7</v>
      </c>
      <c r="E193" s="177">
        <v>46350.2</v>
      </c>
      <c r="F193" s="178">
        <v>46160.1</v>
      </c>
      <c r="G193" s="179">
        <v>25399</v>
      </c>
      <c r="H193" s="177">
        <v>25719.200000000001</v>
      </c>
      <c r="I193" s="180">
        <v>25542.7</v>
      </c>
      <c r="J193" s="181" t="s">
        <v>372</v>
      </c>
      <c r="K193" s="177" t="s">
        <v>372</v>
      </c>
      <c r="L193" s="180" t="s">
        <v>372</v>
      </c>
      <c r="M193" s="181">
        <v>21793.7</v>
      </c>
      <c r="N193" s="177" t="s">
        <v>372</v>
      </c>
      <c r="O193" s="180">
        <v>21793.7</v>
      </c>
      <c r="P193" s="181">
        <v>27053.7</v>
      </c>
      <c r="Q193" s="177" t="s">
        <v>372</v>
      </c>
      <c r="R193" s="180">
        <v>27053.7</v>
      </c>
      <c r="S193" s="181">
        <v>32770.1</v>
      </c>
      <c r="T193" s="177">
        <v>102866.7</v>
      </c>
      <c r="U193" s="180">
        <v>32867.199999999997</v>
      </c>
      <c r="V193" s="181">
        <v>39624.1</v>
      </c>
      <c r="W193" s="177">
        <v>0</v>
      </c>
      <c r="X193" s="180">
        <v>36166.5</v>
      </c>
      <c r="Y193" s="181">
        <v>43730.2</v>
      </c>
      <c r="Z193" s="177">
        <v>43050.7</v>
      </c>
      <c r="AA193" s="180">
        <v>43502.8</v>
      </c>
      <c r="AB193" s="181">
        <v>54973.4</v>
      </c>
      <c r="AC193" s="177">
        <v>50201.8</v>
      </c>
      <c r="AD193" s="180">
        <v>52154.400000000001</v>
      </c>
      <c r="AE193" s="181">
        <v>44976.9</v>
      </c>
      <c r="AF193" s="177">
        <v>49688.2</v>
      </c>
      <c r="AG193" s="180">
        <v>47587.6</v>
      </c>
      <c r="AH193" s="181">
        <v>53958.6</v>
      </c>
      <c r="AI193" s="177">
        <v>50017.9</v>
      </c>
      <c r="AJ193" s="182">
        <v>53491.7</v>
      </c>
    </row>
    <row r="194" spans="2:36" ht="13.5" thickBot="1" x14ac:dyDescent="0.25">
      <c r="B194" s="922"/>
      <c r="C194" s="559" t="s">
        <v>42</v>
      </c>
      <c r="D194" s="183">
        <v>36737.1</v>
      </c>
      <c r="E194" s="184">
        <v>43430.9</v>
      </c>
      <c r="F194" s="185">
        <v>38488</v>
      </c>
      <c r="G194" s="186">
        <v>25644.2</v>
      </c>
      <c r="H194" s="184">
        <v>25241.599999999999</v>
      </c>
      <c r="I194" s="187">
        <v>25432.400000000001</v>
      </c>
      <c r="J194" s="188">
        <v>27428.9</v>
      </c>
      <c r="K194" s="184" t="s">
        <v>372</v>
      </c>
      <c r="L194" s="187">
        <v>27428.9</v>
      </c>
      <c r="M194" s="188">
        <v>22570.7</v>
      </c>
      <c r="N194" s="184" t="s">
        <v>372</v>
      </c>
      <c r="O194" s="187">
        <v>22570.7</v>
      </c>
      <c r="P194" s="188">
        <v>23342.2</v>
      </c>
      <c r="Q194" s="184">
        <v>21564.5</v>
      </c>
      <c r="R194" s="187">
        <v>23232</v>
      </c>
      <c r="S194" s="188">
        <v>27804.2</v>
      </c>
      <c r="T194" s="184">
        <v>26762.400000000001</v>
      </c>
      <c r="U194" s="187">
        <v>27773.1</v>
      </c>
      <c r="V194" s="188">
        <v>35107</v>
      </c>
      <c r="W194" s="184">
        <v>30576.9</v>
      </c>
      <c r="X194" s="187">
        <v>34727.1</v>
      </c>
      <c r="Y194" s="188">
        <v>39437.300000000003</v>
      </c>
      <c r="Z194" s="184">
        <v>40029.1</v>
      </c>
      <c r="AA194" s="187">
        <v>39614.800000000003</v>
      </c>
      <c r="AB194" s="188">
        <v>40868.9</v>
      </c>
      <c r="AC194" s="184">
        <v>41635</v>
      </c>
      <c r="AD194" s="187">
        <v>41367.9</v>
      </c>
      <c r="AE194" s="188">
        <v>43386.7</v>
      </c>
      <c r="AF194" s="184">
        <v>46196.4</v>
      </c>
      <c r="AG194" s="187">
        <v>44809.3</v>
      </c>
      <c r="AH194" s="188">
        <v>52841.8</v>
      </c>
      <c r="AI194" s="184">
        <v>52850.9</v>
      </c>
      <c r="AJ194" s="189">
        <v>52843.1</v>
      </c>
    </row>
    <row r="195" spans="2:36" x14ac:dyDescent="0.2">
      <c r="AJ195" s="20" t="s">
        <v>110</v>
      </c>
    </row>
  </sheetData>
  <mergeCells count="53">
    <mergeCell ref="B187:B194"/>
    <mergeCell ref="B85:B92"/>
    <mergeCell ref="B93:B100"/>
    <mergeCell ref="B101:B108"/>
    <mergeCell ref="B109:B116"/>
    <mergeCell ref="B171:B178"/>
    <mergeCell ref="B179:B186"/>
    <mergeCell ref="B117:B124"/>
    <mergeCell ref="B125:B132"/>
    <mergeCell ref="B136:B138"/>
    <mergeCell ref="B47:B54"/>
    <mergeCell ref="B7:B14"/>
    <mergeCell ref="B15:B22"/>
    <mergeCell ref="B23:B30"/>
    <mergeCell ref="B55:B62"/>
    <mergeCell ref="P4:R5"/>
    <mergeCell ref="B39:B46"/>
    <mergeCell ref="S4:U5"/>
    <mergeCell ref="V4:X5"/>
    <mergeCell ref="G4:I5"/>
    <mergeCell ref="J4:L5"/>
    <mergeCell ref="M4:O5"/>
    <mergeCell ref="D4:F5"/>
    <mergeCell ref="B4:B6"/>
    <mergeCell ref="C4:C6"/>
    <mergeCell ref="B31:B38"/>
    <mergeCell ref="P66:R67"/>
    <mergeCell ref="S66:U67"/>
    <mergeCell ref="V66:X67"/>
    <mergeCell ref="B69:B76"/>
    <mergeCell ref="B77:B84"/>
    <mergeCell ref="C66:C68"/>
    <mergeCell ref="D66:F67"/>
    <mergeCell ref="G66:I67"/>
    <mergeCell ref="J66:L67"/>
    <mergeCell ref="M66:O67"/>
    <mergeCell ref="B66:B68"/>
    <mergeCell ref="AH136:AJ137"/>
    <mergeCell ref="B139:B146"/>
    <mergeCell ref="B147:B154"/>
    <mergeCell ref="B155:B162"/>
    <mergeCell ref="B163:B170"/>
    <mergeCell ref="G136:I137"/>
    <mergeCell ref="V136:X137"/>
    <mergeCell ref="Y136:AA137"/>
    <mergeCell ref="AB136:AD137"/>
    <mergeCell ref="AE136:AG137"/>
    <mergeCell ref="M136:O137"/>
    <mergeCell ref="P136:R137"/>
    <mergeCell ref="S136:U137"/>
    <mergeCell ref="J136:L137"/>
    <mergeCell ref="C136:C138"/>
    <mergeCell ref="D136:F137"/>
  </mergeCells>
  <phoneticPr fontId="3" type="noConversion"/>
  <printOptions horizontalCentered="1"/>
  <pageMargins left="0.59055118110236227" right="0.59055118110236227" top="0.98425196850393704" bottom="0.47244094488188981" header="0.19685039370078741" footer="0.27559055118110237"/>
  <pageSetup paperSize="9" scale="32" fitToWidth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64" min="1" max="23" man="1"/>
    <brk id="134" min="1" max="35" man="1"/>
  </rowBreaks>
  <colBreaks count="1" manualBreakCount="1">
    <brk id="24" max="133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20">
    <tabColor rgb="FFFFFF00"/>
  </sheetPr>
  <dimension ref="B1:O151"/>
  <sheetViews>
    <sheetView zoomScaleNormal="100" workbookViewId="0"/>
  </sheetViews>
  <sheetFormatPr defaultColWidth="9.33203125" defaultRowHeight="12.75" x14ac:dyDescent="0.2"/>
  <cols>
    <col min="1" max="1" width="2.83203125" style="7" customWidth="1"/>
    <col min="2" max="2" width="20.1640625" style="7" customWidth="1"/>
    <col min="3" max="3" width="8.5" style="7" customWidth="1"/>
    <col min="4" max="4" width="9.5" style="7" bestFit="1" customWidth="1"/>
    <col min="5" max="13" width="14.33203125" style="7" customWidth="1"/>
    <col min="14" max="14" width="9.5" style="7" bestFit="1" customWidth="1"/>
    <col min="15" max="16384" width="9.33203125" style="7"/>
  </cols>
  <sheetData>
    <row r="1" spans="2:13" ht="21" x14ac:dyDescent="0.2">
      <c r="B1" s="736" t="s">
        <v>360</v>
      </c>
      <c r="C1" s="64"/>
      <c r="D1" s="64"/>
      <c r="E1" s="64"/>
      <c r="F1" s="64"/>
      <c r="G1" s="64"/>
      <c r="H1" s="64"/>
      <c r="I1" s="64"/>
      <c r="J1" s="64"/>
      <c r="K1" s="64"/>
    </row>
    <row r="3" spans="2:13" ht="16.5" thickBot="1" x14ac:dyDescent="0.3">
      <c r="B3" s="738" t="s">
        <v>223</v>
      </c>
    </row>
    <row r="4" spans="2:13" x14ac:dyDescent="0.2">
      <c r="B4" s="1068" t="s">
        <v>11</v>
      </c>
      <c r="C4" s="1070" t="s">
        <v>13</v>
      </c>
      <c r="D4" s="1072" t="s">
        <v>66</v>
      </c>
      <c r="E4" s="1074" t="s">
        <v>321</v>
      </c>
      <c r="F4" s="1075"/>
      <c r="G4" s="1075"/>
      <c r="H4" s="1075"/>
      <c r="I4" s="1075"/>
      <c r="J4" s="902"/>
      <c r="K4" s="1075"/>
      <c r="L4" s="1075"/>
      <c r="M4" s="1076"/>
    </row>
    <row r="5" spans="2:13" ht="57.75" customHeight="1" thickBot="1" x14ac:dyDescent="0.25">
      <c r="B5" s="1069"/>
      <c r="C5" s="1071"/>
      <c r="D5" s="1073"/>
      <c r="E5" s="686" t="s">
        <v>43</v>
      </c>
      <c r="F5" s="687" t="s">
        <v>44</v>
      </c>
      <c r="G5" s="688" t="s">
        <v>46</v>
      </c>
      <c r="H5" s="687" t="s">
        <v>327</v>
      </c>
      <c r="I5" s="689" t="s">
        <v>328</v>
      </c>
      <c r="J5" s="686" t="s">
        <v>7</v>
      </c>
      <c r="K5" s="690" t="s">
        <v>8</v>
      </c>
      <c r="L5" s="690" t="s">
        <v>9</v>
      </c>
      <c r="M5" s="691" t="s">
        <v>10</v>
      </c>
    </row>
    <row r="6" spans="2:13" ht="14.25" thickTop="1" thickBot="1" x14ac:dyDescent="0.25">
      <c r="B6" s="396" t="s">
        <v>14</v>
      </c>
      <c r="C6" s="397" t="s">
        <v>158</v>
      </c>
      <c r="D6" s="327">
        <v>0.27564468423115129</v>
      </c>
      <c r="E6" s="328">
        <v>66698.7</v>
      </c>
      <c r="F6" s="329">
        <v>78306.600000000006</v>
      </c>
      <c r="G6" s="329">
        <v>69898.399999999994</v>
      </c>
      <c r="H6" s="330">
        <v>0.85176345288902844</v>
      </c>
      <c r="I6" s="331">
        <v>-11607.900000000009</v>
      </c>
      <c r="J6" s="332">
        <v>42249</v>
      </c>
      <c r="K6" s="330">
        <v>1.5787048214158914</v>
      </c>
      <c r="L6" s="330">
        <v>1.853454519633601</v>
      </c>
      <c r="M6" s="333">
        <v>1.6544391583232738</v>
      </c>
    </row>
    <row r="7" spans="2:13" x14ac:dyDescent="0.2">
      <c r="B7" s="398" t="s">
        <v>74</v>
      </c>
      <c r="C7" s="399" t="s">
        <v>15</v>
      </c>
      <c r="D7" s="334">
        <v>0.26375227090459741</v>
      </c>
      <c r="E7" s="335">
        <v>71398.399999999994</v>
      </c>
      <c r="F7" s="336">
        <v>80091.3</v>
      </c>
      <c r="G7" s="336">
        <v>73691.199999999997</v>
      </c>
      <c r="H7" s="337">
        <v>0.89146261828688</v>
      </c>
      <c r="I7" s="338">
        <v>-8692.9000000000087</v>
      </c>
      <c r="J7" s="339">
        <v>52895</v>
      </c>
      <c r="K7" s="337">
        <v>1.3498137820209848</v>
      </c>
      <c r="L7" s="337">
        <v>1.5141563474808584</v>
      </c>
      <c r="M7" s="340">
        <v>1.3931600340296815</v>
      </c>
    </row>
    <row r="8" spans="2:13" x14ac:dyDescent="0.2">
      <c r="B8" s="400" t="s">
        <v>17</v>
      </c>
      <c r="C8" s="401" t="s">
        <v>16</v>
      </c>
      <c r="D8" s="341">
        <v>0.21024854616426353</v>
      </c>
      <c r="E8" s="342">
        <v>69521.399999999994</v>
      </c>
      <c r="F8" s="343">
        <v>84185</v>
      </c>
      <c r="G8" s="343">
        <v>72604.399999999994</v>
      </c>
      <c r="H8" s="344">
        <v>0.82581695076320005</v>
      </c>
      <c r="I8" s="345">
        <v>-14663.600000000006</v>
      </c>
      <c r="J8" s="346">
        <v>43137</v>
      </c>
      <c r="K8" s="344">
        <v>1.6116419778844147</v>
      </c>
      <c r="L8" s="344">
        <v>1.9515728956580198</v>
      </c>
      <c r="M8" s="347">
        <v>1.6831119456614969</v>
      </c>
    </row>
    <row r="9" spans="2:13" x14ac:dyDescent="0.2">
      <c r="B9" s="400" t="s">
        <v>19</v>
      </c>
      <c r="C9" s="401" t="s">
        <v>18</v>
      </c>
      <c r="D9" s="341">
        <v>0.3506119510439164</v>
      </c>
      <c r="E9" s="348">
        <v>64453.5</v>
      </c>
      <c r="F9" s="349">
        <v>77209.899999999994</v>
      </c>
      <c r="G9" s="349">
        <v>68926.100000000006</v>
      </c>
      <c r="H9" s="344">
        <v>0.83478284520508383</v>
      </c>
      <c r="I9" s="345">
        <v>-12756.399999999994</v>
      </c>
      <c r="J9" s="350">
        <v>38345</v>
      </c>
      <c r="K9" s="344">
        <v>1.6808840787586388</v>
      </c>
      <c r="L9" s="344">
        <v>2.013558482201069</v>
      </c>
      <c r="M9" s="347">
        <v>1.7975251010562003</v>
      </c>
    </row>
    <row r="10" spans="2:13" x14ac:dyDescent="0.2">
      <c r="B10" s="400" t="s">
        <v>21</v>
      </c>
      <c r="C10" s="401" t="s">
        <v>20</v>
      </c>
      <c r="D10" s="341">
        <v>0.26326741348019267</v>
      </c>
      <c r="E10" s="351">
        <v>65201.2</v>
      </c>
      <c r="F10" s="352">
        <v>74288.5</v>
      </c>
      <c r="G10" s="352">
        <v>67593.600000000006</v>
      </c>
      <c r="H10" s="344">
        <v>0.877675548705385</v>
      </c>
      <c r="I10" s="345">
        <v>-9087.3000000000029</v>
      </c>
      <c r="J10" s="353">
        <v>39898</v>
      </c>
      <c r="K10" s="344">
        <v>1.6341972028673115</v>
      </c>
      <c r="L10" s="344">
        <v>1.8619604992731464</v>
      </c>
      <c r="M10" s="347">
        <v>1.6941601082761042</v>
      </c>
    </row>
    <row r="11" spans="2:13" x14ac:dyDescent="0.2">
      <c r="B11" s="400" t="s">
        <v>23</v>
      </c>
      <c r="C11" s="401" t="s">
        <v>22</v>
      </c>
      <c r="D11" s="341">
        <v>0.24236595335417169</v>
      </c>
      <c r="E11" s="348">
        <v>67015.899999999994</v>
      </c>
      <c r="F11" s="349">
        <v>76180.2</v>
      </c>
      <c r="G11" s="349">
        <v>69237</v>
      </c>
      <c r="H11" s="344">
        <v>0.87970233735275039</v>
      </c>
      <c r="I11" s="345">
        <v>-9164.3000000000029</v>
      </c>
      <c r="J11" s="350">
        <v>36044</v>
      </c>
      <c r="K11" s="344">
        <v>1.8592803240483851</v>
      </c>
      <c r="L11" s="344">
        <v>2.1135334591055375</v>
      </c>
      <c r="M11" s="347">
        <v>1.9209022306070358</v>
      </c>
    </row>
    <row r="12" spans="2:13" x14ac:dyDescent="0.2">
      <c r="B12" s="400" t="s">
        <v>25</v>
      </c>
      <c r="C12" s="401" t="s">
        <v>24</v>
      </c>
      <c r="D12" s="341">
        <v>0.25727570561678847</v>
      </c>
      <c r="E12" s="348">
        <v>68387.7</v>
      </c>
      <c r="F12" s="349">
        <v>79098.100000000006</v>
      </c>
      <c r="G12" s="349">
        <v>71143.199999999997</v>
      </c>
      <c r="H12" s="344">
        <v>0.86459346052560038</v>
      </c>
      <c r="I12" s="345">
        <v>-10710.400000000009</v>
      </c>
      <c r="J12" s="350">
        <v>38773</v>
      </c>
      <c r="K12" s="344">
        <v>1.7637969721197739</v>
      </c>
      <c r="L12" s="344">
        <v>2.0400304335491195</v>
      </c>
      <c r="M12" s="347">
        <v>1.834864467541846</v>
      </c>
    </row>
    <row r="13" spans="2:13" x14ac:dyDescent="0.2">
      <c r="B13" s="400" t="s">
        <v>27</v>
      </c>
      <c r="C13" s="401" t="s">
        <v>26</v>
      </c>
      <c r="D13" s="341">
        <v>0.301132416284563</v>
      </c>
      <c r="E13" s="348">
        <v>65600.899999999994</v>
      </c>
      <c r="F13" s="349">
        <v>77418.899999999994</v>
      </c>
      <c r="G13" s="349">
        <v>69159.7</v>
      </c>
      <c r="H13" s="344">
        <v>0.84734993651421031</v>
      </c>
      <c r="I13" s="345">
        <v>-11818</v>
      </c>
      <c r="J13" s="350">
        <v>37930</v>
      </c>
      <c r="K13" s="344">
        <v>1.7295254416029526</v>
      </c>
      <c r="L13" s="344">
        <v>2.0410993936198261</v>
      </c>
      <c r="M13" s="347">
        <v>1.8233509095702609</v>
      </c>
    </row>
    <row r="14" spans="2:13" x14ac:dyDescent="0.2">
      <c r="B14" s="400" t="s">
        <v>29</v>
      </c>
      <c r="C14" s="401" t="s">
        <v>28</v>
      </c>
      <c r="D14" s="341">
        <v>0.29665821170665452</v>
      </c>
      <c r="E14" s="348">
        <v>64784.1</v>
      </c>
      <c r="F14" s="349">
        <v>77775.3</v>
      </c>
      <c r="G14" s="349">
        <v>68638.100000000006</v>
      </c>
      <c r="H14" s="344">
        <v>0.83296496445529622</v>
      </c>
      <c r="I14" s="345">
        <v>-12991.200000000004</v>
      </c>
      <c r="J14" s="350">
        <v>39391</v>
      </c>
      <c r="K14" s="344">
        <v>1.6446421771470641</v>
      </c>
      <c r="L14" s="344">
        <v>1.9744434007768272</v>
      </c>
      <c r="M14" s="347">
        <v>1.7424817851793559</v>
      </c>
    </row>
    <row r="15" spans="2:13" x14ac:dyDescent="0.2">
      <c r="B15" s="400" t="s">
        <v>31</v>
      </c>
      <c r="C15" s="401" t="s">
        <v>30</v>
      </c>
      <c r="D15" s="341">
        <v>0.27736681179636757</v>
      </c>
      <c r="E15" s="348">
        <v>65316.9</v>
      </c>
      <c r="F15" s="349">
        <v>78863.899999999994</v>
      </c>
      <c r="G15" s="349">
        <v>69074.399999999994</v>
      </c>
      <c r="H15" s="344">
        <v>0.82822305262610663</v>
      </c>
      <c r="I15" s="345">
        <v>-13546.999999999993</v>
      </c>
      <c r="J15" s="350">
        <v>37274</v>
      </c>
      <c r="K15" s="344">
        <v>1.752344797982508</v>
      </c>
      <c r="L15" s="344">
        <v>2.1157884852712345</v>
      </c>
      <c r="M15" s="347">
        <v>1.8531523313838063</v>
      </c>
    </row>
    <row r="16" spans="2:13" x14ac:dyDescent="0.2">
      <c r="B16" s="400" t="s">
        <v>32</v>
      </c>
      <c r="C16" s="401" t="s">
        <v>70</v>
      </c>
      <c r="D16" s="341">
        <v>0.31798912473598273</v>
      </c>
      <c r="E16" s="348">
        <v>63714.6</v>
      </c>
      <c r="F16" s="349">
        <v>75717.2</v>
      </c>
      <c r="G16" s="349">
        <v>67531.3</v>
      </c>
      <c r="H16" s="344">
        <v>0.8414811958181232</v>
      </c>
      <c r="I16" s="345">
        <v>-12002.599999999999</v>
      </c>
      <c r="J16" s="350">
        <v>38543</v>
      </c>
      <c r="K16" s="344">
        <v>1.6530783799911786</v>
      </c>
      <c r="L16" s="344">
        <v>1.964486417767169</v>
      </c>
      <c r="M16" s="347">
        <v>1.7521028461718082</v>
      </c>
    </row>
    <row r="17" spans="2:14" x14ac:dyDescent="0.2">
      <c r="B17" s="400" t="s">
        <v>33</v>
      </c>
      <c r="C17" s="401" t="s">
        <v>71</v>
      </c>
      <c r="D17" s="341">
        <v>0.28524142882785858</v>
      </c>
      <c r="E17" s="348">
        <v>64784</v>
      </c>
      <c r="F17" s="349">
        <v>77332.899999999994</v>
      </c>
      <c r="G17" s="349">
        <v>68363.5</v>
      </c>
      <c r="H17" s="344">
        <v>0.8377288321012144</v>
      </c>
      <c r="I17" s="345">
        <v>-12548.899999999994</v>
      </c>
      <c r="J17" s="350">
        <v>41040</v>
      </c>
      <c r="K17" s="344">
        <v>1.5785575048732943</v>
      </c>
      <c r="L17" s="344">
        <v>1.8843299220272902</v>
      </c>
      <c r="M17" s="347">
        <v>1.665777290448343</v>
      </c>
    </row>
    <row r="18" spans="2:14" x14ac:dyDescent="0.2">
      <c r="B18" s="400" t="s">
        <v>35</v>
      </c>
      <c r="C18" s="401" t="s">
        <v>34</v>
      </c>
      <c r="D18" s="341">
        <v>0.27914420280154317</v>
      </c>
      <c r="E18" s="348">
        <v>65100.9</v>
      </c>
      <c r="F18" s="349">
        <v>77199.100000000006</v>
      </c>
      <c r="G18" s="349">
        <v>68478.100000000006</v>
      </c>
      <c r="H18" s="344">
        <v>0.84328573778709848</v>
      </c>
      <c r="I18" s="345">
        <v>-12098.200000000004</v>
      </c>
      <c r="J18" s="350">
        <v>37461</v>
      </c>
      <c r="K18" s="344">
        <v>1.7378313445983824</v>
      </c>
      <c r="L18" s="344">
        <v>2.0607858839860125</v>
      </c>
      <c r="M18" s="347">
        <v>1.8279837697872456</v>
      </c>
    </row>
    <row r="19" spans="2:14" x14ac:dyDescent="0.2">
      <c r="B19" s="400" t="s">
        <v>37</v>
      </c>
      <c r="C19" s="401" t="s">
        <v>36</v>
      </c>
      <c r="D19" s="341">
        <v>0.24982731399250047</v>
      </c>
      <c r="E19" s="348">
        <v>64167.7</v>
      </c>
      <c r="F19" s="349">
        <v>75899.3</v>
      </c>
      <c r="G19" s="349">
        <v>67098.600000000006</v>
      </c>
      <c r="H19" s="344">
        <v>0.84543203955767698</v>
      </c>
      <c r="I19" s="345">
        <v>-11731.600000000006</v>
      </c>
      <c r="J19" s="350">
        <v>37832</v>
      </c>
      <c r="K19" s="344">
        <v>1.6961223303023893</v>
      </c>
      <c r="L19" s="344">
        <v>2.0062196024529499</v>
      </c>
      <c r="M19" s="347">
        <v>1.7735937830408122</v>
      </c>
    </row>
    <row r="20" spans="2:14" ht="13.5" thickBot="1" x14ac:dyDescent="0.25">
      <c r="B20" s="402" t="s">
        <v>39</v>
      </c>
      <c r="C20" s="403" t="s">
        <v>38</v>
      </c>
      <c r="D20" s="354">
        <v>0.30432950253675456</v>
      </c>
      <c r="E20" s="355">
        <v>67783.8</v>
      </c>
      <c r="F20" s="356">
        <v>79278</v>
      </c>
      <c r="G20" s="356">
        <v>71281.8</v>
      </c>
      <c r="H20" s="357">
        <v>0.85501400136229477</v>
      </c>
      <c r="I20" s="358">
        <v>-11494.199999999997</v>
      </c>
      <c r="J20" s="359">
        <v>38112</v>
      </c>
      <c r="K20" s="357">
        <v>1.7785421914357684</v>
      </c>
      <c r="L20" s="357">
        <v>2.0801322418136019</v>
      </c>
      <c r="M20" s="360">
        <v>1.8703243073047859</v>
      </c>
    </row>
    <row r="21" spans="2:14" x14ac:dyDescent="0.2">
      <c r="M21" s="20" t="s">
        <v>110</v>
      </c>
    </row>
    <row r="22" spans="2:14" x14ac:dyDescent="0.2">
      <c r="M22" s="20"/>
    </row>
    <row r="23" spans="2:14" ht="16.5" thickBot="1" x14ac:dyDescent="0.3">
      <c r="B23" s="738" t="s">
        <v>224</v>
      </c>
    </row>
    <row r="24" spans="2:14" ht="12.75" customHeight="1" x14ac:dyDescent="0.2">
      <c r="B24" s="1068" t="s">
        <v>11</v>
      </c>
      <c r="C24" s="1070" t="s">
        <v>13</v>
      </c>
      <c r="D24" s="1072" t="s">
        <v>66</v>
      </c>
      <c r="E24" s="1074" t="s">
        <v>321</v>
      </c>
      <c r="F24" s="1075"/>
      <c r="G24" s="1075"/>
      <c r="H24" s="1075"/>
      <c r="I24" s="1075"/>
      <c r="J24" s="902"/>
      <c r="K24" s="1075"/>
      <c r="L24" s="1075"/>
      <c r="M24" s="1076"/>
    </row>
    <row r="25" spans="2:14" ht="56.25" customHeight="1" thickBot="1" x14ac:dyDescent="0.25">
      <c r="B25" s="1069"/>
      <c r="C25" s="1071"/>
      <c r="D25" s="1073"/>
      <c r="E25" s="686" t="s">
        <v>43</v>
      </c>
      <c r="F25" s="687" t="s">
        <v>44</v>
      </c>
      <c r="G25" s="688" t="s">
        <v>46</v>
      </c>
      <c r="H25" s="687" t="s">
        <v>327</v>
      </c>
      <c r="I25" s="689" t="s">
        <v>328</v>
      </c>
      <c r="J25" s="686" t="s">
        <v>7</v>
      </c>
      <c r="K25" s="690" t="s">
        <v>8</v>
      </c>
      <c r="L25" s="690" t="s">
        <v>9</v>
      </c>
      <c r="M25" s="691" t="s">
        <v>10</v>
      </c>
    </row>
    <row r="26" spans="2:14" ht="14.25" thickTop="1" thickBot="1" x14ac:dyDescent="0.25">
      <c r="B26" s="396" t="s">
        <v>14</v>
      </c>
      <c r="C26" s="397" t="s">
        <v>158</v>
      </c>
      <c r="D26" s="361">
        <v>1.403381697186446E-2</v>
      </c>
      <c r="E26" s="362">
        <v>55960.800000000003</v>
      </c>
      <c r="F26" s="363" t="s">
        <v>69</v>
      </c>
      <c r="G26" s="363">
        <v>56082.5</v>
      </c>
      <c r="H26" s="364" t="s">
        <v>371</v>
      </c>
      <c r="I26" s="365" t="s">
        <v>371</v>
      </c>
      <c r="J26" s="366">
        <v>42249</v>
      </c>
      <c r="K26" s="364">
        <v>1.3245473265639425</v>
      </c>
      <c r="L26" s="364" t="s">
        <v>371</v>
      </c>
      <c r="M26" s="367">
        <v>1.3274278681152216</v>
      </c>
      <c r="N26" s="70"/>
    </row>
    <row r="27" spans="2:14" x14ac:dyDescent="0.2">
      <c r="B27" s="398" t="s">
        <v>74</v>
      </c>
      <c r="C27" s="399" t="s">
        <v>15</v>
      </c>
      <c r="D27" s="368">
        <v>1.4469686007813631E-2</v>
      </c>
      <c r="E27" s="369">
        <v>59950</v>
      </c>
      <c r="F27" s="370" t="s">
        <v>69</v>
      </c>
      <c r="G27" s="370">
        <v>60007.3</v>
      </c>
      <c r="H27" s="371" t="s">
        <v>371</v>
      </c>
      <c r="I27" s="372" t="s">
        <v>371</v>
      </c>
      <c r="J27" s="373">
        <v>52895</v>
      </c>
      <c r="K27" s="371">
        <v>1.1333774458833539</v>
      </c>
      <c r="L27" s="371" t="s">
        <v>371</v>
      </c>
      <c r="M27" s="374">
        <v>1.1344607240759996</v>
      </c>
      <c r="N27" s="70"/>
    </row>
    <row r="28" spans="2:14" x14ac:dyDescent="0.2">
      <c r="B28" s="400" t="s">
        <v>17</v>
      </c>
      <c r="C28" s="401" t="s">
        <v>16</v>
      </c>
      <c r="D28" s="375">
        <v>6.910339432396018E-3</v>
      </c>
      <c r="E28" s="376">
        <v>57101</v>
      </c>
      <c r="F28" s="377" t="s">
        <v>69</v>
      </c>
      <c r="G28" s="377">
        <v>57237.599999999999</v>
      </c>
      <c r="H28" s="378" t="s">
        <v>371</v>
      </c>
      <c r="I28" s="379" t="s">
        <v>371</v>
      </c>
      <c r="J28" s="380">
        <v>43137</v>
      </c>
      <c r="K28" s="378">
        <v>1.3237128219394023</v>
      </c>
      <c r="L28" s="378" t="s">
        <v>371</v>
      </c>
      <c r="M28" s="381">
        <v>1.3268794770150913</v>
      </c>
      <c r="N28" s="70"/>
    </row>
    <row r="29" spans="2:14" x14ac:dyDescent="0.2">
      <c r="B29" s="400" t="s">
        <v>19</v>
      </c>
      <c r="C29" s="401" t="s">
        <v>18</v>
      </c>
      <c r="D29" s="375">
        <v>2.4741757901898927E-2</v>
      </c>
      <c r="E29" s="382">
        <v>55044</v>
      </c>
      <c r="F29" s="383" t="s">
        <v>69</v>
      </c>
      <c r="G29" s="383">
        <v>55388.5</v>
      </c>
      <c r="H29" s="378" t="s">
        <v>371</v>
      </c>
      <c r="I29" s="379" t="s">
        <v>371</v>
      </c>
      <c r="J29" s="384">
        <v>38345</v>
      </c>
      <c r="K29" s="378">
        <v>1.4354935454426914</v>
      </c>
      <c r="L29" s="378" t="s">
        <v>371</v>
      </c>
      <c r="M29" s="381">
        <v>1.4444777676359368</v>
      </c>
      <c r="N29" s="70"/>
    </row>
    <row r="30" spans="2:14" x14ac:dyDescent="0.2">
      <c r="B30" s="400" t="s">
        <v>21</v>
      </c>
      <c r="C30" s="401" t="s">
        <v>20</v>
      </c>
      <c r="D30" s="375">
        <v>3.0927835051546393E-2</v>
      </c>
      <c r="E30" s="385">
        <v>53670.400000000001</v>
      </c>
      <c r="F30" s="386" t="s">
        <v>69</v>
      </c>
      <c r="G30" s="386">
        <v>54325.4</v>
      </c>
      <c r="H30" s="378" t="s">
        <v>371</v>
      </c>
      <c r="I30" s="379" t="s">
        <v>371</v>
      </c>
      <c r="J30" s="387">
        <v>39898</v>
      </c>
      <c r="K30" s="378">
        <v>1.3451902350995038</v>
      </c>
      <c r="L30" s="378" t="s">
        <v>371</v>
      </c>
      <c r="M30" s="381">
        <v>1.3616070981001553</v>
      </c>
      <c r="N30" s="70"/>
    </row>
    <row r="31" spans="2:14" x14ac:dyDescent="0.2">
      <c r="B31" s="400" t="s">
        <v>23</v>
      </c>
      <c r="C31" s="401" t="s">
        <v>22</v>
      </c>
      <c r="D31" s="375">
        <v>0</v>
      </c>
      <c r="E31" s="382">
        <v>55240.4</v>
      </c>
      <c r="F31" s="383" t="s">
        <v>69</v>
      </c>
      <c r="G31" s="383">
        <v>55240.4</v>
      </c>
      <c r="H31" s="378" t="s">
        <v>371</v>
      </c>
      <c r="I31" s="379" t="s">
        <v>371</v>
      </c>
      <c r="J31" s="384">
        <v>36044</v>
      </c>
      <c r="K31" s="378">
        <v>1.5325823992897569</v>
      </c>
      <c r="L31" s="378" t="s">
        <v>371</v>
      </c>
      <c r="M31" s="381">
        <v>1.5325823992897569</v>
      </c>
      <c r="N31" s="70"/>
    </row>
    <row r="32" spans="2:14" x14ac:dyDescent="0.2">
      <c r="B32" s="400" t="s">
        <v>25</v>
      </c>
      <c r="C32" s="401" t="s">
        <v>24</v>
      </c>
      <c r="D32" s="375">
        <v>1.1877895236964009E-2</v>
      </c>
      <c r="E32" s="382">
        <v>57001.599999999999</v>
      </c>
      <c r="F32" s="383" t="s">
        <v>69</v>
      </c>
      <c r="G32" s="383">
        <v>57029.3</v>
      </c>
      <c r="H32" s="378" t="s">
        <v>371</v>
      </c>
      <c r="I32" s="379" t="s">
        <v>371</v>
      </c>
      <c r="J32" s="384">
        <v>38773</v>
      </c>
      <c r="K32" s="378">
        <v>1.4701364351481701</v>
      </c>
      <c r="L32" s="378" t="s">
        <v>371</v>
      </c>
      <c r="M32" s="381">
        <v>1.4708508498181725</v>
      </c>
    </row>
    <row r="33" spans="2:15" x14ac:dyDescent="0.2">
      <c r="B33" s="400" t="s">
        <v>27</v>
      </c>
      <c r="C33" s="401" t="s">
        <v>26</v>
      </c>
      <c r="D33" s="375">
        <v>0</v>
      </c>
      <c r="E33" s="382">
        <v>55322.1</v>
      </c>
      <c r="F33" s="383" t="s">
        <v>69</v>
      </c>
      <c r="G33" s="383">
        <v>55322.1</v>
      </c>
      <c r="H33" s="378" t="s">
        <v>371</v>
      </c>
      <c r="I33" s="379" t="s">
        <v>371</v>
      </c>
      <c r="J33" s="384">
        <v>37930</v>
      </c>
      <c r="K33" s="378">
        <v>1.4585315054046928</v>
      </c>
      <c r="L33" s="378" t="s">
        <v>371</v>
      </c>
      <c r="M33" s="381">
        <v>1.4585315054046928</v>
      </c>
    </row>
    <row r="34" spans="2:15" x14ac:dyDescent="0.2">
      <c r="B34" s="400" t="s">
        <v>29</v>
      </c>
      <c r="C34" s="401" t="s">
        <v>28</v>
      </c>
      <c r="D34" s="375">
        <v>2.8811801313818136E-2</v>
      </c>
      <c r="E34" s="382">
        <v>53801.599999999999</v>
      </c>
      <c r="F34" s="383" t="s">
        <v>69</v>
      </c>
      <c r="G34" s="383">
        <v>54356.1</v>
      </c>
      <c r="H34" s="378" t="s">
        <v>371</v>
      </c>
      <c r="I34" s="379" t="s">
        <v>371</v>
      </c>
      <c r="J34" s="384">
        <v>39391</v>
      </c>
      <c r="K34" s="378">
        <v>1.365834835368485</v>
      </c>
      <c r="L34" s="378" t="s">
        <v>371</v>
      </c>
      <c r="M34" s="381">
        <v>1.3799116549465613</v>
      </c>
    </row>
    <row r="35" spans="2:15" x14ac:dyDescent="0.2">
      <c r="B35" s="400" t="s">
        <v>31</v>
      </c>
      <c r="C35" s="401" t="s">
        <v>30</v>
      </c>
      <c r="D35" s="375">
        <v>9.7661018604424041E-3</v>
      </c>
      <c r="E35" s="382">
        <v>56480.2</v>
      </c>
      <c r="F35" s="383" t="s">
        <v>69</v>
      </c>
      <c r="G35" s="383">
        <v>56438.8</v>
      </c>
      <c r="H35" s="378" t="s">
        <v>371</v>
      </c>
      <c r="I35" s="379" t="s">
        <v>371</v>
      </c>
      <c r="J35" s="384">
        <v>37274</v>
      </c>
      <c r="K35" s="378">
        <v>1.5152706980737243</v>
      </c>
      <c r="L35" s="378" t="s">
        <v>371</v>
      </c>
      <c r="M35" s="381">
        <v>1.5141600042925365</v>
      </c>
    </row>
    <row r="36" spans="2:15" x14ac:dyDescent="0.2">
      <c r="B36" s="400" t="s">
        <v>32</v>
      </c>
      <c r="C36" s="401" t="s">
        <v>70</v>
      </c>
      <c r="D36" s="375">
        <v>7.0656397936833181E-3</v>
      </c>
      <c r="E36" s="382">
        <v>50455.8</v>
      </c>
      <c r="F36" s="383" t="s">
        <v>69</v>
      </c>
      <c r="G36" s="383">
        <v>50659.9</v>
      </c>
      <c r="H36" s="378" t="s">
        <v>371</v>
      </c>
      <c r="I36" s="379" t="s">
        <v>371</v>
      </c>
      <c r="J36" s="384">
        <v>38543</v>
      </c>
      <c r="K36" s="378">
        <v>1.3090781724307916</v>
      </c>
      <c r="L36" s="378" t="s">
        <v>371</v>
      </c>
      <c r="M36" s="381">
        <v>1.3143735568066834</v>
      </c>
    </row>
    <row r="37" spans="2:15" x14ac:dyDescent="0.2">
      <c r="B37" s="400" t="s">
        <v>33</v>
      </c>
      <c r="C37" s="401" t="s">
        <v>71</v>
      </c>
      <c r="D37" s="375">
        <v>1.1979107528102642E-2</v>
      </c>
      <c r="E37" s="382">
        <v>55524.3</v>
      </c>
      <c r="F37" s="383" t="s">
        <v>69</v>
      </c>
      <c r="G37" s="383">
        <v>55714.6</v>
      </c>
      <c r="H37" s="378" t="s">
        <v>371</v>
      </c>
      <c r="I37" s="379" t="s">
        <v>371</v>
      </c>
      <c r="J37" s="384">
        <v>41040</v>
      </c>
      <c r="K37" s="378">
        <v>1.3529312865497076</v>
      </c>
      <c r="L37" s="378" t="s">
        <v>371</v>
      </c>
      <c r="M37" s="381">
        <v>1.3575682261208577</v>
      </c>
    </row>
    <row r="38" spans="2:15" x14ac:dyDescent="0.2">
      <c r="B38" s="400" t="s">
        <v>35</v>
      </c>
      <c r="C38" s="401" t="s">
        <v>34</v>
      </c>
      <c r="D38" s="375">
        <v>1.5194489465153969E-2</v>
      </c>
      <c r="E38" s="382">
        <v>54872.9</v>
      </c>
      <c r="F38" s="383" t="s">
        <v>69</v>
      </c>
      <c r="G38" s="383">
        <v>54998.6</v>
      </c>
      <c r="H38" s="378" t="s">
        <v>371</v>
      </c>
      <c r="I38" s="379" t="s">
        <v>371</v>
      </c>
      <c r="J38" s="384">
        <v>37461</v>
      </c>
      <c r="K38" s="378">
        <v>1.4648007260884655</v>
      </c>
      <c r="L38" s="378" t="s">
        <v>371</v>
      </c>
      <c r="M38" s="381">
        <v>1.468156215797763</v>
      </c>
    </row>
    <row r="39" spans="2:15" x14ac:dyDescent="0.2">
      <c r="B39" s="400" t="s">
        <v>37</v>
      </c>
      <c r="C39" s="401" t="s">
        <v>36</v>
      </c>
      <c r="D39" s="375">
        <v>2.9792939073439592E-2</v>
      </c>
      <c r="E39" s="382">
        <v>53905.2</v>
      </c>
      <c r="F39" s="383" t="s">
        <v>69</v>
      </c>
      <c r="G39" s="383">
        <v>53672.800000000003</v>
      </c>
      <c r="H39" s="378" t="s">
        <v>371</v>
      </c>
      <c r="I39" s="379" t="s">
        <v>371</v>
      </c>
      <c r="J39" s="384">
        <v>37832</v>
      </c>
      <c r="K39" s="378">
        <v>1.4248572636921124</v>
      </c>
      <c r="L39" s="378" t="s">
        <v>371</v>
      </c>
      <c r="M39" s="381">
        <v>1.4187143159230282</v>
      </c>
    </row>
    <row r="40" spans="2:15" ht="13.5" thickBot="1" x14ac:dyDescent="0.25">
      <c r="B40" s="402" t="s">
        <v>39</v>
      </c>
      <c r="C40" s="403" t="s">
        <v>38</v>
      </c>
      <c r="D40" s="388">
        <v>1.5309832740077316E-2</v>
      </c>
      <c r="E40" s="389">
        <v>56664</v>
      </c>
      <c r="F40" s="390" t="s">
        <v>69</v>
      </c>
      <c r="G40" s="390">
        <v>56739.7</v>
      </c>
      <c r="H40" s="391" t="s">
        <v>371</v>
      </c>
      <c r="I40" s="392" t="s">
        <v>371</v>
      </c>
      <c r="J40" s="393">
        <v>38112</v>
      </c>
      <c r="K40" s="391">
        <v>1.4867758186397986</v>
      </c>
      <c r="L40" s="391" t="s">
        <v>371</v>
      </c>
      <c r="M40" s="394">
        <v>1.4887620696893367</v>
      </c>
    </row>
    <row r="41" spans="2:15" x14ac:dyDescent="0.2">
      <c r="M41" s="20" t="s">
        <v>110</v>
      </c>
    </row>
    <row r="43" spans="2:15" ht="16.5" thickBot="1" x14ac:dyDescent="0.3">
      <c r="B43" s="738" t="s">
        <v>225</v>
      </c>
    </row>
    <row r="44" spans="2:15" ht="13.5" customHeight="1" x14ac:dyDescent="0.2">
      <c r="B44" s="1068" t="s">
        <v>11</v>
      </c>
      <c r="C44" s="1070" t="s">
        <v>13</v>
      </c>
      <c r="D44" s="1072" t="s">
        <v>66</v>
      </c>
      <c r="E44" s="1074" t="s">
        <v>321</v>
      </c>
      <c r="F44" s="1075"/>
      <c r="G44" s="1075"/>
      <c r="H44" s="1075"/>
      <c r="I44" s="1075"/>
      <c r="J44" s="902"/>
      <c r="K44" s="1075"/>
      <c r="L44" s="1075"/>
      <c r="M44" s="1076"/>
    </row>
    <row r="45" spans="2:15" ht="60" customHeight="1" thickBot="1" x14ac:dyDescent="0.25">
      <c r="B45" s="1069"/>
      <c r="C45" s="1071"/>
      <c r="D45" s="1073"/>
      <c r="E45" s="686" t="s">
        <v>43</v>
      </c>
      <c r="F45" s="687" t="s">
        <v>44</v>
      </c>
      <c r="G45" s="688" t="s">
        <v>46</v>
      </c>
      <c r="H45" s="687" t="s">
        <v>327</v>
      </c>
      <c r="I45" s="689" t="s">
        <v>328</v>
      </c>
      <c r="J45" s="686" t="s">
        <v>7</v>
      </c>
      <c r="K45" s="690" t="s">
        <v>8</v>
      </c>
      <c r="L45" s="690" t="s">
        <v>9</v>
      </c>
      <c r="M45" s="691" t="s">
        <v>10</v>
      </c>
    </row>
    <row r="46" spans="2:15" ht="14.25" thickTop="1" thickBot="1" x14ac:dyDescent="0.25">
      <c r="B46" s="396" t="s">
        <v>14</v>
      </c>
      <c r="C46" s="397" t="s">
        <v>158</v>
      </c>
      <c r="D46" s="323">
        <v>0.31417350400043503</v>
      </c>
      <c r="E46" s="66">
        <v>71291.3</v>
      </c>
      <c r="F46" s="90">
        <v>77023.3</v>
      </c>
      <c r="G46" s="67">
        <v>73092.100000000006</v>
      </c>
      <c r="H46" s="91">
        <v>0.92558096056647798</v>
      </c>
      <c r="I46" s="92">
        <v>-5732</v>
      </c>
      <c r="J46" s="1">
        <v>42249</v>
      </c>
      <c r="K46" s="68">
        <v>1.6874079859878341</v>
      </c>
      <c r="L46" s="91">
        <v>1.8230798362091412</v>
      </c>
      <c r="M46" s="65">
        <v>1.7300314800350305</v>
      </c>
      <c r="O46" s="7" t="s">
        <v>69</v>
      </c>
    </row>
    <row r="47" spans="2:15" x14ac:dyDescent="0.2">
      <c r="B47" s="398" t="s">
        <v>74</v>
      </c>
      <c r="C47" s="399" t="s">
        <v>15</v>
      </c>
      <c r="D47" s="324">
        <v>0.3013569078947369</v>
      </c>
      <c r="E47" s="72">
        <v>79843.600000000006</v>
      </c>
      <c r="F47" s="93">
        <v>82544</v>
      </c>
      <c r="G47" s="73">
        <v>80657.399999999994</v>
      </c>
      <c r="H47" s="94">
        <v>0.96728532661368494</v>
      </c>
      <c r="I47" s="95">
        <v>-2700.3999999999942</v>
      </c>
      <c r="J47" s="2">
        <v>52895</v>
      </c>
      <c r="K47" s="74">
        <v>1.5094734852065415</v>
      </c>
      <c r="L47" s="94">
        <v>1.5605255695245297</v>
      </c>
      <c r="M47" s="71">
        <v>1.5248586822951129</v>
      </c>
    </row>
    <row r="48" spans="2:15" x14ac:dyDescent="0.2">
      <c r="B48" s="400" t="s">
        <v>17</v>
      </c>
      <c r="C48" s="401" t="s">
        <v>16</v>
      </c>
      <c r="D48" s="325">
        <v>0.23425603074076706</v>
      </c>
      <c r="E48" s="77">
        <v>76084.600000000006</v>
      </c>
      <c r="F48" s="96">
        <v>84349</v>
      </c>
      <c r="G48" s="78">
        <v>78020.600000000006</v>
      </c>
      <c r="H48" s="97">
        <v>0.90202136362019714</v>
      </c>
      <c r="I48" s="98">
        <v>-8264.3999999999942</v>
      </c>
      <c r="J48" s="3">
        <v>43137</v>
      </c>
      <c r="K48" s="79">
        <v>1.763789786030554</v>
      </c>
      <c r="L48" s="97">
        <v>1.95537473630526</v>
      </c>
      <c r="M48" s="76">
        <v>1.808670051232121</v>
      </c>
    </row>
    <row r="49" spans="2:13" x14ac:dyDescent="0.2">
      <c r="B49" s="400" t="s">
        <v>19</v>
      </c>
      <c r="C49" s="401" t="s">
        <v>18</v>
      </c>
      <c r="D49" s="325">
        <v>0.38999973516247777</v>
      </c>
      <c r="E49" s="81">
        <v>67082.2</v>
      </c>
      <c r="F49" s="99">
        <v>75530.3</v>
      </c>
      <c r="G49" s="82">
        <v>70377</v>
      </c>
      <c r="H49" s="97">
        <v>0.88814952409827574</v>
      </c>
      <c r="I49" s="98">
        <v>-8448.1000000000058</v>
      </c>
      <c r="J49" s="4">
        <v>38345</v>
      </c>
      <c r="K49" s="79">
        <v>1.7494379971313079</v>
      </c>
      <c r="L49" s="97">
        <v>1.9697561611683401</v>
      </c>
      <c r="M49" s="76">
        <v>1.835363150345547</v>
      </c>
    </row>
    <row r="50" spans="2:13" x14ac:dyDescent="0.2">
      <c r="B50" s="400" t="s">
        <v>21</v>
      </c>
      <c r="C50" s="401" t="s">
        <v>20</v>
      </c>
      <c r="D50" s="325">
        <v>0.26326938207347333</v>
      </c>
      <c r="E50" s="83">
        <v>65799.600000000006</v>
      </c>
      <c r="F50" s="100">
        <v>74078</v>
      </c>
      <c r="G50" s="84">
        <v>67979</v>
      </c>
      <c r="H50" s="97">
        <v>0.88824752288128739</v>
      </c>
      <c r="I50" s="98">
        <v>-8278.3999999999942</v>
      </c>
      <c r="J50" s="5">
        <v>39898</v>
      </c>
      <c r="K50" s="79">
        <v>1.6491954483934033</v>
      </c>
      <c r="L50" s="97">
        <v>1.8566845455912577</v>
      </c>
      <c r="M50" s="76">
        <v>1.7038197403378617</v>
      </c>
    </row>
    <row r="51" spans="2:13" x14ac:dyDescent="0.2">
      <c r="B51" s="400" t="s">
        <v>23</v>
      </c>
      <c r="C51" s="401" t="s">
        <v>22</v>
      </c>
      <c r="D51" s="325">
        <v>0.27772395530581934</v>
      </c>
      <c r="E51" s="81">
        <v>72300.2</v>
      </c>
      <c r="F51" s="99">
        <v>74448</v>
      </c>
      <c r="G51" s="82">
        <v>72896.7</v>
      </c>
      <c r="H51" s="97">
        <v>0.97115033311841814</v>
      </c>
      <c r="I51" s="98">
        <v>-2147.8000000000029</v>
      </c>
      <c r="J51" s="4">
        <v>36044</v>
      </c>
      <c r="K51" s="79">
        <v>2.0058872489179889</v>
      </c>
      <c r="L51" s="97">
        <v>2.0654755299078902</v>
      </c>
      <c r="M51" s="76">
        <v>2.0224364665408943</v>
      </c>
    </row>
    <row r="52" spans="2:13" x14ac:dyDescent="0.2">
      <c r="B52" s="400" t="s">
        <v>25</v>
      </c>
      <c r="C52" s="401" t="s">
        <v>24</v>
      </c>
      <c r="D52" s="325">
        <v>0.31479162940439998</v>
      </c>
      <c r="E52" s="81">
        <v>74442.7</v>
      </c>
      <c r="F52" s="99">
        <v>76746.3</v>
      </c>
      <c r="G52" s="82">
        <v>75167.899999999994</v>
      </c>
      <c r="H52" s="97">
        <v>0.96998422073767721</v>
      </c>
      <c r="I52" s="98">
        <v>-2303.6000000000058</v>
      </c>
      <c r="J52" s="4">
        <v>38773</v>
      </c>
      <c r="K52" s="79">
        <v>1.9199623449307508</v>
      </c>
      <c r="L52" s="97">
        <v>1.9793748226858898</v>
      </c>
      <c r="M52" s="76">
        <v>1.938666082067418</v>
      </c>
    </row>
    <row r="53" spans="2:13" x14ac:dyDescent="0.2">
      <c r="B53" s="400" t="s">
        <v>27</v>
      </c>
      <c r="C53" s="401" t="s">
        <v>26</v>
      </c>
      <c r="D53" s="325">
        <v>0.40341539143934352</v>
      </c>
      <c r="E53" s="81">
        <v>70495.100000000006</v>
      </c>
      <c r="F53" s="99">
        <v>75736.800000000003</v>
      </c>
      <c r="G53" s="82">
        <v>72609.7</v>
      </c>
      <c r="H53" s="97">
        <v>0.93079058000866166</v>
      </c>
      <c r="I53" s="98">
        <v>-5241.6999999999971</v>
      </c>
      <c r="J53" s="4">
        <v>37930</v>
      </c>
      <c r="K53" s="79">
        <v>1.8585578697600844</v>
      </c>
      <c r="L53" s="97">
        <v>1.9967519114157659</v>
      </c>
      <c r="M53" s="76">
        <v>1.9143079356709727</v>
      </c>
    </row>
    <row r="54" spans="2:13" x14ac:dyDescent="0.2">
      <c r="B54" s="400" t="s">
        <v>29</v>
      </c>
      <c r="C54" s="401" t="s">
        <v>28</v>
      </c>
      <c r="D54" s="325">
        <v>0.3464484471306325</v>
      </c>
      <c r="E54" s="81">
        <v>69480.100000000006</v>
      </c>
      <c r="F54" s="99">
        <v>76654.3</v>
      </c>
      <c r="G54" s="82">
        <v>71965.600000000006</v>
      </c>
      <c r="H54" s="97">
        <v>0.90640838152588965</v>
      </c>
      <c r="I54" s="98">
        <v>-7174.1999999999971</v>
      </c>
      <c r="J54" s="4">
        <v>39391</v>
      </c>
      <c r="K54" s="79">
        <v>1.7638572262699603</v>
      </c>
      <c r="L54" s="97">
        <v>1.9459851235053693</v>
      </c>
      <c r="M54" s="76">
        <v>1.8269553959026175</v>
      </c>
    </row>
    <row r="55" spans="2:13" x14ac:dyDescent="0.2">
      <c r="B55" s="400" t="s">
        <v>31</v>
      </c>
      <c r="C55" s="401" t="s">
        <v>30</v>
      </c>
      <c r="D55" s="325">
        <v>0.28497673312727151</v>
      </c>
      <c r="E55" s="81">
        <v>68812.2</v>
      </c>
      <c r="F55" s="99">
        <v>77885.7</v>
      </c>
      <c r="G55" s="82">
        <v>71398</v>
      </c>
      <c r="H55" s="97">
        <v>0.88350236307820307</v>
      </c>
      <c r="I55" s="98">
        <v>-9073.5</v>
      </c>
      <c r="J55" s="4">
        <v>37274</v>
      </c>
      <c r="K55" s="79">
        <v>1.8461179374362826</v>
      </c>
      <c r="L55" s="97">
        <v>2.0895449911466435</v>
      </c>
      <c r="M55" s="76">
        <v>1.9154906905617857</v>
      </c>
    </row>
    <row r="56" spans="2:13" x14ac:dyDescent="0.2">
      <c r="B56" s="400" t="s">
        <v>32</v>
      </c>
      <c r="C56" s="401" t="s">
        <v>70</v>
      </c>
      <c r="D56" s="325">
        <v>0.37039190897597979</v>
      </c>
      <c r="E56" s="81">
        <v>67831.600000000006</v>
      </c>
      <c r="F56" s="99">
        <v>74049.399999999994</v>
      </c>
      <c r="G56" s="82">
        <v>70134.600000000006</v>
      </c>
      <c r="H56" s="97">
        <v>0.9160317301693196</v>
      </c>
      <c r="I56" s="98">
        <v>-6217.7999999999884</v>
      </c>
      <c r="J56" s="4">
        <v>38543</v>
      </c>
      <c r="K56" s="79">
        <v>1.7598941442025791</v>
      </c>
      <c r="L56" s="97">
        <v>1.921215266066471</v>
      </c>
      <c r="M56" s="76">
        <v>1.8196455906390268</v>
      </c>
    </row>
    <row r="57" spans="2:13" x14ac:dyDescent="0.2">
      <c r="B57" s="400" t="s">
        <v>33</v>
      </c>
      <c r="C57" s="401" t="s">
        <v>71</v>
      </c>
      <c r="D57" s="325">
        <v>0.35831032820647651</v>
      </c>
      <c r="E57" s="81">
        <v>70395</v>
      </c>
      <c r="F57" s="99">
        <v>76001.3</v>
      </c>
      <c r="G57" s="82">
        <v>72403.8</v>
      </c>
      <c r="H57" s="97">
        <v>0.92623415652100682</v>
      </c>
      <c r="I57" s="98">
        <v>-5606.3000000000029</v>
      </c>
      <c r="J57" s="4">
        <v>41040</v>
      </c>
      <c r="K57" s="79">
        <v>1.7152777777777777</v>
      </c>
      <c r="L57" s="97">
        <v>1.8518835282651074</v>
      </c>
      <c r="M57" s="76">
        <v>1.7642251461988305</v>
      </c>
    </row>
    <row r="58" spans="2:13" x14ac:dyDescent="0.2">
      <c r="B58" s="400" t="s">
        <v>35</v>
      </c>
      <c r="C58" s="401" t="s">
        <v>34</v>
      </c>
      <c r="D58" s="325">
        <v>0.30630931374886733</v>
      </c>
      <c r="E58" s="81">
        <v>68775.899999999994</v>
      </c>
      <c r="F58" s="99">
        <v>75112.800000000003</v>
      </c>
      <c r="G58" s="82">
        <v>70716.899999999994</v>
      </c>
      <c r="H58" s="97">
        <v>0.91563488513276026</v>
      </c>
      <c r="I58" s="98">
        <v>-6336.9000000000087</v>
      </c>
      <c r="J58" s="4">
        <v>37461</v>
      </c>
      <c r="K58" s="79">
        <v>1.8359333707055336</v>
      </c>
      <c r="L58" s="97">
        <v>2.0050932970289099</v>
      </c>
      <c r="M58" s="76">
        <v>1.8877472571474332</v>
      </c>
    </row>
    <row r="59" spans="2:13" x14ac:dyDescent="0.2">
      <c r="B59" s="400" t="s">
        <v>37</v>
      </c>
      <c r="C59" s="401" t="s">
        <v>36</v>
      </c>
      <c r="D59" s="325">
        <v>0.26919322135723045</v>
      </c>
      <c r="E59" s="81">
        <v>68481.7</v>
      </c>
      <c r="F59" s="99">
        <v>74814.600000000006</v>
      </c>
      <c r="G59" s="82">
        <v>70186.399999999994</v>
      </c>
      <c r="H59" s="97">
        <v>0.91535208368420051</v>
      </c>
      <c r="I59" s="98">
        <v>-6332.9000000000087</v>
      </c>
      <c r="J59" s="4">
        <v>37832</v>
      </c>
      <c r="K59" s="79">
        <v>1.8101527807147388</v>
      </c>
      <c r="L59" s="97">
        <v>1.9775481074222883</v>
      </c>
      <c r="M59" s="76">
        <v>1.8552125185028545</v>
      </c>
    </row>
    <row r="60" spans="2:13" ht="13.5" thickBot="1" x14ac:dyDescent="0.25">
      <c r="B60" s="402" t="s">
        <v>39</v>
      </c>
      <c r="C60" s="403" t="s">
        <v>38</v>
      </c>
      <c r="D60" s="326">
        <v>0.31177962015274768</v>
      </c>
      <c r="E60" s="86">
        <v>70650.5</v>
      </c>
      <c r="F60" s="101">
        <v>76454.600000000006</v>
      </c>
      <c r="G60" s="87">
        <v>72460.100000000006</v>
      </c>
      <c r="H60" s="102">
        <v>0.92408435856050508</v>
      </c>
      <c r="I60" s="103">
        <v>-5804.1000000000058</v>
      </c>
      <c r="J60" s="6">
        <v>38112</v>
      </c>
      <c r="K60" s="88">
        <v>1.8537599706129304</v>
      </c>
      <c r="L60" s="102">
        <v>2.0060505877413939</v>
      </c>
      <c r="M60" s="85">
        <v>1.9012410789252729</v>
      </c>
    </row>
    <row r="61" spans="2:13" ht="13.5" customHeight="1" x14ac:dyDescent="0.2">
      <c r="M61" s="20" t="s">
        <v>110</v>
      </c>
    </row>
    <row r="62" spans="2:13" x14ac:dyDescent="0.2">
      <c r="B62" s="9"/>
    </row>
    <row r="63" spans="2:13" ht="16.5" thickBot="1" x14ac:dyDescent="0.3">
      <c r="B63" s="738" t="s">
        <v>226</v>
      </c>
    </row>
    <row r="64" spans="2:13" ht="13.5" customHeight="1" x14ac:dyDescent="0.2">
      <c r="B64" s="1068" t="s">
        <v>11</v>
      </c>
      <c r="C64" s="1070" t="s">
        <v>13</v>
      </c>
      <c r="D64" s="1072" t="s">
        <v>66</v>
      </c>
      <c r="E64" s="1074" t="s">
        <v>321</v>
      </c>
      <c r="F64" s="1075"/>
      <c r="G64" s="1075"/>
      <c r="H64" s="1075"/>
      <c r="I64" s="1075"/>
      <c r="J64" s="902"/>
      <c r="K64" s="1075"/>
      <c r="L64" s="1075"/>
      <c r="M64" s="1076"/>
    </row>
    <row r="65" spans="2:13" ht="56.25" customHeight="1" thickBot="1" x14ac:dyDescent="0.25">
      <c r="B65" s="1069"/>
      <c r="C65" s="1071"/>
      <c r="D65" s="1073"/>
      <c r="E65" s="686" t="s">
        <v>43</v>
      </c>
      <c r="F65" s="687" t="s">
        <v>44</v>
      </c>
      <c r="G65" s="688" t="s">
        <v>46</v>
      </c>
      <c r="H65" s="687" t="s">
        <v>327</v>
      </c>
      <c r="I65" s="689" t="s">
        <v>328</v>
      </c>
      <c r="J65" s="686" t="s">
        <v>7</v>
      </c>
      <c r="K65" s="690" t="s">
        <v>8</v>
      </c>
      <c r="L65" s="690" t="s">
        <v>9</v>
      </c>
      <c r="M65" s="691" t="s">
        <v>10</v>
      </c>
    </row>
    <row r="66" spans="2:13" ht="14.25" thickTop="1" thickBot="1" x14ac:dyDescent="0.25">
      <c r="B66" s="396" t="s">
        <v>14</v>
      </c>
      <c r="C66" s="397" t="s">
        <v>158</v>
      </c>
      <c r="D66" s="323">
        <v>0.53401889727924701</v>
      </c>
      <c r="E66" s="66">
        <v>79547</v>
      </c>
      <c r="F66" s="67">
        <v>82634.100000000006</v>
      </c>
      <c r="G66" s="67">
        <v>81195.5</v>
      </c>
      <c r="H66" s="68">
        <v>0.96264133087914061</v>
      </c>
      <c r="I66" s="69">
        <v>-3087.1000000000058</v>
      </c>
      <c r="J66" s="1">
        <v>42249</v>
      </c>
      <c r="K66" s="68">
        <v>1.8828137944093351</v>
      </c>
      <c r="L66" s="68">
        <v>1.9558829794788044</v>
      </c>
      <c r="M66" s="65">
        <v>1.9218324694075599</v>
      </c>
    </row>
    <row r="67" spans="2:13" x14ac:dyDescent="0.2">
      <c r="B67" s="398" t="s">
        <v>74</v>
      </c>
      <c r="C67" s="399" t="s">
        <v>15</v>
      </c>
      <c r="D67" s="324">
        <v>0.47502057129422837</v>
      </c>
      <c r="E67" s="72">
        <v>84334.5</v>
      </c>
      <c r="F67" s="73">
        <v>79094</v>
      </c>
      <c r="G67" s="73">
        <v>81845.100000000006</v>
      </c>
      <c r="H67" s="74">
        <v>1.0662566060636711</v>
      </c>
      <c r="I67" s="75">
        <v>5240.5</v>
      </c>
      <c r="J67" s="2">
        <v>52895</v>
      </c>
      <c r="K67" s="74">
        <v>1.5943756498723887</v>
      </c>
      <c r="L67" s="74">
        <v>1.4953020134228188</v>
      </c>
      <c r="M67" s="71">
        <v>1.5473126004348239</v>
      </c>
    </row>
    <row r="68" spans="2:13" x14ac:dyDescent="0.2">
      <c r="B68" s="400" t="s">
        <v>17</v>
      </c>
      <c r="C68" s="401" t="s">
        <v>16</v>
      </c>
      <c r="D68" s="325">
        <v>0.53694202154951254</v>
      </c>
      <c r="E68" s="77">
        <v>89993.600000000006</v>
      </c>
      <c r="F68" s="78">
        <v>88359.4</v>
      </c>
      <c r="G68" s="78">
        <v>89116.1</v>
      </c>
      <c r="H68" s="79">
        <v>1.0184949196124014</v>
      </c>
      <c r="I68" s="80">
        <v>1634.2000000000116</v>
      </c>
      <c r="J68" s="3">
        <v>43137</v>
      </c>
      <c r="K68" s="79">
        <v>2.0862276004358207</v>
      </c>
      <c r="L68" s="79">
        <v>2.0483436493033822</v>
      </c>
      <c r="M68" s="76">
        <v>2.0658854347775693</v>
      </c>
    </row>
    <row r="69" spans="2:13" x14ac:dyDescent="0.2">
      <c r="B69" s="400" t="s">
        <v>19</v>
      </c>
      <c r="C69" s="401" t="s">
        <v>18</v>
      </c>
      <c r="D69" s="325">
        <v>0.57990625276377461</v>
      </c>
      <c r="E69" s="81">
        <v>75933.100000000006</v>
      </c>
      <c r="F69" s="82">
        <v>84321.8</v>
      </c>
      <c r="G69" s="82">
        <v>80797.7</v>
      </c>
      <c r="H69" s="79">
        <v>0.90051564364138337</v>
      </c>
      <c r="I69" s="80">
        <v>-8388.6999999999971</v>
      </c>
      <c r="J69" s="4">
        <v>38345</v>
      </c>
      <c r="K69" s="79">
        <v>1.9802607901942888</v>
      </c>
      <c r="L69" s="79">
        <v>2.1990298604772462</v>
      </c>
      <c r="M69" s="76">
        <v>2.1071247881079671</v>
      </c>
    </row>
    <row r="70" spans="2:13" x14ac:dyDescent="0.2">
      <c r="B70" s="400" t="s">
        <v>21</v>
      </c>
      <c r="C70" s="401" t="s">
        <v>20</v>
      </c>
      <c r="D70" s="325">
        <v>0.48504437383587157</v>
      </c>
      <c r="E70" s="83">
        <v>77589.7</v>
      </c>
      <c r="F70" s="84">
        <v>76834.100000000006</v>
      </c>
      <c r="G70" s="84">
        <v>77223.199999999997</v>
      </c>
      <c r="H70" s="79">
        <v>1.0098341751904427</v>
      </c>
      <c r="I70" s="80">
        <v>755.59999999999127</v>
      </c>
      <c r="J70" s="5">
        <v>39898</v>
      </c>
      <c r="K70" s="79">
        <v>1.9447014887964309</v>
      </c>
      <c r="L70" s="79">
        <v>1.9257631961501831</v>
      </c>
      <c r="M70" s="76">
        <v>1.9355155646899593</v>
      </c>
    </row>
    <row r="71" spans="2:13" x14ac:dyDescent="0.2">
      <c r="B71" s="400" t="s">
        <v>23</v>
      </c>
      <c r="C71" s="401" t="s">
        <v>22</v>
      </c>
      <c r="D71" s="325">
        <v>0.51879010082493127</v>
      </c>
      <c r="E71" s="81">
        <v>85302.3</v>
      </c>
      <c r="F71" s="82">
        <v>84897.4</v>
      </c>
      <c r="G71" s="82">
        <v>85092.2</v>
      </c>
      <c r="H71" s="79">
        <v>1.0047692862207795</v>
      </c>
      <c r="I71" s="80">
        <v>404.90000000000873</v>
      </c>
      <c r="J71" s="4">
        <v>36044</v>
      </c>
      <c r="K71" s="79">
        <v>2.3666158029075577</v>
      </c>
      <c r="L71" s="79">
        <v>2.3553823105093774</v>
      </c>
      <c r="M71" s="76">
        <v>2.3607868161136389</v>
      </c>
    </row>
    <row r="72" spans="2:13" x14ac:dyDescent="0.2">
      <c r="B72" s="400" t="s">
        <v>25</v>
      </c>
      <c r="C72" s="401" t="s">
        <v>24</v>
      </c>
      <c r="D72" s="325">
        <v>0.51089484109895777</v>
      </c>
      <c r="E72" s="81">
        <v>79742.2</v>
      </c>
      <c r="F72" s="82">
        <v>84171.9</v>
      </c>
      <c r="G72" s="82">
        <v>82005.3</v>
      </c>
      <c r="H72" s="79">
        <v>0.94737317323239711</v>
      </c>
      <c r="I72" s="80">
        <v>-4429.6999999999971</v>
      </c>
      <c r="J72" s="4">
        <v>38773</v>
      </c>
      <c r="K72" s="79">
        <v>2.0566425089624221</v>
      </c>
      <c r="L72" s="79">
        <v>2.1708895365331542</v>
      </c>
      <c r="M72" s="76">
        <v>2.1150104454130454</v>
      </c>
    </row>
    <row r="73" spans="2:13" x14ac:dyDescent="0.2">
      <c r="B73" s="400" t="s">
        <v>27</v>
      </c>
      <c r="C73" s="401" t="s">
        <v>26</v>
      </c>
      <c r="D73" s="325">
        <v>0.51109499637418421</v>
      </c>
      <c r="E73" s="81">
        <v>72039.3</v>
      </c>
      <c r="F73" s="82">
        <v>80953.600000000006</v>
      </c>
      <c r="G73" s="82">
        <v>76595.3</v>
      </c>
      <c r="H73" s="79">
        <v>0.88988383469048937</v>
      </c>
      <c r="I73" s="80">
        <v>-8914.3000000000029</v>
      </c>
      <c r="J73" s="4">
        <v>37930</v>
      </c>
      <c r="K73" s="79">
        <v>1.8992697073556553</v>
      </c>
      <c r="L73" s="79">
        <v>2.1342894806221988</v>
      </c>
      <c r="M73" s="76">
        <v>2.0193857105193778</v>
      </c>
    </row>
    <row r="74" spans="2:13" x14ac:dyDescent="0.2">
      <c r="B74" s="400" t="s">
        <v>29</v>
      </c>
      <c r="C74" s="401" t="s">
        <v>28</v>
      </c>
      <c r="D74" s="325">
        <v>0.55556715016174474</v>
      </c>
      <c r="E74" s="81">
        <v>74210.899999999994</v>
      </c>
      <c r="F74" s="82">
        <v>76687.5</v>
      </c>
      <c r="G74" s="82">
        <v>75586.8</v>
      </c>
      <c r="H74" s="79">
        <v>0.96770529747351253</v>
      </c>
      <c r="I74" s="80">
        <v>-2476.6000000000058</v>
      </c>
      <c r="J74" s="4">
        <v>39391</v>
      </c>
      <c r="K74" s="79">
        <v>1.8839557259272421</v>
      </c>
      <c r="L74" s="79">
        <v>1.9468279556243813</v>
      </c>
      <c r="M74" s="76">
        <v>1.9188850244979818</v>
      </c>
    </row>
    <row r="75" spans="2:13" x14ac:dyDescent="0.2">
      <c r="B75" s="400" t="s">
        <v>31</v>
      </c>
      <c r="C75" s="401" t="s">
        <v>30</v>
      </c>
      <c r="D75" s="325">
        <v>0.60563973063973064</v>
      </c>
      <c r="E75" s="81">
        <v>79436.399999999994</v>
      </c>
      <c r="F75" s="82">
        <v>81963.600000000006</v>
      </c>
      <c r="G75" s="82">
        <v>80967</v>
      </c>
      <c r="H75" s="79">
        <v>0.96916680087258233</v>
      </c>
      <c r="I75" s="80">
        <v>-2527.2000000000116</v>
      </c>
      <c r="J75" s="4">
        <v>37274</v>
      </c>
      <c r="K75" s="79">
        <v>2.1311477169072273</v>
      </c>
      <c r="L75" s="79">
        <v>2.1989483285936577</v>
      </c>
      <c r="M75" s="76">
        <v>2.1722111927885388</v>
      </c>
    </row>
    <row r="76" spans="2:13" x14ac:dyDescent="0.2">
      <c r="B76" s="400" t="s">
        <v>32</v>
      </c>
      <c r="C76" s="401" t="s">
        <v>70</v>
      </c>
      <c r="D76" s="325">
        <v>0.51645241184101898</v>
      </c>
      <c r="E76" s="81">
        <v>76435.399999999994</v>
      </c>
      <c r="F76" s="82">
        <v>81255</v>
      </c>
      <c r="G76" s="82">
        <v>78924.5</v>
      </c>
      <c r="H76" s="79">
        <v>0.94068549627715214</v>
      </c>
      <c r="I76" s="80">
        <v>-4819.6000000000058</v>
      </c>
      <c r="J76" s="4">
        <v>38543</v>
      </c>
      <c r="K76" s="79">
        <v>1.9831201515190824</v>
      </c>
      <c r="L76" s="79">
        <v>2.1081649067275512</v>
      </c>
      <c r="M76" s="76">
        <v>2.0476999714604469</v>
      </c>
    </row>
    <row r="77" spans="2:13" x14ac:dyDescent="0.2">
      <c r="B77" s="400" t="s">
        <v>33</v>
      </c>
      <c r="C77" s="401" t="s">
        <v>71</v>
      </c>
      <c r="D77" s="325">
        <v>0.56234543797995573</v>
      </c>
      <c r="E77" s="81">
        <v>76430</v>
      </c>
      <c r="F77" s="82">
        <v>82415</v>
      </c>
      <c r="G77" s="82">
        <v>79795.600000000006</v>
      </c>
      <c r="H77" s="79">
        <v>0.92737972456470308</v>
      </c>
      <c r="I77" s="80">
        <v>-5985</v>
      </c>
      <c r="J77" s="4">
        <v>41040</v>
      </c>
      <c r="K77" s="79">
        <v>1.8623294346978558</v>
      </c>
      <c r="L77" s="79">
        <v>2.0081627680311889</v>
      </c>
      <c r="M77" s="76">
        <v>1.944337231968811</v>
      </c>
    </row>
    <row r="78" spans="2:13" x14ac:dyDescent="0.2">
      <c r="B78" s="400" t="s">
        <v>35</v>
      </c>
      <c r="C78" s="401" t="s">
        <v>34</v>
      </c>
      <c r="D78" s="325">
        <v>0.54463523384878099</v>
      </c>
      <c r="E78" s="81">
        <v>76045.899999999994</v>
      </c>
      <c r="F78" s="82">
        <v>84151.1</v>
      </c>
      <c r="G78" s="82">
        <v>80460.3</v>
      </c>
      <c r="H78" s="79">
        <v>0.90368278014191128</v>
      </c>
      <c r="I78" s="80">
        <v>-8105.2000000000116</v>
      </c>
      <c r="J78" s="4">
        <v>37461</v>
      </c>
      <c r="K78" s="79">
        <v>2.0300018686100207</v>
      </c>
      <c r="L78" s="79">
        <v>2.246365553508983</v>
      </c>
      <c r="M78" s="76">
        <v>2.1478417554256426</v>
      </c>
    </row>
    <row r="79" spans="2:13" x14ac:dyDescent="0.2">
      <c r="B79" s="400" t="s">
        <v>37</v>
      </c>
      <c r="C79" s="401" t="s">
        <v>36</v>
      </c>
      <c r="D79" s="325">
        <v>0.47402174923320012</v>
      </c>
      <c r="E79" s="81">
        <v>74291.399999999994</v>
      </c>
      <c r="F79" s="82">
        <v>82913.2</v>
      </c>
      <c r="G79" s="82">
        <v>78378.3</v>
      </c>
      <c r="H79" s="79">
        <v>0.89601414491299336</v>
      </c>
      <c r="I79" s="80">
        <v>-8621.8000000000029</v>
      </c>
      <c r="J79" s="4">
        <v>37832</v>
      </c>
      <c r="K79" s="79">
        <v>1.9637185451469654</v>
      </c>
      <c r="L79" s="79">
        <v>2.1916155635440897</v>
      </c>
      <c r="M79" s="76">
        <v>2.0717461408331572</v>
      </c>
    </row>
    <row r="80" spans="2:13" ht="13.5" thickBot="1" x14ac:dyDescent="0.25">
      <c r="B80" s="402" t="s">
        <v>39</v>
      </c>
      <c r="C80" s="403" t="s">
        <v>38</v>
      </c>
      <c r="D80" s="326">
        <v>0.57051282051282048</v>
      </c>
      <c r="E80" s="86">
        <v>83099.8</v>
      </c>
      <c r="F80" s="87">
        <v>85021.3</v>
      </c>
      <c r="G80" s="87">
        <v>84196.1</v>
      </c>
      <c r="H80" s="88">
        <v>0.97739978099605629</v>
      </c>
      <c r="I80" s="89">
        <v>-1921.5</v>
      </c>
      <c r="J80" s="6">
        <v>38112</v>
      </c>
      <c r="K80" s="88">
        <v>2.1804103694374475</v>
      </c>
      <c r="L80" s="88">
        <v>2.230827560873216</v>
      </c>
      <c r="M80" s="85">
        <v>2.2091755877413939</v>
      </c>
    </row>
    <row r="81" spans="2:13" x14ac:dyDescent="0.2">
      <c r="M81" s="20" t="s">
        <v>110</v>
      </c>
    </row>
    <row r="83" spans="2:13" ht="16.5" thickBot="1" x14ac:dyDescent="0.3">
      <c r="B83" s="738" t="s">
        <v>227</v>
      </c>
    </row>
    <row r="84" spans="2:13" ht="13.5" customHeight="1" x14ac:dyDescent="0.2">
      <c r="B84" s="1068" t="s">
        <v>11</v>
      </c>
      <c r="C84" s="1070" t="s">
        <v>13</v>
      </c>
      <c r="D84" s="1072" t="s">
        <v>66</v>
      </c>
      <c r="E84" s="1074" t="s">
        <v>321</v>
      </c>
      <c r="F84" s="1075"/>
      <c r="G84" s="1075"/>
      <c r="H84" s="1075"/>
      <c r="I84" s="1075"/>
      <c r="J84" s="902"/>
      <c r="K84" s="1075"/>
      <c r="L84" s="1075"/>
      <c r="M84" s="1076"/>
    </row>
    <row r="85" spans="2:13" ht="58.5" customHeight="1" thickBot="1" x14ac:dyDescent="0.25">
      <c r="B85" s="1069"/>
      <c r="C85" s="1071"/>
      <c r="D85" s="1073"/>
      <c r="E85" s="686" t="s">
        <v>43</v>
      </c>
      <c r="F85" s="687" t="s">
        <v>44</v>
      </c>
      <c r="G85" s="688" t="s">
        <v>46</v>
      </c>
      <c r="H85" s="687" t="s">
        <v>327</v>
      </c>
      <c r="I85" s="689" t="s">
        <v>328</v>
      </c>
      <c r="J85" s="686" t="s">
        <v>7</v>
      </c>
      <c r="K85" s="690" t="s">
        <v>8</v>
      </c>
      <c r="L85" s="690" t="s">
        <v>9</v>
      </c>
      <c r="M85" s="691" t="s">
        <v>10</v>
      </c>
    </row>
    <row r="86" spans="2:13" ht="14.25" thickTop="1" thickBot="1" x14ac:dyDescent="0.25">
      <c r="B86" s="396" t="s">
        <v>14</v>
      </c>
      <c r="C86" s="397" t="s">
        <v>158</v>
      </c>
      <c r="D86" s="404">
        <v>0.54610344346856277</v>
      </c>
      <c r="E86" s="405">
        <v>81613.600000000006</v>
      </c>
      <c r="F86" s="90">
        <v>84701.9</v>
      </c>
      <c r="G86" s="90">
        <v>83300.100000000006</v>
      </c>
      <c r="H86" s="91">
        <v>0.96353918861324261</v>
      </c>
      <c r="I86" s="92">
        <v>-3088.2999999999884</v>
      </c>
      <c r="J86" s="406">
        <v>42249</v>
      </c>
      <c r="K86" s="91">
        <v>1.9317285616227604</v>
      </c>
      <c r="L86" s="91">
        <v>2.0048261497313544</v>
      </c>
      <c r="M86" s="407">
        <v>1.9716466661932828</v>
      </c>
    </row>
    <row r="87" spans="2:13" x14ac:dyDescent="0.2">
      <c r="B87" s="398" t="s">
        <v>74</v>
      </c>
      <c r="C87" s="399" t="s">
        <v>15</v>
      </c>
      <c r="D87" s="408">
        <v>0.47335811648079312</v>
      </c>
      <c r="E87" s="409">
        <v>77791.5</v>
      </c>
      <c r="F87" s="93">
        <v>89316.5</v>
      </c>
      <c r="G87" s="93">
        <v>83247</v>
      </c>
      <c r="H87" s="94">
        <v>0.87096449144335031</v>
      </c>
      <c r="I87" s="95">
        <v>-11525</v>
      </c>
      <c r="J87" s="410">
        <v>52895</v>
      </c>
      <c r="K87" s="94">
        <v>1.4706777578221004</v>
      </c>
      <c r="L87" s="94">
        <v>1.6885622459589753</v>
      </c>
      <c r="M87" s="411">
        <v>1.5738160506664145</v>
      </c>
    </row>
    <row r="88" spans="2:13" x14ac:dyDescent="0.2">
      <c r="B88" s="400" t="s">
        <v>17</v>
      </c>
      <c r="C88" s="401" t="s">
        <v>16</v>
      </c>
      <c r="D88" s="412">
        <v>0.58974358974358976</v>
      </c>
      <c r="E88" s="413">
        <v>86801.7</v>
      </c>
      <c r="F88" s="96">
        <v>79144.800000000003</v>
      </c>
      <c r="G88" s="96">
        <v>82286.100000000006</v>
      </c>
      <c r="H88" s="97">
        <v>1.0967454589562422</v>
      </c>
      <c r="I88" s="98">
        <v>7656.8999999999942</v>
      </c>
      <c r="J88" s="414">
        <v>43137</v>
      </c>
      <c r="K88" s="97">
        <v>2.0122331177411503</v>
      </c>
      <c r="L88" s="97">
        <v>1.8347312052298492</v>
      </c>
      <c r="M88" s="415">
        <v>1.9075526809931151</v>
      </c>
    </row>
    <row r="89" spans="2:13" x14ac:dyDescent="0.2">
      <c r="B89" s="400" t="s">
        <v>19</v>
      </c>
      <c r="C89" s="401" t="s">
        <v>18</v>
      </c>
      <c r="D89" s="412">
        <v>0.58140559594624364</v>
      </c>
      <c r="E89" s="416">
        <v>85113.600000000006</v>
      </c>
      <c r="F89" s="99">
        <v>76264.899999999994</v>
      </c>
      <c r="G89" s="99">
        <v>79968.899999999994</v>
      </c>
      <c r="H89" s="97">
        <v>1.116025851997446</v>
      </c>
      <c r="I89" s="98">
        <v>8848.7000000000116</v>
      </c>
      <c r="J89" s="417">
        <v>38345</v>
      </c>
      <c r="K89" s="97">
        <v>2.2196792280610249</v>
      </c>
      <c r="L89" s="97">
        <v>1.9889138088407874</v>
      </c>
      <c r="M89" s="415">
        <v>2.0855104968053197</v>
      </c>
    </row>
    <row r="90" spans="2:13" x14ac:dyDescent="0.2">
      <c r="B90" s="400" t="s">
        <v>21</v>
      </c>
      <c r="C90" s="401" t="s">
        <v>20</v>
      </c>
      <c r="D90" s="412">
        <v>0.41666666666666669</v>
      </c>
      <c r="E90" s="418">
        <v>78625.8</v>
      </c>
      <c r="F90" s="100">
        <v>70357.100000000006</v>
      </c>
      <c r="G90" s="100">
        <v>75180.5</v>
      </c>
      <c r="H90" s="97">
        <v>1.1175247416394365</v>
      </c>
      <c r="I90" s="98">
        <v>8268.6999999999971</v>
      </c>
      <c r="J90" s="419">
        <v>39898</v>
      </c>
      <c r="K90" s="97">
        <v>1.9706702090330344</v>
      </c>
      <c r="L90" s="97">
        <v>1.7634242317910673</v>
      </c>
      <c r="M90" s="415">
        <v>1.8843175096496065</v>
      </c>
    </row>
    <row r="91" spans="2:13" x14ac:dyDescent="0.2">
      <c r="B91" s="400" t="s">
        <v>23</v>
      </c>
      <c r="C91" s="401" t="s">
        <v>22</v>
      </c>
      <c r="D91" s="412">
        <v>1</v>
      </c>
      <c r="E91" s="416" t="s">
        <v>69</v>
      </c>
      <c r="F91" s="99" t="s">
        <v>69</v>
      </c>
      <c r="G91" s="99" t="s">
        <v>69</v>
      </c>
      <c r="H91" s="97" t="s">
        <v>371</v>
      </c>
      <c r="I91" s="98" t="s">
        <v>371</v>
      </c>
      <c r="J91" s="417">
        <v>36044</v>
      </c>
      <c r="K91" s="97" t="s">
        <v>371</v>
      </c>
      <c r="L91" s="97" t="s">
        <v>371</v>
      </c>
      <c r="M91" s="415" t="s">
        <v>371</v>
      </c>
    </row>
    <row r="92" spans="2:13" x14ac:dyDescent="0.2">
      <c r="B92" s="400" t="s">
        <v>25</v>
      </c>
      <c r="C92" s="401" t="s">
        <v>24</v>
      </c>
      <c r="D92" s="412">
        <v>0.52779732582688244</v>
      </c>
      <c r="E92" s="416">
        <v>77353.100000000006</v>
      </c>
      <c r="F92" s="99">
        <v>82411.8</v>
      </c>
      <c r="G92" s="99">
        <v>80023.100000000006</v>
      </c>
      <c r="H92" s="97">
        <v>0.93861680002135617</v>
      </c>
      <c r="I92" s="98">
        <v>-5058.6999999999971</v>
      </c>
      <c r="J92" s="417">
        <v>38773</v>
      </c>
      <c r="K92" s="97">
        <v>1.9950248884533053</v>
      </c>
      <c r="L92" s="97">
        <v>2.1254945451731877</v>
      </c>
      <c r="M92" s="415">
        <v>2.0638872411213991</v>
      </c>
    </row>
    <row r="93" spans="2:13" x14ac:dyDescent="0.2">
      <c r="B93" s="400" t="s">
        <v>27</v>
      </c>
      <c r="C93" s="401" t="s">
        <v>26</v>
      </c>
      <c r="D93" s="412">
        <v>0.63157894736842102</v>
      </c>
      <c r="E93" s="416">
        <v>96370.3</v>
      </c>
      <c r="F93" s="99">
        <v>86092</v>
      </c>
      <c r="G93" s="99">
        <v>89878.8</v>
      </c>
      <c r="H93" s="97">
        <v>1.1193873995260883</v>
      </c>
      <c r="I93" s="98">
        <v>10278.300000000003</v>
      </c>
      <c r="J93" s="417">
        <v>37930</v>
      </c>
      <c r="K93" s="97">
        <v>2.5407408383865016</v>
      </c>
      <c r="L93" s="97">
        <v>2.2697600843659371</v>
      </c>
      <c r="M93" s="415">
        <v>2.3695966253625098</v>
      </c>
    </row>
    <row r="94" spans="2:13" x14ac:dyDescent="0.2">
      <c r="B94" s="400" t="s">
        <v>29</v>
      </c>
      <c r="C94" s="401" t="s">
        <v>28</v>
      </c>
      <c r="D94" s="412">
        <v>0.43889264010803508</v>
      </c>
      <c r="E94" s="416">
        <v>77803.3</v>
      </c>
      <c r="F94" s="99">
        <v>85018.4</v>
      </c>
      <c r="G94" s="99">
        <v>80969.899999999994</v>
      </c>
      <c r="H94" s="97">
        <v>0.91513484139903845</v>
      </c>
      <c r="I94" s="98">
        <v>-7215.0999999999913</v>
      </c>
      <c r="J94" s="417">
        <v>39391</v>
      </c>
      <c r="K94" s="97">
        <v>1.9751542230458734</v>
      </c>
      <c r="L94" s="97">
        <v>2.1583204285242821</v>
      </c>
      <c r="M94" s="415">
        <v>2.0555431443730798</v>
      </c>
    </row>
    <row r="95" spans="2:13" x14ac:dyDescent="0.2">
      <c r="B95" s="400" t="s">
        <v>31</v>
      </c>
      <c r="C95" s="401" t="s">
        <v>30</v>
      </c>
      <c r="D95" s="412">
        <v>0.6428571428571429</v>
      </c>
      <c r="E95" s="416">
        <v>85296.2</v>
      </c>
      <c r="F95" s="99">
        <v>88118.2</v>
      </c>
      <c r="G95" s="99">
        <v>87110.3</v>
      </c>
      <c r="H95" s="97">
        <v>0.96797483380277849</v>
      </c>
      <c r="I95" s="98">
        <v>-2822</v>
      </c>
      <c r="J95" s="417">
        <v>37274</v>
      </c>
      <c r="K95" s="97">
        <v>2.2883564951440682</v>
      </c>
      <c r="L95" s="97">
        <v>2.3640661050598273</v>
      </c>
      <c r="M95" s="415">
        <v>2.3370258088748188</v>
      </c>
    </row>
    <row r="96" spans="2:13" x14ac:dyDescent="0.2">
      <c r="B96" s="400" t="s">
        <v>32</v>
      </c>
      <c r="C96" s="401" t="s">
        <v>70</v>
      </c>
      <c r="D96" s="412">
        <v>1</v>
      </c>
      <c r="E96" s="416" t="s">
        <v>69</v>
      </c>
      <c r="F96" s="99" t="s">
        <v>69</v>
      </c>
      <c r="G96" s="99" t="s">
        <v>69</v>
      </c>
      <c r="H96" s="97" t="s">
        <v>371</v>
      </c>
      <c r="I96" s="98" t="s">
        <v>371</v>
      </c>
      <c r="J96" s="417">
        <v>38543</v>
      </c>
      <c r="K96" s="97" t="s">
        <v>371</v>
      </c>
      <c r="L96" s="97" t="s">
        <v>371</v>
      </c>
      <c r="M96" s="415" t="s">
        <v>371</v>
      </c>
    </row>
    <row r="97" spans="2:14" x14ac:dyDescent="0.2">
      <c r="B97" s="400" t="s">
        <v>33</v>
      </c>
      <c r="C97" s="401" t="s">
        <v>71</v>
      </c>
      <c r="D97" s="412">
        <v>0.57058658433904019</v>
      </c>
      <c r="E97" s="416">
        <v>77734.899999999994</v>
      </c>
      <c r="F97" s="99">
        <v>86010.7</v>
      </c>
      <c r="G97" s="99">
        <v>82456.899999999994</v>
      </c>
      <c r="H97" s="97">
        <v>0.90378173878366297</v>
      </c>
      <c r="I97" s="98">
        <v>-8275.8000000000029</v>
      </c>
      <c r="J97" s="417">
        <v>41040</v>
      </c>
      <c r="K97" s="97">
        <v>1.8941252436647171</v>
      </c>
      <c r="L97" s="97">
        <v>2.0957772904483432</v>
      </c>
      <c r="M97" s="415">
        <v>2.0091837231968808</v>
      </c>
    </row>
    <row r="98" spans="2:14" x14ac:dyDescent="0.2">
      <c r="B98" s="400" t="s">
        <v>35</v>
      </c>
      <c r="C98" s="401" t="s">
        <v>34</v>
      </c>
      <c r="D98" s="412">
        <v>0.33333333333333331</v>
      </c>
      <c r="E98" s="416">
        <v>89374.9</v>
      </c>
      <c r="F98" s="99" t="s">
        <v>69</v>
      </c>
      <c r="G98" s="99">
        <v>89268.800000000003</v>
      </c>
      <c r="H98" s="97" t="s">
        <v>371</v>
      </c>
      <c r="I98" s="98" t="s">
        <v>371</v>
      </c>
      <c r="J98" s="417">
        <v>37461</v>
      </c>
      <c r="K98" s="97">
        <v>2.3858119110541627</v>
      </c>
      <c r="L98" s="97" t="s">
        <v>371</v>
      </c>
      <c r="M98" s="415">
        <v>2.3829796321507701</v>
      </c>
    </row>
    <row r="99" spans="2:14" x14ac:dyDescent="0.2">
      <c r="B99" s="400" t="s">
        <v>37</v>
      </c>
      <c r="C99" s="401" t="s">
        <v>36</v>
      </c>
      <c r="D99" s="412">
        <v>0.59701492537313428</v>
      </c>
      <c r="E99" s="416">
        <v>82522.100000000006</v>
      </c>
      <c r="F99" s="99">
        <v>92126.5</v>
      </c>
      <c r="G99" s="99">
        <v>88256.1</v>
      </c>
      <c r="H99" s="97">
        <v>0.89574769474581151</v>
      </c>
      <c r="I99" s="98">
        <v>-9604.3999999999942</v>
      </c>
      <c r="J99" s="417">
        <v>37832</v>
      </c>
      <c r="K99" s="97">
        <v>2.1812777542820894</v>
      </c>
      <c r="L99" s="97">
        <v>2.4351474941848172</v>
      </c>
      <c r="M99" s="415">
        <v>2.3328425671389303</v>
      </c>
    </row>
    <row r="100" spans="2:14" ht="13.5" thickBot="1" x14ac:dyDescent="0.25">
      <c r="B100" s="402" t="s">
        <v>39</v>
      </c>
      <c r="C100" s="403" t="s">
        <v>38</v>
      </c>
      <c r="D100" s="420">
        <v>0.6119235095613047</v>
      </c>
      <c r="E100" s="421">
        <v>83371.399999999994</v>
      </c>
      <c r="F100" s="101">
        <v>88741.5</v>
      </c>
      <c r="G100" s="101">
        <v>86657.5</v>
      </c>
      <c r="H100" s="102">
        <v>0.93948603528225227</v>
      </c>
      <c r="I100" s="103">
        <v>-5370.1000000000058</v>
      </c>
      <c r="J100" s="422">
        <v>38112</v>
      </c>
      <c r="K100" s="102">
        <v>2.1875367338371117</v>
      </c>
      <c r="L100" s="102">
        <v>2.3284398614609572</v>
      </c>
      <c r="M100" s="423">
        <v>2.2737589210747271</v>
      </c>
    </row>
    <row r="101" spans="2:14" x14ac:dyDescent="0.2">
      <c r="M101" s="20" t="s">
        <v>110</v>
      </c>
    </row>
    <row r="103" spans="2:14" ht="16.5" thickBot="1" x14ac:dyDescent="0.3">
      <c r="B103" s="738" t="s">
        <v>214</v>
      </c>
    </row>
    <row r="104" spans="2:14" ht="13.5" customHeight="1" x14ac:dyDescent="0.2">
      <c r="B104" s="1068" t="s">
        <v>11</v>
      </c>
      <c r="C104" s="1070" t="s">
        <v>13</v>
      </c>
      <c r="D104" s="1072" t="s">
        <v>66</v>
      </c>
      <c r="E104" s="1074" t="s">
        <v>321</v>
      </c>
      <c r="F104" s="1075"/>
      <c r="G104" s="1075"/>
      <c r="H104" s="1075"/>
      <c r="I104" s="1075"/>
      <c r="J104" s="902"/>
      <c r="K104" s="1075"/>
      <c r="L104" s="1075"/>
      <c r="M104" s="1076"/>
    </row>
    <row r="105" spans="2:14" ht="55.5" customHeight="1" thickBot="1" x14ac:dyDescent="0.25">
      <c r="B105" s="1069"/>
      <c r="C105" s="1071"/>
      <c r="D105" s="1073"/>
      <c r="E105" s="686" t="s">
        <v>43</v>
      </c>
      <c r="F105" s="687" t="s">
        <v>44</v>
      </c>
      <c r="G105" s="688" t="s">
        <v>46</v>
      </c>
      <c r="H105" s="687" t="s">
        <v>327</v>
      </c>
      <c r="I105" s="689" t="s">
        <v>328</v>
      </c>
      <c r="J105" s="686" t="s">
        <v>7</v>
      </c>
      <c r="K105" s="690" t="s">
        <v>8</v>
      </c>
      <c r="L105" s="690" t="s">
        <v>9</v>
      </c>
      <c r="M105" s="691" t="s">
        <v>10</v>
      </c>
    </row>
    <row r="106" spans="2:14" ht="14.25" thickTop="1" thickBot="1" x14ac:dyDescent="0.25">
      <c r="B106" s="396" t="s">
        <v>14</v>
      </c>
      <c r="C106" s="397" t="s">
        <v>158</v>
      </c>
      <c r="D106" s="323">
        <v>0.24854731599335916</v>
      </c>
      <c r="E106" s="405">
        <v>74513.399999999994</v>
      </c>
      <c r="F106" s="90">
        <v>80526.399999999994</v>
      </c>
      <c r="G106" s="90">
        <v>76007.899999999994</v>
      </c>
      <c r="H106" s="91">
        <v>0.92532883625742612</v>
      </c>
      <c r="I106" s="92">
        <v>-6013</v>
      </c>
      <c r="J106" s="406">
        <v>42249</v>
      </c>
      <c r="K106" s="91">
        <v>1.7636725129588864</v>
      </c>
      <c r="L106" s="91">
        <v>1.9059954081753412</v>
      </c>
      <c r="M106" s="407">
        <v>1.7990461312693791</v>
      </c>
    </row>
    <row r="107" spans="2:14" x14ac:dyDescent="0.2">
      <c r="B107" s="398" t="s">
        <v>74</v>
      </c>
      <c r="C107" s="399" t="s">
        <v>15</v>
      </c>
      <c r="D107" s="324">
        <v>0.27768703038222803</v>
      </c>
      <c r="E107" s="409">
        <v>72393.2</v>
      </c>
      <c r="F107" s="93">
        <v>78190.7</v>
      </c>
      <c r="G107" s="93">
        <v>74003.100000000006</v>
      </c>
      <c r="H107" s="94">
        <v>0.92585435352286138</v>
      </c>
      <c r="I107" s="95">
        <v>-5797.5</v>
      </c>
      <c r="J107" s="410">
        <v>52895</v>
      </c>
      <c r="K107" s="94">
        <v>1.3686208526325738</v>
      </c>
      <c r="L107" s="94">
        <v>1.4782247849513186</v>
      </c>
      <c r="M107" s="411">
        <v>1.3990566216088478</v>
      </c>
      <c r="N107" s="104"/>
    </row>
    <row r="108" spans="2:14" x14ac:dyDescent="0.2">
      <c r="B108" s="400" t="s">
        <v>17</v>
      </c>
      <c r="C108" s="401" t="s">
        <v>16</v>
      </c>
      <c r="D108" s="325">
        <v>0.20625375826819003</v>
      </c>
      <c r="E108" s="413">
        <v>82704.3</v>
      </c>
      <c r="F108" s="96">
        <v>89138.6</v>
      </c>
      <c r="G108" s="96">
        <v>84031.4</v>
      </c>
      <c r="H108" s="97">
        <v>0.92781690535862127</v>
      </c>
      <c r="I108" s="98">
        <v>-6434.3000000000029</v>
      </c>
      <c r="J108" s="414">
        <v>43137</v>
      </c>
      <c r="K108" s="97">
        <v>1.9172473746435774</v>
      </c>
      <c r="L108" s="97">
        <v>2.0664070287688063</v>
      </c>
      <c r="M108" s="415">
        <v>1.9480121473445069</v>
      </c>
      <c r="N108" s="104"/>
    </row>
    <row r="109" spans="2:14" x14ac:dyDescent="0.2">
      <c r="B109" s="400" t="s">
        <v>19</v>
      </c>
      <c r="C109" s="401" t="s">
        <v>18</v>
      </c>
      <c r="D109" s="325">
        <v>0.22500000000000001</v>
      </c>
      <c r="E109" s="416">
        <v>66070.2</v>
      </c>
      <c r="F109" s="99">
        <v>73409.2</v>
      </c>
      <c r="G109" s="99">
        <v>67721.5</v>
      </c>
      <c r="H109" s="97">
        <v>0.90002615475989389</v>
      </c>
      <c r="I109" s="98">
        <v>-7339</v>
      </c>
      <c r="J109" s="417">
        <v>38345</v>
      </c>
      <c r="K109" s="97">
        <v>1.723046029469292</v>
      </c>
      <c r="L109" s="97">
        <v>1.9144399530577649</v>
      </c>
      <c r="M109" s="415">
        <v>1.7661103142521841</v>
      </c>
      <c r="N109" s="104"/>
    </row>
    <row r="110" spans="2:14" x14ac:dyDescent="0.2">
      <c r="B110" s="400" t="s">
        <v>21</v>
      </c>
      <c r="C110" s="401" t="s">
        <v>20</v>
      </c>
      <c r="D110" s="325">
        <v>0.19230769230769232</v>
      </c>
      <c r="E110" s="418">
        <v>70460.800000000003</v>
      </c>
      <c r="F110" s="100">
        <v>83551.3</v>
      </c>
      <c r="G110" s="100">
        <v>72978.2</v>
      </c>
      <c r="H110" s="97">
        <v>0.84332380226280146</v>
      </c>
      <c r="I110" s="98">
        <v>-13090.5</v>
      </c>
      <c r="J110" s="419">
        <v>39898</v>
      </c>
      <c r="K110" s="97">
        <v>1.7660233595668957</v>
      </c>
      <c r="L110" s="97">
        <v>2.0941225124066372</v>
      </c>
      <c r="M110" s="415">
        <v>1.8291192540979497</v>
      </c>
      <c r="N110" s="104"/>
    </row>
    <row r="111" spans="2:14" x14ac:dyDescent="0.2">
      <c r="B111" s="400" t="s">
        <v>23</v>
      </c>
      <c r="C111" s="401" t="s">
        <v>22</v>
      </c>
      <c r="D111" s="325">
        <v>6.25E-2</v>
      </c>
      <c r="E111" s="416">
        <v>74604.2</v>
      </c>
      <c r="F111" s="99" t="s">
        <v>69</v>
      </c>
      <c r="G111" s="99">
        <v>74638.899999999994</v>
      </c>
      <c r="H111" s="97" t="s">
        <v>371</v>
      </c>
      <c r="I111" s="98" t="s">
        <v>371</v>
      </c>
      <c r="J111" s="417">
        <v>36044</v>
      </c>
      <c r="K111" s="97">
        <v>2.0698091221839974</v>
      </c>
      <c r="L111" s="97" t="s">
        <v>371</v>
      </c>
      <c r="M111" s="415">
        <v>2.0707718344245918</v>
      </c>
      <c r="N111" s="104"/>
    </row>
    <row r="112" spans="2:14" x14ac:dyDescent="0.2">
      <c r="B112" s="400" t="s">
        <v>25</v>
      </c>
      <c r="C112" s="401" t="s">
        <v>24</v>
      </c>
      <c r="D112" s="325">
        <v>0.16666666666666666</v>
      </c>
      <c r="E112" s="416">
        <v>80360.3</v>
      </c>
      <c r="F112" s="99">
        <v>86799.8</v>
      </c>
      <c r="G112" s="99">
        <v>81433.5</v>
      </c>
      <c r="H112" s="97">
        <v>0.92581204104156922</v>
      </c>
      <c r="I112" s="98">
        <v>-6439.5</v>
      </c>
      <c r="J112" s="417">
        <v>38773</v>
      </c>
      <c r="K112" s="97">
        <v>2.0725840146493697</v>
      </c>
      <c r="L112" s="97">
        <v>2.238666082067418</v>
      </c>
      <c r="M112" s="415">
        <v>2.100263069661878</v>
      </c>
      <c r="N112" s="104"/>
    </row>
    <row r="113" spans="2:14" x14ac:dyDescent="0.2">
      <c r="B113" s="400" t="s">
        <v>27</v>
      </c>
      <c r="C113" s="401" t="s">
        <v>26</v>
      </c>
      <c r="D113" s="325">
        <v>0.17241379310344829</v>
      </c>
      <c r="E113" s="416">
        <v>78041.5</v>
      </c>
      <c r="F113" s="99">
        <v>66215</v>
      </c>
      <c r="G113" s="99">
        <v>76002.399999999994</v>
      </c>
      <c r="H113" s="97">
        <v>1.178607566261421</v>
      </c>
      <c r="I113" s="98">
        <v>11826.5</v>
      </c>
      <c r="J113" s="417">
        <v>37930</v>
      </c>
      <c r="K113" s="97">
        <v>2.0575138412865805</v>
      </c>
      <c r="L113" s="97">
        <v>1.7457157922488795</v>
      </c>
      <c r="M113" s="415">
        <v>2.0037542842077509</v>
      </c>
      <c r="N113" s="104"/>
    </row>
    <row r="114" spans="2:14" x14ac:dyDescent="0.2">
      <c r="B114" s="400" t="s">
        <v>29</v>
      </c>
      <c r="C114" s="401" t="s">
        <v>28</v>
      </c>
      <c r="D114" s="325">
        <v>0.2857142857142857</v>
      </c>
      <c r="E114" s="416">
        <v>73584.3</v>
      </c>
      <c r="F114" s="99">
        <v>80984</v>
      </c>
      <c r="G114" s="99">
        <v>75698.5</v>
      </c>
      <c r="H114" s="97">
        <v>0.90862763014916526</v>
      </c>
      <c r="I114" s="98">
        <v>-7399.6999999999971</v>
      </c>
      <c r="J114" s="417">
        <v>39391</v>
      </c>
      <c r="K114" s="97">
        <v>1.8680485390063721</v>
      </c>
      <c r="L114" s="97">
        <v>2.055901094158564</v>
      </c>
      <c r="M114" s="415">
        <v>1.9217206976212839</v>
      </c>
      <c r="N114" s="104"/>
    </row>
    <row r="115" spans="2:14" x14ac:dyDescent="0.2">
      <c r="B115" s="400" t="s">
        <v>31</v>
      </c>
      <c r="C115" s="401" t="s">
        <v>30</v>
      </c>
      <c r="D115" s="325">
        <v>0.23376623376623376</v>
      </c>
      <c r="E115" s="416">
        <v>73569.3</v>
      </c>
      <c r="F115" s="99">
        <v>86133.4</v>
      </c>
      <c r="G115" s="99">
        <v>76506.399999999994</v>
      </c>
      <c r="H115" s="97">
        <v>0.85413207884514031</v>
      </c>
      <c r="I115" s="98">
        <v>-12564.099999999991</v>
      </c>
      <c r="J115" s="417">
        <v>37274</v>
      </c>
      <c r="K115" s="97">
        <v>1.9737430916993079</v>
      </c>
      <c r="L115" s="97">
        <v>2.3108171916080913</v>
      </c>
      <c r="M115" s="415">
        <v>2.052540644953587</v>
      </c>
      <c r="N115" s="104"/>
    </row>
    <row r="116" spans="2:14" x14ac:dyDescent="0.2">
      <c r="B116" s="400" t="s">
        <v>32</v>
      </c>
      <c r="C116" s="401" t="s">
        <v>70</v>
      </c>
      <c r="D116" s="325">
        <v>0.27777777777777779</v>
      </c>
      <c r="E116" s="416">
        <v>82489.2</v>
      </c>
      <c r="F116" s="99">
        <v>80161.100000000006</v>
      </c>
      <c r="G116" s="99">
        <v>81842.5</v>
      </c>
      <c r="H116" s="97">
        <v>1.029042765131716</v>
      </c>
      <c r="I116" s="98">
        <v>2328.0999999999913</v>
      </c>
      <c r="J116" s="417">
        <v>38543</v>
      </c>
      <c r="K116" s="97">
        <v>2.1401862854474221</v>
      </c>
      <c r="L116" s="97">
        <v>2.0797836182964482</v>
      </c>
      <c r="M116" s="415">
        <v>2.1234076226552161</v>
      </c>
      <c r="N116" s="104"/>
    </row>
    <row r="117" spans="2:14" x14ac:dyDescent="0.2">
      <c r="B117" s="400" t="s">
        <v>33</v>
      </c>
      <c r="C117" s="401" t="s">
        <v>71</v>
      </c>
      <c r="D117" s="325">
        <v>0.24637681159420291</v>
      </c>
      <c r="E117" s="416">
        <v>68292.7</v>
      </c>
      <c r="F117" s="99">
        <v>78338</v>
      </c>
      <c r="G117" s="99">
        <v>70767.7</v>
      </c>
      <c r="H117" s="97">
        <v>0.8717697669075033</v>
      </c>
      <c r="I117" s="98">
        <v>-10045.300000000003</v>
      </c>
      <c r="J117" s="417">
        <v>41040</v>
      </c>
      <c r="K117" s="97">
        <v>1.6640521442495126</v>
      </c>
      <c r="L117" s="97">
        <v>1.9088206627680311</v>
      </c>
      <c r="M117" s="415">
        <v>1.7243591617933722</v>
      </c>
      <c r="N117" s="104"/>
    </row>
    <row r="118" spans="2:14" x14ac:dyDescent="0.2">
      <c r="B118" s="400" t="s">
        <v>35</v>
      </c>
      <c r="C118" s="401" t="s">
        <v>34</v>
      </c>
      <c r="D118" s="325">
        <v>0.29411764705882354</v>
      </c>
      <c r="E118" s="416">
        <v>78617.399999999994</v>
      </c>
      <c r="F118" s="99">
        <v>83912.3</v>
      </c>
      <c r="G118" s="99">
        <v>80174.7</v>
      </c>
      <c r="H118" s="97">
        <v>0.93689959636429931</v>
      </c>
      <c r="I118" s="98">
        <v>-5294.9000000000087</v>
      </c>
      <c r="J118" s="417">
        <v>37461</v>
      </c>
      <c r="K118" s="97">
        <v>2.0986465924561544</v>
      </c>
      <c r="L118" s="97">
        <v>2.2399909238941835</v>
      </c>
      <c r="M118" s="415">
        <v>2.140217826539601</v>
      </c>
      <c r="N118" s="104"/>
    </row>
    <row r="119" spans="2:14" x14ac:dyDescent="0.2">
      <c r="B119" s="400" t="s">
        <v>37</v>
      </c>
      <c r="C119" s="401" t="s">
        <v>36</v>
      </c>
      <c r="D119" s="325">
        <v>0.34090909090909088</v>
      </c>
      <c r="E119" s="416">
        <v>67751.7</v>
      </c>
      <c r="F119" s="99">
        <v>76534.7</v>
      </c>
      <c r="G119" s="99">
        <v>70745.899999999994</v>
      </c>
      <c r="H119" s="97">
        <v>0.88524159629553656</v>
      </c>
      <c r="I119" s="98">
        <v>-8783</v>
      </c>
      <c r="J119" s="417">
        <v>37832</v>
      </c>
      <c r="K119" s="97">
        <v>1.790856946500317</v>
      </c>
      <c r="L119" s="97">
        <v>2.0230149080143791</v>
      </c>
      <c r="M119" s="415">
        <v>1.8700015859589765</v>
      </c>
      <c r="N119" s="104"/>
    </row>
    <row r="120" spans="2:14" ht="13.5" thickBot="1" x14ac:dyDescent="0.25">
      <c r="B120" s="402" t="s">
        <v>39</v>
      </c>
      <c r="C120" s="403" t="s">
        <v>38</v>
      </c>
      <c r="D120" s="326">
        <v>0.34615384615384615</v>
      </c>
      <c r="E120" s="421">
        <v>77176.7</v>
      </c>
      <c r="F120" s="101">
        <v>81225.3</v>
      </c>
      <c r="G120" s="101">
        <v>78578.100000000006</v>
      </c>
      <c r="H120" s="102">
        <v>0.95015592432407137</v>
      </c>
      <c r="I120" s="103">
        <v>-4048.6000000000058</v>
      </c>
      <c r="J120" s="422">
        <v>38112</v>
      </c>
      <c r="K120" s="102">
        <v>2.0249973761544919</v>
      </c>
      <c r="L120" s="102">
        <v>2.1312263853904283</v>
      </c>
      <c r="M120" s="423">
        <v>2.0617679471032746</v>
      </c>
      <c r="N120" s="104"/>
    </row>
    <row r="121" spans="2:14" x14ac:dyDescent="0.2">
      <c r="M121" s="20" t="s">
        <v>110</v>
      </c>
    </row>
    <row r="122" spans="2:14" x14ac:dyDescent="0.2">
      <c r="M122" s="20"/>
    </row>
    <row r="123" spans="2:14" ht="16.5" thickBot="1" x14ac:dyDescent="0.3">
      <c r="B123" s="738" t="s">
        <v>159</v>
      </c>
    </row>
    <row r="124" spans="2:14" ht="13.5" customHeight="1" x14ac:dyDescent="0.2">
      <c r="B124" s="1068" t="s">
        <v>11</v>
      </c>
      <c r="C124" s="1070" t="s">
        <v>13</v>
      </c>
      <c r="D124" s="1072" t="s">
        <v>66</v>
      </c>
      <c r="E124" s="1074" t="s">
        <v>321</v>
      </c>
      <c r="F124" s="1075"/>
      <c r="G124" s="1075"/>
      <c r="H124" s="1075"/>
      <c r="I124" s="1075"/>
      <c r="J124" s="902"/>
      <c r="K124" s="1075"/>
      <c r="L124" s="1075"/>
      <c r="M124" s="1076"/>
    </row>
    <row r="125" spans="2:14" ht="57.75" customHeight="1" thickBot="1" x14ac:dyDescent="0.25">
      <c r="B125" s="1069"/>
      <c r="C125" s="1071"/>
      <c r="D125" s="1073"/>
      <c r="E125" s="686" t="s">
        <v>43</v>
      </c>
      <c r="F125" s="687" t="s">
        <v>44</v>
      </c>
      <c r="G125" s="688" t="s">
        <v>46</v>
      </c>
      <c r="H125" s="687" t="s">
        <v>327</v>
      </c>
      <c r="I125" s="689" t="s">
        <v>328</v>
      </c>
      <c r="J125" s="686" t="s">
        <v>7</v>
      </c>
      <c r="K125" s="690" t="s">
        <v>8</v>
      </c>
      <c r="L125" s="690" t="s">
        <v>9</v>
      </c>
      <c r="M125" s="691" t="s">
        <v>10</v>
      </c>
    </row>
    <row r="126" spans="2:14" ht="14.25" thickTop="1" thickBot="1" x14ac:dyDescent="0.25">
      <c r="B126" s="396" t="s">
        <v>14</v>
      </c>
      <c r="C126" s="397" t="s">
        <v>158</v>
      </c>
      <c r="D126" s="323">
        <v>0.39051512064209931</v>
      </c>
      <c r="E126" s="66">
        <v>64491.9</v>
      </c>
      <c r="F126" s="67">
        <v>71115.8</v>
      </c>
      <c r="G126" s="67">
        <v>67078.600000000006</v>
      </c>
      <c r="H126" s="68">
        <v>0.90685754783043993</v>
      </c>
      <c r="I126" s="69">
        <v>-6623.9000000000015</v>
      </c>
      <c r="J126" s="1">
        <v>42249</v>
      </c>
      <c r="K126" s="68">
        <v>1.5264716324646737</v>
      </c>
      <c r="L126" s="68">
        <v>1.6832540415157755</v>
      </c>
      <c r="M126" s="65">
        <v>1.5876967502189403</v>
      </c>
    </row>
    <row r="127" spans="2:14" x14ac:dyDescent="0.2">
      <c r="B127" s="398" t="s">
        <v>74</v>
      </c>
      <c r="C127" s="399" t="s">
        <v>15</v>
      </c>
      <c r="D127" s="324">
        <v>0.44769874476987448</v>
      </c>
      <c r="E127" s="72">
        <v>62664.3</v>
      </c>
      <c r="F127" s="73">
        <v>67556.399999999994</v>
      </c>
      <c r="G127" s="73">
        <v>64854.5</v>
      </c>
      <c r="H127" s="74">
        <v>0.92758495124074114</v>
      </c>
      <c r="I127" s="75">
        <v>-4892.0999999999913</v>
      </c>
      <c r="J127" s="2">
        <v>52895</v>
      </c>
      <c r="K127" s="74">
        <v>1.1846923149636073</v>
      </c>
      <c r="L127" s="74">
        <v>1.2771793175158332</v>
      </c>
      <c r="M127" s="71">
        <v>1.2260988751299744</v>
      </c>
      <c r="N127" s="104"/>
    </row>
    <row r="128" spans="2:14" x14ac:dyDescent="0.2">
      <c r="B128" s="400" t="s">
        <v>17</v>
      </c>
      <c r="C128" s="401" t="s">
        <v>16</v>
      </c>
      <c r="D128" s="325">
        <v>0.34705810695578027</v>
      </c>
      <c r="E128" s="77">
        <v>63815.1</v>
      </c>
      <c r="F128" s="78">
        <v>73471</v>
      </c>
      <c r="G128" s="78">
        <v>67166.3</v>
      </c>
      <c r="H128" s="79">
        <v>0.8685753562630153</v>
      </c>
      <c r="I128" s="80">
        <v>-9655.9000000000015</v>
      </c>
      <c r="J128" s="3">
        <v>43137</v>
      </c>
      <c r="K128" s="79">
        <v>1.4793587871201057</v>
      </c>
      <c r="L128" s="79">
        <v>1.7032014280084382</v>
      </c>
      <c r="M128" s="76">
        <v>1.5570461552727357</v>
      </c>
      <c r="N128" s="104"/>
    </row>
    <row r="129" spans="2:14" x14ac:dyDescent="0.2">
      <c r="B129" s="400" t="s">
        <v>19</v>
      </c>
      <c r="C129" s="401" t="s">
        <v>18</v>
      </c>
      <c r="D129" s="325">
        <v>0.51096709870388823</v>
      </c>
      <c r="E129" s="81">
        <v>58857.599999999999</v>
      </c>
      <c r="F129" s="82">
        <v>71020.100000000006</v>
      </c>
      <c r="G129" s="82">
        <v>65072.3</v>
      </c>
      <c r="H129" s="79">
        <v>0.82874566495963808</v>
      </c>
      <c r="I129" s="80">
        <v>-12162.500000000007</v>
      </c>
      <c r="J129" s="4">
        <v>38345</v>
      </c>
      <c r="K129" s="79">
        <v>1.534948493936628</v>
      </c>
      <c r="L129" s="79">
        <v>1.8521345677402532</v>
      </c>
      <c r="M129" s="76">
        <v>1.6970217759812232</v>
      </c>
      <c r="N129" s="104"/>
    </row>
    <row r="130" spans="2:14" x14ac:dyDescent="0.2">
      <c r="B130" s="400" t="s">
        <v>21</v>
      </c>
      <c r="C130" s="401" t="s">
        <v>20</v>
      </c>
      <c r="D130" s="325">
        <v>0.29115613247604027</v>
      </c>
      <c r="E130" s="83">
        <v>67794.8</v>
      </c>
      <c r="F130" s="84">
        <v>69174.899999999994</v>
      </c>
      <c r="G130" s="84">
        <v>68196.600000000006</v>
      </c>
      <c r="H130" s="79">
        <v>0.9800491218635663</v>
      </c>
      <c r="I130" s="80">
        <v>-1380.0999999999913</v>
      </c>
      <c r="J130" s="5">
        <v>39898</v>
      </c>
      <c r="K130" s="79">
        <v>1.6992029675672966</v>
      </c>
      <c r="L130" s="79">
        <v>1.7337936738683641</v>
      </c>
      <c r="M130" s="76">
        <v>1.7092736478018951</v>
      </c>
      <c r="N130" s="104"/>
    </row>
    <row r="131" spans="2:14" x14ac:dyDescent="0.2">
      <c r="B131" s="400" t="s">
        <v>23</v>
      </c>
      <c r="C131" s="401" t="s">
        <v>22</v>
      </c>
      <c r="D131" s="325">
        <v>0.5714285714285714</v>
      </c>
      <c r="E131" s="81">
        <v>72065.8</v>
      </c>
      <c r="F131" s="82">
        <v>61383.8</v>
      </c>
      <c r="G131" s="82">
        <v>65961.8</v>
      </c>
      <c r="H131" s="79">
        <v>1.1740198554015879</v>
      </c>
      <c r="I131" s="80">
        <v>10682</v>
      </c>
      <c r="J131" s="4">
        <v>36044</v>
      </c>
      <c r="K131" s="79">
        <v>1.9993840861169683</v>
      </c>
      <c r="L131" s="79">
        <v>1.7030240816779492</v>
      </c>
      <c r="M131" s="76">
        <v>1.8300355121518146</v>
      </c>
      <c r="N131" s="104"/>
    </row>
    <row r="132" spans="2:14" x14ac:dyDescent="0.2">
      <c r="B132" s="400" t="s">
        <v>25</v>
      </c>
      <c r="C132" s="401" t="s">
        <v>24</v>
      </c>
      <c r="D132" s="325">
        <v>0.36357340720221609</v>
      </c>
      <c r="E132" s="81">
        <v>69304.100000000006</v>
      </c>
      <c r="F132" s="82">
        <v>76452.5</v>
      </c>
      <c r="G132" s="82">
        <v>71903.100000000006</v>
      </c>
      <c r="H132" s="79">
        <v>0.90649880644844849</v>
      </c>
      <c r="I132" s="80">
        <v>-7148.3999999999942</v>
      </c>
      <c r="J132" s="4">
        <v>38773</v>
      </c>
      <c r="K132" s="79">
        <v>1.7874319758594901</v>
      </c>
      <c r="L132" s="79">
        <v>1.9717973847780672</v>
      </c>
      <c r="M132" s="76">
        <v>1.8544631573517656</v>
      </c>
      <c r="N132" s="104"/>
    </row>
    <row r="133" spans="2:14" x14ac:dyDescent="0.2">
      <c r="B133" s="400" t="s">
        <v>27</v>
      </c>
      <c r="C133" s="401" t="s">
        <v>26</v>
      </c>
      <c r="D133" s="325">
        <v>0.293040293040293</v>
      </c>
      <c r="E133" s="81">
        <v>65370.400000000001</v>
      </c>
      <c r="F133" s="82">
        <v>78331.8</v>
      </c>
      <c r="G133" s="82">
        <v>69168.600000000006</v>
      </c>
      <c r="H133" s="79">
        <v>0.83453208020242098</v>
      </c>
      <c r="I133" s="80">
        <v>-12961.400000000001</v>
      </c>
      <c r="J133" s="4">
        <v>37930</v>
      </c>
      <c r="K133" s="79">
        <v>1.7234484576852096</v>
      </c>
      <c r="L133" s="79">
        <v>2.0651674136567362</v>
      </c>
      <c r="M133" s="76">
        <v>1.8235855523332456</v>
      </c>
      <c r="N133" s="104"/>
    </row>
    <row r="134" spans="2:14" x14ac:dyDescent="0.2">
      <c r="B134" s="400" t="s">
        <v>29</v>
      </c>
      <c r="C134" s="401" t="s">
        <v>28</v>
      </c>
      <c r="D134" s="325">
        <v>0.32425421530479892</v>
      </c>
      <c r="E134" s="81">
        <v>62972.9</v>
      </c>
      <c r="F134" s="82">
        <v>83021.8</v>
      </c>
      <c r="G134" s="82">
        <v>69473.8</v>
      </c>
      <c r="H134" s="79">
        <v>0.75851041533669472</v>
      </c>
      <c r="I134" s="80">
        <v>-20048.900000000001</v>
      </c>
      <c r="J134" s="4">
        <v>39391</v>
      </c>
      <c r="K134" s="79">
        <v>1.5986621309436166</v>
      </c>
      <c r="L134" s="79">
        <v>2.1076337234393643</v>
      </c>
      <c r="M134" s="76">
        <v>1.7636972912594249</v>
      </c>
      <c r="N134" s="104"/>
    </row>
    <row r="135" spans="2:14" x14ac:dyDescent="0.2">
      <c r="B135" s="400" t="s">
        <v>31</v>
      </c>
      <c r="C135" s="401" t="s">
        <v>30</v>
      </c>
      <c r="D135" s="325">
        <v>0.53557765876052021</v>
      </c>
      <c r="E135" s="81">
        <v>68136.7</v>
      </c>
      <c r="F135" s="82">
        <v>67606</v>
      </c>
      <c r="G135" s="82">
        <v>67852.5</v>
      </c>
      <c r="H135" s="79">
        <v>1.0078498949797354</v>
      </c>
      <c r="I135" s="80">
        <v>530.69999999999709</v>
      </c>
      <c r="J135" s="4">
        <v>37274</v>
      </c>
      <c r="K135" s="79">
        <v>1.827995385523421</v>
      </c>
      <c r="L135" s="79">
        <v>1.8137575790094973</v>
      </c>
      <c r="M135" s="76">
        <v>1.8203707678274401</v>
      </c>
      <c r="N135" s="104"/>
    </row>
    <row r="136" spans="2:14" x14ac:dyDescent="0.2">
      <c r="B136" s="400" t="s">
        <v>32</v>
      </c>
      <c r="C136" s="401" t="s">
        <v>70</v>
      </c>
      <c r="D136" s="325">
        <v>0.5436893203883495</v>
      </c>
      <c r="E136" s="81">
        <v>69882.2</v>
      </c>
      <c r="F136" s="82">
        <v>69571.100000000006</v>
      </c>
      <c r="G136" s="82">
        <v>69713.100000000006</v>
      </c>
      <c r="H136" s="79">
        <v>1.0044716843631909</v>
      </c>
      <c r="I136" s="80">
        <v>311.09999999999127</v>
      </c>
      <c r="J136" s="4">
        <v>38543</v>
      </c>
      <c r="K136" s="79">
        <v>1.8130970604260177</v>
      </c>
      <c r="L136" s="79">
        <v>1.8050255558726618</v>
      </c>
      <c r="M136" s="76">
        <v>1.8087097527436891</v>
      </c>
      <c r="N136" s="104"/>
    </row>
    <row r="137" spans="2:14" x14ac:dyDescent="0.2">
      <c r="B137" s="400" t="s">
        <v>33</v>
      </c>
      <c r="C137" s="401" t="s">
        <v>71</v>
      </c>
      <c r="D137" s="325">
        <v>0.24602767811378781</v>
      </c>
      <c r="E137" s="81">
        <v>59265.1</v>
      </c>
      <c r="F137" s="82">
        <v>65625.3</v>
      </c>
      <c r="G137" s="82">
        <v>60829.9</v>
      </c>
      <c r="H137" s="79">
        <v>0.90308310971530792</v>
      </c>
      <c r="I137" s="80">
        <v>-6360.2000000000044</v>
      </c>
      <c r="J137" s="4">
        <v>41040</v>
      </c>
      <c r="K137" s="79">
        <v>1.4440813840155946</v>
      </c>
      <c r="L137" s="79">
        <v>1.5990570175438596</v>
      </c>
      <c r="M137" s="76">
        <v>1.4822100389863548</v>
      </c>
      <c r="N137" s="104"/>
    </row>
    <row r="138" spans="2:14" x14ac:dyDescent="0.2">
      <c r="B138" s="400" t="s">
        <v>35</v>
      </c>
      <c r="C138" s="401" t="s">
        <v>34</v>
      </c>
      <c r="D138" s="325">
        <v>0.4870704923839887</v>
      </c>
      <c r="E138" s="81">
        <v>62484</v>
      </c>
      <c r="F138" s="82">
        <v>70229.8</v>
      </c>
      <c r="G138" s="82">
        <v>66256.7</v>
      </c>
      <c r="H138" s="79">
        <v>0.88970778786213256</v>
      </c>
      <c r="I138" s="80">
        <v>-7745.8000000000029</v>
      </c>
      <c r="J138" s="4">
        <v>37461</v>
      </c>
      <c r="K138" s="79">
        <v>1.6679746936814286</v>
      </c>
      <c r="L138" s="79">
        <v>1.8747444008435441</v>
      </c>
      <c r="M138" s="76">
        <v>1.7686847654894422</v>
      </c>
      <c r="N138" s="104"/>
    </row>
    <row r="139" spans="2:14" x14ac:dyDescent="0.2">
      <c r="B139" s="400" t="s">
        <v>37</v>
      </c>
      <c r="C139" s="401" t="s">
        <v>36</v>
      </c>
      <c r="D139" s="325">
        <v>0.33444816053511706</v>
      </c>
      <c r="E139" s="81">
        <v>63155.199999999997</v>
      </c>
      <c r="F139" s="82">
        <v>62457.1</v>
      </c>
      <c r="G139" s="82">
        <v>62921.7</v>
      </c>
      <c r="H139" s="79">
        <v>1.0111772720795553</v>
      </c>
      <c r="I139" s="80">
        <v>698.09999999999854</v>
      </c>
      <c r="J139" s="4">
        <v>37832</v>
      </c>
      <c r="K139" s="79">
        <v>1.6693592725734827</v>
      </c>
      <c r="L139" s="79">
        <v>1.6509066398815817</v>
      </c>
      <c r="M139" s="76">
        <v>1.6631872488898287</v>
      </c>
      <c r="N139" s="104"/>
    </row>
    <row r="140" spans="2:14" ht="13.5" thickBot="1" x14ac:dyDescent="0.25">
      <c r="B140" s="402" t="s">
        <v>39</v>
      </c>
      <c r="C140" s="403" t="s">
        <v>38</v>
      </c>
      <c r="D140" s="326">
        <v>0.49106106338518685</v>
      </c>
      <c r="E140" s="86">
        <v>68508.7</v>
      </c>
      <c r="F140" s="87">
        <v>76546.2</v>
      </c>
      <c r="G140" s="87">
        <v>72455.600000000006</v>
      </c>
      <c r="H140" s="88">
        <v>0.89499805346313732</v>
      </c>
      <c r="I140" s="89">
        <v>-8037.5</v>
      </c>
      <c r="J140" s="6">
        <v>38112</v>
      </c>
      <c r="K140" s="88">
        <v>1.7975624475230898</v>
      </c>
      <c r="L140" s="88">
        <v>2.0084540302267002</v>
      </c>
      <c r="M140" s="85">
        <v>1.901123005877414</v>
      </c>
      <c r="N140" s="104"/>
    </row>
    <row r="141" spans="2:14" x14ac:dyDescent="0.2">
      <c r="M141" s="20" t="s">
        <v>110</v>
      </c>
    </row>
    <row r="142" spans="2:14" x14ac:dyDescent="0.2">
      <c r="M142" s="63"/>
    </row>
    <row r="144" spans="2:14" x14ac:dyDescent="0.2">
      <c r="M144" s="105"/>
    </row>
    <row r="145" spans="13:13" x14ac:dyDescent="0.2">
      <c r="M145" s="105"/>
    </row>
    <row r="146" spans="13:13" x14ac:dyDescent="0.2">
      <c r="M146" s="105"/>
    </row>
    <row r="147" spans="13:13" x14ac:dyDescent="0.2">
      <c r="M147" s="105"/>
    </row>
    <row r="148" spans="13:13" x14ac:dyDescent="0.2">
      <c r="M148" s="105"/>
    </row>
    <row r="149" spans="13:13" x14ac:dyDescent="0.2">
      <c r="M149" s="105"/>
    </row>
    <row r="150" spans="13:13" x14ac:dyDescent="0.2">
      <c r="M150" s="105"/>
    </row>
    <row r="151" spans="13:13" x14ac:dyDescent="0.2">
      <c r="M151" s="105"/>
    </row>
  </sheetData>
  <mergeCells count="28">
    <mergeCell ref="E124:M124"/>
    <mergeCell ref="B104:B105"/>
    <mergeCell ref="C104:C105"/>
    <mergeCell ref="B124:B125"/>
    <mergeCell ref="C124:C125"/>
    <mergeCell ref="D124:D125"/>
    <mergeCell ref="D104:D105"/>
    <mergeCell ref="E84:M84"/>
    <mergeCell ref="E104:M104"/>
    <mergeCell ref="E24:M24"/>
    <mergeCell ref="E44:M44"/>
    <mergeCell ref="E64:M64"/>
    <mergeCell ref="B84:B85"/>
    <mergeCell ref="C84:C85"/>
    <mergeCell ref="D84:D85"/>
    <mergeCell ref="B24:B25"/>
    <mergeCell ref="C24:C25"/>
    <mergeCell ref="B44:B45"/>
    <mergeCell ref="C44:C45"/>
    <mergeCell ref="B64:B65"/>
    <mergeCell ref="C64:C65"/>
    <mergeCell ref="D44:D45"/>
    <mergeCell ref="D24:D25"/>
    <mergeCell ref="B4:B5"/>
    <mergeCell ref="C4:C5"/>
    <mergeCell ref="D4:D5"/>
    <mergeCell ref="E4:M4"/>
    <mergeCell ref="D64:D65"/>
  </mergeCells>
  <phoneticPr fontId="3" type="noConversion"/>
  <printOptions horizontalCentered="1"/>
  <pageMargins left="0.59055118110236227" right="0.59055118110236227" top="0.78740157480314965" bottom="0.47244094488188981" header="0.39370078740157483" footer="0.23622047244094491"/>
  <pageSetup paperSize="9" scale="60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81" min="1" max="12" man="1"/>
    <brk id="141" min="1" max="18" man="1"/>
  </rowBreaks>
  <colBreaks count="1" manualBreakCount="1">
    <brk id="13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FF00"/>
  </sheetPr>
  <dimension ref="B1:Q161"/>
  <sheetViews>
    <sheetView zoomScaleNormal="100" workbookViewId="0"/>
  </sheetViews>
  <sheetFormatPr defaultColWidth="9.33203125" defaultRowHeight="12.75" x14ac:dyDescent="0.2"/>
  <cols>
    <col min="1" max="1" width="2.83203125" style="7" customWidth="1"/>
    <col min="2" max="2" width="20.1640625" style="7" customWidth="1"/>
    <col min="3" max="3" width="8.5" style="7" customWidth="1"/>
    <col min="4" max="4" width="9.5" style="7" bestFit="1" customWidth="1"/>
    <col min="5" max="13" width="14.33203125" style="7" customWidth="1"/>
    <col min="14" max="14" width="9.5" style="7" bestFit="1" customWidth="1"/>
    <col min="15" max="16" width="9.33203125" style="7"/>
    <col min="17" max="17" width="10.1640625" style="7" bestFit="1" customWidth="1"/>
    <col min="18" max="16384" width="9.33203125" style="7"/>
  </cols>
  <sheetData>
    <row r="1" spans="2:17" ht="21" x14ac:dyDescent="0.2">
      <c r="B1" s="736" t="s">
        <v>362</v>
      </c>
      <c r="C1" s="64"/>
      <c r="D1" s="64"/>
      <c r="E1" s="64"/>
      <c r="F1" s="64"/>
      <c r="G1" s="64"/>
      <c r="H1" s="64"/>
      <c r="I1" s="64"/>
      <c r="J1" s="64"/>
      <c r="K1" s="64"/>
    </row>
    <row r="3" spans="2:17" ht="16.5" thickBot="1" x14ac:dyDescent="0.3">
      <c r="B3" s="738" t="s">
        <v>307</v>
      </c>
    </row>
    <row r="4" spans="2:17" x14ac:dyDescent="0.2">
      <c r="B4" s="1068" t="s">
        <v>11</v>
      </c>
      <c r="C4" s="1070" t="s">
        <v>13</v>
      </c>
      <c r="D4" s="1072" t="s">
        <v>66</v>
      </c>
      <c r="E4" s="1074" t="s">
        <v>321</v>
      </c>
      <c r="F4" s="1075"/>
      <c r="G4" s="1075"/>
      <c r="H4" s="1075"/>
      <c r="I4" s="1075"/>
      <c r="J4" s="902"/>
      <c r="K4" s="1075"/>
      <c r="L4" s="1075"/>
      <c r="M4" s="1076"/>
    </row>
    <row r="5" spans="2:17" ht="51.75" thickBot="1" x14ac:dyDescent="0.25">
      <c r="B5" s="1069"/>
      <c r="C5" s="1071"/>
      <c r="D5" s="1073"/>
      <c r="E5" s="686" t="s">
        <v>43</v>
      </c>
      <c r="F5" s="687" t="s">
        <v>44</v>
      </c>
      <c r="G5" s="688" t="s">
        <v>46</v>
      </c>
      <c r="H5" s="687" t="s">
        <v>327</v>
      </c>
      <c r="I5" s="689" t="s">
        <v>328</v>
      </c>
      <c r="J5" s="686" t="s">
        <v>7</v>
      </c>
      <c r="K5" s="690" t="s">
        <v>8</v>
      </c>
      <c r="L5" s="690" t="s">
        <v>9</v>
      </c>
      <c r="M5" s="691" t="s">
        <v>10</v>
      </c>
    </row>
    <row r="6" spans="2:17" ht="14.25" thickTop="1" thickBot="1" x14ac:dyDescent="0.25">
      <c r="B6" s="396" t="s">
        <v>14</v>
      </c>
      <c r="C6" s="397" t="s">
        <v>158</v>
      </c>
      <c r="D6" s="327">
        <v>0.19829537267642081</v>
      </c>
      <c r="E6" s="328">
        <v>43183.9</v>
      </c>
      <c r="F6" s="329">
        <v>45696.7</v>
      </c>
      <c r="G6" s="329">
        <v>43682.1</v>
      </c>
      <c r="H6" s="330">
        <v>0.94501134655237695</v>
      </c>
      <c r="I6" s="331">
        <v>-2512.7999999999956</v>
      </c>
      <c r="J6" s="332">
        <v>42249</v>
      </c>
      <c r="K6" s="330">
        <v>1.0221283343984473</v>
      </c>
      <c r="L6" s="330">
        <v>1.0816042983265874</v>
      </c>
      <c r="M6" s="333">
        <v>1.0339203294752539</v>
      </c>
      <c r="Q6" s="772"/>
    </row>
    <row r="7" spans="2:17" x14ac:dyDescent="0.2">
      <c r="B7" s="398" t="s">
        <v>74</v>
      </c>
      <c r="C7" s="399" t="s">
        <v>15</v>
      </c>
      <c r="D7" s="334">
        <v>0.2193850732078941</v>
      </c>
      <c r="E7" s="335">
        <v>43316.800000000003</v>
      </c>
      <c r="F7" s="336">
        <v>45309.2</v>
      </c>
      <c r="G7" s="336">
        <v>43753.9</v>
      </c>
      <c r="H7" s="337">
        <v>0.95602659062618645</v>
      </c>
      <c r="I7" s="338">
        <v>-1992.3999999999942</v>
      </c>
      <c r="J7" s="339">
        <v>52895</v>
      </c>
      <c r="K7" s="337">
        <v>0.81892050288307028</v>
      </c>
      <c r="L7" s="337">
        <v>0.85658757916627271</v>
      </c>
      <c r="M7" s="340">
        <v>0.82718404386047828</v>
      </c>
    </row>
    <row r="8" spans="2:17" x14ac:dyDescent="0.2">
      <c r="B8" s="400" t="s">
        <v>17</v>
      </c>
      <c r="C8" s="401" t="s">
        <v>16</v>
      </c>
      <c r="D8" s="341">
        <v>0.17165469406211062</v>
      </c>
      <c r="E8" s="342">
        <v>43958.2</v>
      </c>
      <c r="F8" s="343">
        <v>47065</v>
      </c>
      <c r="G8" s="343">
        <v>44491.5</v>
      </c>
      <c r="H8" s="344">
        <v>0.93398916392223519</v>
      </c>
      <c r="I8" s="345">
        <v>-3106.8000000000029</v>
      </c>
      <c r="J8" s="346">
        <v>43137</v>
      </c>
      <c r="K8" s="344">
        <v>1.0190370215824003</v>
      </c>
      <c r="L8" s="344">
        <v>1.0910587198924357</v>
      </c>
      <c r="M8" s="347">
        <v>1.0313999582724807</v>
      </c>
    </row>
    <row r="9" spans="2:17" x14ac:dyDescent="0.2">
      <c r="B9" s="400" t="s">
        <v>19</v>
      </c>
      <c r="C9" s="401" t="s">
        <v>18</v>
      </c>
      <c r="D9" s="341">
        <v>0.20724814959191443</v>
      </c>
      <c r="E9" s="348">
        <v>42589.7</v>
      </c>
      <c r="F9" s="349">
        <v>45524.6</v>
      </c>
      <c r="G9" s="349">
        <v>43197.9</v>
      </c>
      <c r="H9" s="344">
        <v>0.93553155876163652</v>
      </c>
      <c r="I9" s="345">
        <v>-2934.9000000000015</v>
      </c>
      <c r="J9" s="350">
        <v>38345</v>
      </c>
      <c r="K9" s="344">
        <v>1.1106976137697222</v>
      </c>
      <c r="L9" s="344">
        <v>1.1872369278915111</v>
      </c>
      <c r="M9" s="347">
        <v>1.1265588733863607</v>
      </c>
    </row>
    <row r="10" spans="2:17" x14ac:dyDescent="0.2">
      <c r="B10" s="400" t="s">
        <v>21</v>
      </c>
      <c r="C10" s="401" t="s">
        <v>20</v>
      </c>
      <c r="D10" s="341">
        <v>0.19919479209709268</v>
      </c>
      <c r="E10" s="351">
        <v>43397.5</v>
      </c>
      <c r="F10" s="352">
        <v>45246.3</v>
      </c>
      <c r="G10" s="352">
        <v>43765.8</v>
      </c>
      <c r="H10" s="344">
        <v>0.95913920033240285</v>
      </c>
      <c r="I10" s="345">
        <v>-1848.8000000000029</v>
      </c>
      <c r="J10" s="353">
        <v>39898</v>
      </c>
      <c r="K10" s="344">
        <v>1.0877111634668404</v>
      </c>
      <c r="L10" s="344">
        <v>1.1340493257807409</v>
      </c>
      <c r="M10" s="347">
        <v>1.0969422026166726</v>
      </c>
    </row>
    <row r="11" spans="2:17" x14ac:dyDescent="0.2">
      <c r="B11" s="400" t="s">
        <v>23</v>
      </c>
      <c r="C11" s="401" t="s">
        <v>22</v>
      </c>
      <c r="D11" s="341">
        <v>0.19684500334846339</v>
      </c>
      <c r="E11" s="348">
        <v>43683.1</v>
      </c>
      <c r="F11" s="349">
        <v>46183.9</v>
      </c>
      <c r="G11" s="349">
        <v>44175.4</v>
      </c>
      <c r="H11" s="344">
        <v>0.94585125985462459</v>
      </c>
      <c r="I11" s="345">
        <v>-2500.8000000000029</v>
      </c>
      <c r="J11" s="350">
        <v>36044</v>
      </c>
      <c r="K11" s="344">
        <v>1.2119381866607479</v>
      </c>
      <c r="L11" s="344">
        <v>1.2813200532682278</v>
      </c>
      <c r="M11" s="347">
        <v>1.2255964931750083</v>
      </c>
    </row>
    <row r="12" spans="2:17" x14ac:dyDescent="0.2">
      <c r="B12" s="400" t="s">
        <v>25</v>
      </c>
      <c r="C12" s="401" t="s">
        <v>24</v>
      </c>
      <c r="D12" s="341">
        <v>0.19716437137106538</v>
      </c>
      <c r="E12" s="348">
        <v>43071.6</v>
      </c>
      <c r="F12" s="349">
        <v>44305.9</v>
      </c>
      <c r="G12" s="349">
        <v>43315</v>
      </c>
      <c r="H12" s="344">
        <v>0.97214140780347535</v>
      </c>
      <c r="I12" s="345">
        <v>-1234.3000000000029</v>
      </c>
      <c r="J12" s="350">
        <v>38773</v>
      </c>
      <c r="K12" s="344">
        <v>1.1108658086812988</v>
      </c>
      <c r="L12" s="344">
        <v>1.1426998168828824</v>
      </c>
      <c r="M12" s="347">
        <v>1.1171433729657236</v>
      </c>
    </row>
    <row r="13" spans="2:17" x14ac:dyDescent="0.2">
      <c r="B13" s="400" t="s">
        <v>27</v>
      </c>
      <c r="C13" s="401" t="s">
        <v>26</v>
      </c>
      <c r="D13" s="341">
        <v>0.18869179081595996</v>
      </c>
      <c r="E13" s="348">
        <v>43128</v>
      </c>
      <c r="F13" s="349">
        <v>45594.3</v>
      </c>
      <c r="G13" s="349">
        <v>43593.4</v>
      </c>
      <c r="H13" s="344">
        <v>0.945907712148229</v>
      </c>
      <c r="I13" s="345">
        <v>-2466.3000000000029</v>
      </c>
      <c r="J13" s="350">
        <v>37930</v>
      </c>
      <c r="K13" s="344">
        <v>1.1370419193250725</v>
      </c>
      <c r="L13" s="344">
        <v>1.2020643290271553</v>
      </c>
      <c r="M13" s="347">
        <v>1.1493118903242816</v>
      </c>
    </row>
    <row r="14" spans="2:17" x14ac:dyDescent="0.2">
      <c r="B14" s="400" t="s">
        <v>29</v>
      </c>
      <c r="C14" s="401" t="s">
        <v>28</v>
      </c>
      <c r="D14" s="341">
        <v>0.21782883475242448</v>
      </c>
      <c r="E14" s="348">
        <v>43111.6</v>
      </c>
      <c r="F14" s="349">
        <v>45342.3</v>
      </c>
      <c r="G14" s="349">
        <v>43597.5</v>
      </c>
      <c r="H14" s="344">
        <v>0.95080311320775512</v>
      </c>
      <c r="I14" s="345">
        <v>-2230.7000000000044</v>
      </c>
      <c r="J14" s="350">
        <v>39391</v>
      </c>
      <c r="K14" s="344">
        <v>1.0944530476504786</v>
      </c>
      <c r="L14" s="344">
        <v>1.1510827346348151</v>
      </c>
      <c r="M14" s="347">
        <v>1.1067883526693916</v>
      </c>
    </row>
    <row r="15" spans="2:17" x14ac:dyDescent="0.2">
      <c r="B15" s="400" t="s">
        <v>31</v>
      </c>
      <c r="C15" s="401" t="s">
        <v>30</v>
      </c>
      <c r="D15" s="341">
        <v>0.21106844903041128</v>
      </c>
      <c r="E15" s="348">
        <v>43324.3</v>
      </c>
      <c r="F15" s="349">
        <v>46044.800000000003</v>
      </c>
      <c r="G15" s="349">
        <v>43898.5</v>
      </c>
      <c r="H15" s="344">
        <v>0.94091623809854752</v>
      </c>
      <c r="I15" s="345">
        <v>-2720.5</v>
      </c>
      <c r="J15" s="350">
        <v>37274</v>
      </c>
      <c r="K15" s="344">
        <v>1.1623195793314376</v>
      </c>
      <c r="L15" s="344">
        <v>1.2353061114986319</v>
      </c>
      <c r="M15" s="347">
        <v>1.1777244191661749</v>
      </c>
    </row>
    <row r="16" spans="2:17" x14ac:dyDescent="0.2">
      <c r="B16" s="400" t="s">
        <v>32</v>
      </c>
      <c r="C16" s="401" t="s">
        <v>70</v>
      </c>
      <c r="D16" s="341">
        <v>0.20459250989562278</v>
      </c>
      <c r="E16" s="348">
        <v>42344.9</v>
      </c>
      <c r="F16" s="349">
        <v>45823.9</v>
      </c>
      <c r="G16" s="349">
        <v>43056.6</v>
      </c>
      <c r="H16" s="344">
        <v>0.92407891951579857</v>
      </c>
      <c r="I16" s="345">
        <v>-3479</v>
      </c>
      <c r="J16" s="350">
        <v>38543</v>
      </c>
      <c r="K16" s="344">
        <v>1.0986404794644942</v>
      </c>
      <c r="L16" s="344">
        <v>1.1889033028046598</v>
      </c>
      <c r="M16" s="347">
        <v>1.1171055704018888</v>
      </c>
    </row>
    <row r="17" spans="2:17" x14ac:dyDescent="0.2">
      <c r="B17" s="400" t="s">
        <v>33</v>
      </c>
      <c r="C17" s="401" t="s">
        <v>71</v>
      </c>
      <c r="D17" s="341">
        <v>0.19363983025685341</v>
      </c>
      <c r="E17" s="348">
        <v>42627.4</v>
      </c>
      <c r="F17" s="349">
        <v>45495</v>
      </c>
      <c r="G17" s="349">
        <v>43182.7</v>
      </c>
      <c r="H17" s="344">
        <v>0.93696889768106384</v>
      </c>
      <c r="I17" s="345">
        <v>-2867.5999999999985</v>
      </c>
      <c r="J17" s="350">
        <v>41040</v>
      </c>
      <c r="K17" s="344">
        <v>1.0386793372319689</v>
      </c>
      <c r="L17" s="344">
        <v>1.1085526315789473</v>
      </c>
      <c r="M17" s="347">
        <v>1.0522100389863547</v>
      </c>
    </row>
    <row r="18" spans="2:17" x14ac:dyDescent="0.2">
      <c r="B18" s="400" t="s">
        <v>35</v>
      </c>
      <c r="C18" s="401" t="s">
        <v>34</v>
      </c>
      <c r="D18" s="341">
        <v>0.19984996008745551</v>
      </c>
      <c r="E18" s="348">
        <v>42990.400000000001</v>
      </c>
      <c r="F18" s="349">
        <v>45314.400000000001</v>
      </c>
      <c r="G18" s="349">
        <v>43454.8</v>
      </c>
      <c r="H18" s="344">
        <v>0.94871387461822287</v>
      </c>
      <c r="I18" s="345">
        <v>-2324</v>
      </c>
      <c r="J18" s="350">
        <v>37461</v>
      </c>
      <c r="K18" s="344">
        <v>1.1476041750086756</v>
      </c>
      <c r="L18" s="344">
        <v>1.2096420277088171</v>
      </c>
      <c r="M18" s="347">
        <v>1.1600010677771551</v>
      </c>
    </row>
    <row r="19" spans="2:17" x14ac:dyDescent="0.2">
      <c r="B19" s="400" t="s">
        <v>37</v>
      </c>
      <c r="C19" s="401" t="s">
        <v>36</v>
      </c>
      <c r="D19" s="341">
        <v>0.21114004317507451</v>
      </c>
      <c r="E19" s="348">
        <v>42976.9</v>
      </c>
      <c r="F19" s="349">
        <v>46027.9</v>
      </c>
      <c r="G19" s="349">
        <v>43621.1</v>
      </c>
      <c r="H19" s="344">
        <v>0.93371411687259254</v>
      </c>
      <c r="I19" s="345">
        <v>-3051</v>
      </c>
      <c r="J19" s="350">
        <v>37832</v>
      </c>
      <c r="K19" s="344">
        <v>1.1359933389722987</v>
      </c>
      <c r="L19" s="344">
        <v>1.2166393529287376</v>
      </c>
      <c r="M19" s="347">
        <v>1.1530212518502854</v>
      </c>
    </row>
    <row r="20" spans="2:17" ht="13.5" thickBot="1" x14ac:dyDescent="0.25">
      <c r="B20" s="402" t="s">
        <v>39</v>
      </c>
      <c r="C20" s="403" t="s">
        <v>38</v>
      </c>
      <c r="D20" s="354">
        <v>0.18311146989746244</v>
      </c>
      <c r="E20" s="355">
        <v>43531.1</v>
      </c>
      <c r="F20" s="356">
        <v>46341.9</v>
      </c>
      <c r="G20" s="356">
        <v>44045.8</v>
      </c>
      <c r="H20" s="357">
        <v>0.9393464661569767</v>
      </c>
      <c r="I20" s="358">
        <v>-2810.8000000000029</v>
      </c>
      <c r="J20" s="359">
        <v>38112</v>
      </c>
      <c r="K20" s="357">
        <v>1.1421888119227539</v>
      </c>
      <c r="L20" s="357">
        <v>1.2159398614609571</v>
      </c>
      <c r="M20" s="360">
        <v>1.155693744752309</v>
      </c>
    </row>
    <row r="21" spans="2:17" x14ac:dyDescent="0.2">
      <c r="M21" s="20" t="s">
        <v>110</v>
      </c>
    </row>
    <row r="22" spans="2:17" x14ac:dyDescent="0.2">
      <c r="M22" s="20"/>
    </row>
    <row r="23" spans="2:17" ht="16.5" thickBot="1" x14ac:dyDescent="0.3">
      <c r="B23" s="738" t="s">
        <v>308</v>
      </c>
    </row>
    <row r="24" spans="2:17" ht="12.75" customHeight="1" x14ac:dyDescent="0.2">
      <c r="B24" s="1068" t="s">
        <v>11</v>
      </c>
      <c r="C24" s="1070" t="s">
        <v>13</v>
      </c>
      <c r="D24" s="1072" t="s">
        <v>66</v>
      </c>
      <c r="E24" s="1074" t="s">
        <v>321</v>
      </c>
      <c r="F24" s="1075"/>
      <c r="G24" s="1075"/>
      <c r="H24" s="1075"/>
      <c r="I24" s="1075"/>
      <c r="J24" s="902"/>
      <c r="K24" s="1075"/>
      <c r="L24" s="1075"/>
      <c r="M24" s="1076"/>
    </row>
    <row r="25" spans="2:17" ht="51.75" thickBot="1" x14ac:dyDescent="0.25">
      <c r="B25" s="1069"/>
      <c r="C25" s="1071"/>
      <c r="D25" s="1073"/>
      <c r="E25" s="686" t="s">
        <v>43</v>
      </c>
      <c r="F25" s="687" t="s">
        <v>44</v>
      </c>
      <c r="G25" s="688" t="s">
        <v>46</v>
      </c>
      <c r="H25" s="687" t="s">
        <v>327</v>
      </c>
      <c r="I25" s="689" t="s">
        <v>328</v>
      </c>
      <c r="J25" s="686" t="s">
        <v>7</v>
      </c>
      <c r="K25" s="690" t="s">
        <v>8</v>
      </c>
      <c r="L25" s="690" t="s">
        <v>9</v>
      </c>
      <c r="M25" s="691" t="s">
        <v>10</v>
      </c>
    </row>
    <row r="26" spans="2:17" ht="14.25" thickTop="1" thickBot="1" x14ac:dyDescent="0.25">
      <c r="B26" s="396" t="s">
        <v>14</v>
      </c>
      <c r="C26" s="397" t="s">
        <v>158</v>
      </c>
      <c r="D26" s="361">
        <v>6.3763059050935484E-3</v>
      </c>
      <c r="E26" s="362">
        <v>35718.300000000003</v>
      </c>
      <c r="F26" s="363">
        <v>36813.599999999999</v>
      </c>
      <c r="G26" s="363">
        <v>35725.300000000003</v>
      </c>
      <c r="H26" s="364">
        <v>0.97024740856639946</v>
      </c>
      <c r="I26" s="365">
        <v>-1095.2999999999956</v>
      </c>
      <c r="J26" s="366">
        <v>42249</v>
      </c>
      <c r="K26" s="364">
        <v>0.84542356032095445</v>
      </c>
      <c r="L26" s="364">
        <v>0.87134843428246822</v>
      </c>
      <c r="M26" s="367">
        <v>0.84558924471585128</v>
      </c>
      <c r="N26" s="70"/>
      <c r="Q26" s="772"/>
    </row>
    <row r="27" spans="2:17" x14ac:dyDescent="0.2">
      <c r="B27" s="398" t="s">
        <v>74</v>
      </c>
      <c r="C27" s="399" t="s">
        <v>15</v>
      </c>
      <c r="D27" s="368">
        <v>9.1490791507314526E-3</v>
      </c>
      <c r="E27" s="369">
        <v>35867</v>
      </c>
      <c r="F27" s="370">
        <v>33424.800000000003</v>
      </c>
      <c r="G27" s="370">
        <v>35844.6</v>
      </c>
      <c r="H27" s="371">
        <v>1.0730655082453746</v>
      </c>
      <c r="I27" s="372">
        <v>2442.1999999999971</v>
      </c>
      <c r="J27" s="373">
        <v>52895</v>
      </c>
      <c r="K27" s="371">
        <v>0.67807921353625111</v>
      </c>
      <c r="L27" s="371">
        <v>0.6319084979676719</v>
      </c>
      <c r="M27" s="374">
        <v>0.67765573305605442</v>
      </c>
      <c r="N27" s="70"/>
    </row>
    <row r="28" spans="2:17" x14ac:dyDescent="0.2">
      <c r="B28" s="400" t="s">
        <v>17</v>
      </c>
      <c r="C28" s="401" t="s">
        <v>16</v>
      </c>
      <c r="D28" s="375">
        <v>5.9393238220150262E-3</v>
      </c>
      <c r="E28" s="376">
        <v>36434.1</v>
      </c>
      <c r="F28" s="377">
        <v>41775.599999999999</v>
      </c>
      <c r="G28" s="377">
        <v>36465.800000000003</v>
      </c>
      <c r="H28" s="378">
        <v>0.8721382816763853</v>
      </c>
      <c r="I28" s="379">
        <v>-5341.5</v>
      </c>
      <c r="J28" s="380">
        <v>43137</v>
      </c>
      <c r="K28" s="378">
        <v>0.84461367271715693</v>
      </c>
      <c r="L28" s="378">
        <v>0.96844008623687317</v>
      </c>
      <c r="M28" s="381">
        <v>0.84534854069592236</v>
      </c>
      <c r="N28" s="70"/>
    </row>
    <row r="29" spans="2:17" x14ac:dyDescent="0.2">
      <c r="B29" s="400" t="s">
        <v>19</v>
      </c>
      <c r="C29" s="401" t="s">
        <v>18</v>
      </c>
      <c r="D29" s="375">
        <v>4.6957508901285996E-3</v>
      </c>
      <c r="E29" s="382">
        <v>35408.400000000001</v>
      </c>
      <c r="F29" s="383">
        <v>34673.9</v>
      </c>
      <c r="G29" s="383">
        <v>35405</v>
      </c>
      <c r="H29" s="378">
        <v>1.0211830800688702</v>
      </c>
      <c r="I29" s="379">
        <v>734.5</v>
      </c>
      <c r="J29" s="384">
        <v>38345</v>
      </c>
      <c r="K29" s="378">
        <v>0.92341635154518198</v>
      </c>
      <c r="L29" s="378">
        <v>0.90426131177467728</v>
      </c>
      <c r="M29" s="381">
        <v>0.9233276828791237</v>
      </c>
      <c r="N29" s="70"/>
    </row>
    <row r="30" spans="2:17" x14ac:dyDescent="0.2">
      <c r="B30" s="400" t="s">
        <v>21</v>
      </c>
      <c r="C30" s="401" t="s">
        <v>20</v>
      </c>
      <c r="D30" s="375">
        <v>9.2754970525470611E-3</v>
      </c>
      <c r="E30" s="385">
        <v>35648.300000000003</v>
      </c>
      <c r="F30" s="386">
        <v>33728.800000000003</v>
      </c>
      <c r="G30" s="386">
        <v>35630.5</v>
      </c>
      <c r="H30" s="378">
        <v>1.0569098218732953</v>
      </c>
      <c r="I30" s="379">
        <v>1919.5</v>
      </c>
      <c r="J30" s="387">
        <v>39898</v>
      </c>
      <c r="K30" s="378">
        <v>0.89348588901699344</v>
      </c>
      <c r="L30" s="378">
        <v>0.84537570805554174</v>
      </c>
      <c r="M30" s="381">
        <v>0.89303975136598324</v>
      </c>
      <c r="N30" s="70"/>
    </row>
    <row r="31" spans="2:17" x14ac:dyDescent="0.2">
      <c r="B31" s="400" t="s">
        <v>23</v>
      </c>
      <c r="C31" s="401" t="s">
        <v>22</v>
      </c>
      <c r="D31" s="375">
        <v>4.6489284219987286E-3</v>
      </c>
      <c r="E31" s="382">
        <v>36395.4</v>
      </c>
      <c r="F31" s="383" t="s">
        <v>69</v>
      </c>
      <c r="G31" s="383">
        <v>36420.400000000001</v>
      </c>
      <c r="H31" s="378" t="s">
        <v>371</v>
      </c>
      <c r="I31" s="379" t="s">
        <v>371</v>
      </c>
      <c r="J31" s="384">
        <v>36044</v>
      </c>
      <c r="K31" s="378">
        <v>1.0097491954278104</v>
      </c>
      <c r="L31" s="378" t="s">
        <v>371</v>
      </c>
      <c r="M31" s="381">
        <v>1.0104427921429364</v>
      </c>
      <c r="N31" s="70"/>
    </row>
    <row r="32" spans="2:17" x14ac:dyDescent="0.2">
      <c r="B32" s="400" t="s">
        <v>25</v>
      </c>
      <c r="C32" s="401" t="s">
        <v>24</v>
      </c>
      <c r="D32" s="375">
        <v>1.9527627212959343E-3</v>
      </c>
      <c r="E32" s="382">
        <v>35616.800000000003</v>
      </c>
      <c r="F32" s="383" t="s">
        <v>69</v>
      </c>
      <c r="G32" s="383">
        <v>35628.199999999997</v>
      </c>
      <c r="H32" s="378" t="s">
        <v>371</v>
      </c>
      <c r="I32" s="379" t="s">
        <v>371</v>
      </c>
      <c r="J32" s="384">
        <v>38773</v>
      </c>
      <c r="K32" s="378">
        <v>0.91859799344904969</v>
      </c>
      <c r="L32" s="378" t="s">
        <v>371</v>
      </c>
      <c r="M32" s="381">
        <v>0.9188920124829133</v>
      </c>
    </row>
    <row r="33" spans="2:15" x14ac:dyDescent="0.2">
      <c r="B33" s="400" t="s">
        <v>27</v>
      </c>
      <c r="C33" s="401" t="s">
        <v>26</v>
      </c>
      <c r="D33" s="375">
        <v>2.7541561964354046E-3</v>
      </c>
      <c r="E33" s="382">
        <v>35800.300000000003</v>
      </c>
      <c r="F33" s="383" t="s">
        <v>69</v>
      </c>
      <c r="G33" s="383">
        <v>35797.199999999997</v>
      </c>
      <c r="H33" s="378" t="s">
        <v>371</v>
      </c>
      <c r="I33" s="379" t="s">
        <v>371</v>
      </c>
      <c r="J33" s="384">
        <v>37930</v>
      </c>
      <c r="K33" s="378">
        <v>0.94385183232269976</v>
      </c>
      <c r="L33" s="378" t="s">
        <v>371</v>
      </c>
      <c r="M33" s="381">
        <v>0.94377010282098595</v>
      </c>
    </row>
    <row r="34" spans="2:15" x14ac:dyDescent="0.2">
      <c r="B34" s="400" t="s">
        <v>29</v>
      </c>
      <c r="C34" s="401" t="s">
        <v>28</v>
      </c>
      <c r="D34" s="375">
        <v>5.0137879167711221E-3</v>
      </c>
      <c r="E34" s="382">
        <v>35823.4</v>
      </c>
      <c r="F34" s="383">
        <v>35067.300000000003</v>
      </c>
      <c r="G34" s="383">
        <v>35819.599999999999</v>
      </c>
      <c r="H34" s="378">
        <v>1.0215613976553655</v>
      </c>
      <c r="I34" s="379">
        <v>756.09999999999854</v>
      </c>
      <c r="J34" s="384">
        <v>39391</v>
      </c>
      <c r="K34" s="378">
        <v>0.90943108831966701</v>
      </c>
      <c r="L34" s="378">
        <v>0.89023634840445798</v>
      </c>
      <c r="M34" s="381">
        <v>0.90933461958315343</v>
      </c>
    </row>
    <row r="35" spans="2:15" x14ac:dyDescent="0.2">
      <c r="B35" s="400" t="s">
        <v>31</v>
      </c>
      <c r="C35" s="401" t="s">
        <v>30</v>
      </c>
      <c r="D35" s="375">
        <v>8.2380000300656935E-3</v>
      </c>
      <c r="E35" s="382">
        <v>35823.300000000003</v>
      </c>
      <c r="F35" s="383">
        <v>38413.199999999997</v>
      </c>
      <c r="G35" s="383">
        <v>35844.6</v>
      </c>
      <c r="H35" s="378">
        <v>0.93257786385929853</v>
      </c>
      <c r="I35" s="379">
        <v>-2589.8999999999942</v>
      </c>
      <c r="J35" s="384">
        <v>37274</v>
      </c>
      <c r="K35" s="378">
        <v>0.96108010945967703</v>
      </c>
      <c r="L35" s="378">
        <v>1.0305628588292106</v>
      </c>
      <c r="M35" s="381">
        <v>0.96165155336159247</v>
      </c>
    </row>
    <row r="36" spans="2:15" x14ac:dyDescent="0.2">
      <c r="B36" s="400" t="s">
        <v>32</v>
      </c>
      <c r="C36" s="401" t="s">
        <v>70</v>
      </c>
      <c r="D36" s="375">
        <v>4.8644791074991629E-3</v>
      </c>
      <c r="E36" s="382">
        <v>34655</v>
      </c>
      <c r="F36" s="383">
        <v>35422.199999999997</v>
      </c>
      <c r="G36" s="383">
        <v>34658.699999999997</v>
      </c>
      <c r="H36" s="378">
        <v>0.9783412662115849</v>
      </c>
      <c r="I36" s="379">
        <v>-767.19999999999709</v>
      </c>
      <c r="J36" s="384">
        <v>38543</v>
      </c>
      <c r="K36" s="378">
        <v>0.89912565186934079</v>
      </c>
      <c r="L36" s="378">
        <v>0.91903069299224238</v>
      </c>
      <c r="M36" s="381">
        <v>0.8992216485483745</v>
      </c>
    </row>
    <row r="37" spans="2:15" x14ac:dyDescent="0.2">
      <c r="B37" s="400" t="s">
        <v>33</v>
      </c>
      <c r="C37" s="401" t="s">
        <v>71</v>
      </c>
      <c r="D37" s="375">
        <v>5.7095143224540779E-3</v>
      </c>
      <c r="E37" s="382">
        <v>35701.4</v>
      </c>
      <c r="F37" s="383">
        <v>39721.800000000003</v>
      </c>
      <c r="G37" s="383">
        <v>35724.300000000003</v>
      </c>
      <c r="H37" s="378">
        <v>0.89878605702662007</v>
      </c>
      <c r="I37" s="379">
        <v>-4020.4000000000015</v>
      </c>
      <c r="J37" s="384">
        <v>41040</v>
      </c>
      <c r="K37" s="378">
        <v>0.86991715399610137</v>
      </c>
      <c r="L37" s="378">
        <v>0.9678801169590644</v>
      </c>
      <c r="M37" s="381">
        <v>0.87047514619883049</v>
      </c>
    </row>
    <row r="38" spans="2:15" x14ac:dyDescent="0.2">
      <c r="B38" s="400" t="s">
        <v>35</v>
      </c>
      <c r="C38" s="401" t="s">
        <v>34</v>
      </c>
      <c r="D38" s="375">
        <v>7.6982348987678986E-3</v>
      </c>
      <c r="E38" s="382">
        <v>35387.300000000003</v>
      </c>
      <c r="F38" s="383">
        <v>36303.599999999999</v>
      </c>
      <c r="G38" s="383">
        <v>35394.400000000001</v>
      </c>
      <c r="H38" s="378">
        <v>0.97476007889024796</v>
      </c>
      <c r="I38" s="379">
        <v>-916.29999999999563</v>
      </c>
      <c r="J38" s="384">
        <v>37461</v>
      </c>
      <c r="K38" s="378">
        <v>0.94464376284669394</v>
      </c>
      <c r="L38" s="378">
        <v>0.96910386802274362</v>
      </c>
      <c r="M38" s="381">
        <v>0.94483329329169008</v>
      </c>
    </row>
    <row r="39" spans="2:15" x14ac:dyDescent="0.2">
      <c r="B39" s="400" t="s">
        <v>37</v>
      </c>
      <c r="C39" s="401" t="s">
        <v>36</v>
      </c>
      <c r="D39" s="375">
        <v>1.0768029719762023E-2</v>
      </c>
      <c r="E39" s="382">
        <v>34932.300000000003</v>
      </c>
      <c r="F39" s="383">
        <v>38193.5</v>
      </c>
      <c r="G39" s="383">
        <v>34967.4</v>
      </c>
      <c r="H39" s="378">
        <v>0.91461374317619493</v>
      </c>
      <c r="I39" s="379">
        <v>-3261.1999999999971</v>
      </c>
      <c r="J39" s="384">
        <v>37832</v>
      </c>
      <c r="K39" s="378">
        <v>0.92335324592937207</v>
      </c>
      <c r="L39" s="378">
        <v>1.00955540283358</v>
      </c>
      <c r="M39" s="381">
        <v>0.92428103193064082</v>
      </c>
    </row>
    <row r="40" spans="2:15" ht="13.5" thickBot="1" x14ac:dyDescent="0.25">
      <c r="B40" s="402" t="s">
        <v>39</v>
      </c>
      <c r="C40" s="403" t="s">
        <v>38</v>
      </c>
      <c r="D40" s="388">
        <v>6.7161884924493882E-3</v>
      </c>
      <c r="E40" s="389">
        <v>35815.800000000003</v>
      </c>
      <c r="F40" s="390">
        <v>34762.199999999997</v>
      </c>
      <c r="G40" s="390">
        <v>35808.699999999997</v>
      </c>
      <c r="H40" s="391">
        <v>1.0303087836788236</v>
      </c>
      <c r="I40" s="392">
        <v>1053.6000000000058</v>
      </c>
      <c r="J40" s="393">
        <v>38112</v>
      </c>
      <c r="K40" s="391">
        <v>0.93975125944584392</v>
      </c>
      <c r="L40" s="391">
        <v>0.91210642317380342</v>
      </c>
      <c r="M40" s="394">
        <v>0.93956496641477738</v>
      </c>
    </row>
    <row r="41" spans="2:15" x14ac:dyDescent="0.2">
      <c r="M41" s="20" t="s">
        <v>110</v>
      </c>
    </row>
    <row r="43" spans="2:15" ht="16.5" thickBot="1" x14ac:dyDescent="0.3">
      <c r="B43" s="738" t="s">
        <v>309</v>
      </c>
    </row>
    <row r="44" spans="2:15" ht="13.5" customHeight="1" x14ac:dyDescent="0.2">
      <c r="B44" s="1068" t="s">
        <v>11</v>
      </c>
      <c r="C44" s="1070" t="s">
        <v>13</v>
      </c>
      <c r="D44" s="1072" t="s">
        <v>66</v>
      </c>
      <c r="E44" s="1074" t="s">
        <v>321</v>
      </c>
      <c r="F44" s="1075"/>
      <c r="G44" s="1075"/>
      <c r="H44" s="1075"/>
      <c r="I44" s="1075"/>
      <c r="J44" s="902"/>
      <c r="K44" s="1075"/>
      <c r="L44" s="1075"/>
      <c r="M44" s="1076"/>
    </row>
    <row r="45" spans="2:15" ht="51.75" thickBot="1" x14ac:dyDescent="0.25">
      <c r="B45" s="1069"/>
      <c r="C45" s="1071"/>
      <c r="D45" s="1073"/>
      <c r="E45" s="686" t="s">
        <v>43</v>
      </c>
      <c r="F45" s="687" t="s">
        <v>44</v>
      </c>
      <c r="G45" s="688" t="s">
        <v>46</v>
      </c>
      <c r="H45" s="687" t="s">
        <v>327</v>
      </c>
      <c r="I45" s="689" t="s">
        <v>328</v>
      </c>
      <c r="J45" s="686" t="s">
        <v>7</v>
      </c>
      <c r="K45" s="690" t="s">
        <v>8</v>
      </c>
      <c r="L45" s="690" t="s">
        <v>9</v>
      </c>
      <c r="M45" s="691" t="s">
        <v>10</v>
      </c>
    </row>
    <row r="46" spans="2:15" ht="14.25" thickTop="1" thickBot="1" x14ac:dyDescent="0.25">
      <c r="B46" s="396" t="s">
        <v>14</v>
      </c>
      <c r="C46" s="397" t="s">
        <v>158</v>
      </c>
      <c r="D46" s="323">
        <v>0.15186116454027937</v>
      </c>
      <c r="E46" s="66">
        <v>45280.6</v>
      </c>
      <c r="F46" s="90">
        <v>45345.7</v>
      </c>
      <c r="G46" s="67">
        <v>45290.5</v>
      </c>
      <c r="H46" s="91">
        <v>0.99856436222177625</v>
      </c>
      <c r="I46" s="92">
        <v>-65.099999999998545</v>
      </c>
      <c r="J46" s="1">
        <v>42249</v>
      </c>
      <c r="K46" s="68">
        <v>1.0717555445099292</v>
      </c>
      <c r="L46" s="91">
        <v>1.0732964093824706</v>
      </c>
      <c r="M46" s="65">
        <v>1.0719898695827119</v>
      </c>
      <c r="O46" s="7" t="s">
        <v>69</v>
      </c>
    </row>
    <row r="47" spans="2:15" x14ac:dyDescent="0.2">
      <c r="B47" s="398" t="s">
        <v>74</v>
      </c>
      <c r="C47" s="399" t="s">
        <v>15</v>
      </c>
      <c r="D47" s="324">
        <v>0.18135675330411782</v>
      </c>
      <c r="E47" s="72">
        <v>45086.1</v>
      </c>
      <c r="F47" s="93">
        <v>44839.4</v>
      </c>
      <c r="G47" s="73">
        <v>45041.3</v>
      </c>
      <c r="H47" s="94">
        <v>1.0055018577411829</v>
      </c>
      <c r="I47" s="95">
        <v>246.69999999999709</v>
      </c>
      <c r="J47" s="2">
        <v>52895</v>
      </c>
      <c r="K47" s="74">
        <v>0.85236978920502882</v>
      </c>
      <c r="L47" s="94">
        <v>0.84770583230929197</v>
      </c>
      <c r="M47" s="71">
        <v>0.85152282824463565</v>
      </c>
    </row>
    <row r="48" spans="2:15" x14ac:dyDescent="0.2">
      <c r="B48" s="400" t="s">
        <v>17</v>
      </c>
      <c r="C48" s="401" t="s">
        <v>16</v>
      </c>
      <c r="D48" s="325">
        <v>0.13264492758303917</v>
      </c>
      <c r="E48" s="77">
        <v>46441.8</v>
      </c>
      <c r="F48" s="96">
        <v>46551.3</v>
      </c>
      <c r="G48" s="78">
        <v>46456.4</v>
      </c>
      <c r="H48" s="97">
        <v>0.99764775634622449</v>
      </c>
      <c r="I48" s="98">
        <v>-109.5</v>
      </c>
      <c r="J48" s="3">
        <v>43137</v>
      </c>
      <c r="K48" s="79">
        <v>1.0766117254329231</v>
      </c>
      <c r="L48" s="97">
        <v>1.0791501495236109</v>
      </c>
      <c r="M48" s="76">
        <v>1.076950181978348</v>
      </c>
    </row>
    <row r="49" spans="2:17" x14ac:dyDescent="0.2">
      <c r="B49" s="400" t="s">
        <v>19</v>
      </c>
      <c r="C49" s="401" t="s">
        <v>18</v>
      </c>
      <c r="D49" s="325">
        <v>0.15196683269944669</v>
      </c>
      <c r="E49" s="81">
        <v>44662.3</v>
      </c>
      <c r="F49" s="99">
        <v>45123.4</v>
      </c>
      <c r="G49" s="82">
        <v>44732.4</v>
      </c>
      <c r="H49" s="97">
        <v>0.98978135512838128</v>
      </c>
      <c r="I49" s="98">
        <v>-461.09999999999854</v>
      </c>
      <c r="J49" s="4">
        <v>38345</v>
      </c>
      <c r="K49" s="79">
        <v>1.1647489894379972</v>
      </c>
      <c r="L49" s="97">
        <v>1.176774025296649</v>
      </c>
      <c r="M49" s="76">
        <v>1.1665771286999609</v>
      </c>
    </row>
    <row r="50" spans="2:17" x14ac:dyDescent="0.2">
      <c r="B50" s="400" t="s">
        <v>21</v>
      </c>
      <c r="C50" s="401" t="s">
        <v>20</v>
      </c>
      <c r="D50" s="325">
        <v>0.14203120262808383</v>
      </c>
      <c r="E50" s="83">
        <v>45480.6</v>
      </c>
      <c r="F50" s="100">
        <v>45425.2</v>
      </c>
      <c r="G50" s="84">
        <v>45472.800000000003</v>
      </c>
      <c r="H50" s="97">
        <v>1.0012195873656033</v>
      </c>
      <c r="I50" s="98">
        <v>55.400000000001455</v>
      </c>
      <c r="J50" s="5">
        <v>39898</v>
      </c>
      <c r="K50" s="79">
        <v>1.1399218005915084</v>
      </c>
      <c r="L50" s="97">
        <v>1.138533259812522</v>
      </c>
      <c r="M50" s="76">
        <v>1.1397263020702793</v>
      </c>
      <c r="Q50" s="772"/>
    </row>
    <row r="51" spans="2:17" x14ac:dyDescent="0.2">
      <c r="B51" s="400" t="s">
        <v>23</v>
      </c>
      <c r="C51" s="401" t="s">
        <v>22</v>
      </c>
      <c r="D51" s="325">
        <v>0.15879478827361562</v>
      </c>
      <c r="E51" s="81">
        <v>45067.8</v>
      </c>
      <c r="F51" s="99">
        <v>45494.9</v>
      </c>
      <c r="G51" s="82">
        <v>45135.7</v>
      </c>
      <c r="H51" s="97">
        <v>0.9906121345469493</v>
      </c>
      <c r="I51" s="98">
        <v>-427.09999999999854</v>
      </c>
      <c r="J51" s="4">
        <v>36044</v>
      </c>
      <c r="K51" s="79">
        <v>1.2503551215181445</v>
      </c>
      <c r="L51" s="97">
        <v>1.2622045277993563</v>
      </c>
      <c r="M51" s="76">
        <v>1.2522389301964265</v>
      </c>
    </row>
    <row r="52" spans="2:17" x14ac:dyDescent="0.2">
      <c r="B52" s="400" t="s">
        <v>25</v>
      </c>
      <c r="C52" s="401" t="s">
        <v>24</v>
      </c>
      <c r="D52" s="325">
        <v>0.15133209731795486</v>
      </c>
      <c r="E52" s="81">
        <v>45220.9</v>
      </c>
      <c r="F52" s="99">
        <v>44053.1</v>
      </c>
      <c r="G52" s="82">
        <v>45044.2</v>
      </c>
      <c r="H52" s="97">
        <v>1.0265089176471123</v>
      </c>
      <c r="I52" s="98">
        <v>1167.8000000000029</v>
      </c>
      <c r="J52" s="4">
        <v>38773</v>
      </c>
      <c r="K52" s="79">
        <v>1.1662987130219482</v>
      </c>
      <c r="L52" s="97">
        <v>1.1361798158512366</v>
      </c>
      <c r="M52" s="76">
        <v>1.1617414179970598</v>
      </c>
    </row>
    <row r="53" spans="2:17" x14ac:dyDescent="0.2">
      <c r="B53" s="400" t="s">
        <v>27</v>
      </c>
      <c r="C53" s="401" t="s">
        <v>26</v>
      </c>
      <c r="D53" s="325">
        <v>0.141293845082412</v>
      </c>
      <c r="E53" s="81">
        <v>45555.5</v>
      </c>
      <c r="F53" s="99">
        <v>45355.9</v>
      </c>
      <c r="G53" s="82">
        <v>45527.3</v>
      </c>
      <c r="H53" s="97">
        <v>1.004400750508754</v>
      </c>
      <c r="I53" s="98">
        <v>199.59999999999854</v>
      </c>
      <c r="J53" s="4">
        <v>37930</v>
      </c>
      <c r="K53" s="79">
        <v>1.2010413920379646</v>
      </c>
      <c r="L53" s="97">
        <v>1.1957790667018191</v>
      </c>
      <c r="M53" s="76">
        <v>1.200297917215924</v>
      </c>
    </row>
    <row r="54" spans="2:17" x14ac:dyDescent="0.2">
      <c r="B54" s="400" t="s">
        <v>29</v>
      </c>
      <c r="C54" s="401" t="s">
        <v>28</v>
      </c>
      <c r="D54" s="325">
        <v>0.15735213068708706</v>
      </c>
      <c r="E54" s="81">
        <v>45339.199999999997</v>
      </c>
      <c r="F54" s="99">
        <v>45480.9</v>
      </c>
      <c r="G54" s="82">
        <v>45361.5</v>
      </c>
      <c r="H54" s="97">
        <v>0.99688440642115694</v>
      </c>
      <c r="I54" s="98">
        <v>-141.70000000000437</v>
      </c>
      <c r="J54" s="4">
        <v>39391</v>
      </c>
      <c r="K54" s="79">
        <v>1.1510040364550278</v>
      </c>
      <c r="L54" s="97">
        <v>1.154601304866594</v>
      </c>
      <c r="M54" s="76">
        <v>1.1515701556193039</v>
      </c>
    </row>
    <row r="55" spans="2:17" x14ac:dyDescent="0.2">
      <c r="B55" s="400" t="s">
        <v>31</v>
      </c>
      <c r="C55" s="401" t="s">
        <v>30</v>
      </c>
      <c r="D55" s="325">
        <v>0.14453322146991171</v>
      </c>
      <c r="E55" s="81">
        <v>45267.1</v>
      </c>
      <c r="F55" s="99">
        <v>45874.5</v>
      </c>
      <c r="G55" s="82">
        <v>45354.9</v>
      </c>
      <c r="H55" s="97">
        <v>0.98675952871420936</v>
      </c>
      <c r="I55" s="98">
        <v>-607.40000000000146</v>
      </c>
      <c r="J55" s="4">
        <v>37274</v>
      </c>
      <c r="K55" s="79">
        <v>1.2144417019906637</v>
      </c>
      <c r="L55" s="97">
        <v>1.2307372431185277</v>
      </c>
      <c r="M55" s="76">
        <v>1.2167972313140527</v>
      </c>
    </row>
    <row r="56" spans="2:17" x14ac:dyDescent="0.2">
      <c r="B56" s="400" t="s">
        <v>32</v>
      </c>
      <c r="C56" s="401" t="s">
        <v>70</v>
      </c>
      <c r="D56" s="325">
        <v>0.15675459119900023</v>
      </c>
      <c r="E56" s="81">
        <v>44646.8</v>
      </c>
      <c r="F56" s="99">
        <v>46101.3</v>
      </c>
      <c r="G56" s="82">
        <v>44874.8</v>
      </c>
      <c r="H56" s="97">
        <v>0.96844991355992127</v>
      </c>
      <c r="I56" s="98">
        <v>-1454.5</v>
      </c>
      <c r="J56" s="4">
        <v>38543</v>
      </c>
      <c r="K56" s="79">
        <v>1.1583633863477156</v>
      </c>
      <c r="L56" s="97">
        <v>1.1961004592273565</v>
      </c>
      <c r="M56" s="76">
        <v>1.1642788573800691</v>
      </c>
    </row>
    <row r="57" spans="2:17" x14ac:dyDescent="0.2">
      <c r="B57" s="400" t="s">
        <v>33</v>
      </c>
      <c r="C57" s="401" t="s">
        <v>71</v>
      </c>
      <c r="D57" s="325">
        <v>0.15624933577061229</v>
      </c>
      <c r="E57" s="81">
        <v>44721.8</v>
      </c>
      <c r="F57" s="99">
        <v>44955.7</v>
      </c>
      <c r="G57" s="82">
        <v>44758.3</v>
      </c>
      <c r="H57" s="97">
        <v>0.99479710025647483</v>
      </c>
      <c r="I57" s="98">
        <v>-233.89999999999418</v>
      </c>
      <c r="J57" s="4">
        <v>41040</v>
      </c>
      <c r="K57" s="79">
        <v>1.0897124756335284</v>
      </c>
      <c r="L57" s="97">
        <v>1.0954117933723195</v>
      </c>
      <c r="M57" s="76">
        <v>1.0906018518518519</v>
      </c>
    </row>
    <row r="58" spans="2:17" x14ac:dyDescent="0.2">
      <c r="B58" s="400" t="s">
        <v>35</v>
      </c>
      <c r="C58" s="401" t="s">
        <v>34</v>
      </c>
      <c r="D58" s="325">
        <v>0.14833570061137558</v>
      </c>
      <c r="E58" s="81">
        <v>45047.5</v>
      </c>
      <c r="F58" s="99">
        <v>44865.8</v>
      </c>
      <c r="G58" s="82">
        <v>45020.6</v>
      </c>
      <c r="H58" s="97">
        <v>1.0040498553463886</v>
      </c>
      <c r="I58" s="98">
        <v>181.69999999999709</v>
      </c>
      <c r="J58" s="4">
        <v>37461</v>
      </c>
      <c r="K58" s="79">
        <v>1.202517284642695</v>
      </c>
      <c r="L58" s="97">
        <v>1.1976669069165267</v>
      </c>
      <c r="M58" s="76">
        <v>1.2017992045060195</v>
      </c>
    </row>
    <row r="59" spans="2:17" x14ac:dyDescent="0.2">
      <c r="B59" s="400" t="s">
        <v>37</v>
      </c>
      <c r="C59" s="401" t="s">
        <v>36</v>
      </c>
      <c r="D59" s="325">
        <v>0.14843279128972006</v>
      </c>
      <c r="E59" s="81">
        <v>45017.599999999999</v>
      </c>
      <c r="F59" s="99">
        <v>45370.7</v>
      </c>
      <c r="G59" s="82">
        <v>45070</v>
      </c>
      <c r="H59" s="97">
        <v>0.99221744429775172</v>
      </c>
      <c r="I59" s="98">
        <v>-353.09999999999854</v>
      </c>
      <c r="J59" s="4">
        <v>37832</v>
      </c>
      <c r="K59" s="79">
        <v>1.1899344470289701</v>
      </c>
      <c r="L59" s="97">
        <v>1.1992678156058363</v>
      </c>
      <c r="M59" s="76">
        <v>1.1913195178684712</v>
      </c>
    </row>
    <row r="60" spans="2:17" ht="13.5" thickBot="1" x14ac:dyDescent="0.25">
      <c r="B60" s="402" t="s">
        <v>39</v>
      </c>
      <c r="C60" s="403" t="s">
        <v>38</v>
      </c>
      <c r="D60" s="326">
        <v>0.14808178453025425</v>
      </c>
      <c r="E60" s="86">
        <v>45484.3</v>
      </c>
      <c r="F60" s="101">
        <v>45791.1</v>
      </c>
      <c r="G60" s="87">
        <v>45529.7</v>
      </c>
      <c r="H60" s="102">
        <v>0.99330000808017282</v>
      </c>
      <c r="I60" s="103">
        <v>-306.79999999999563</v>
      </c>
      <c r="J60" s="6">
        <v>38112</v>
      </c>
      <c r="K60" s="88">
        <v>1.1934377623845509</v>
      </c>
      <c r="L60" s="102">
        <v>1.2014877204030225</v>
      </c>
      <c r="M60" s="85">
        <v>1.1946289882451719</v>
      </c>
    </row>
    <row r="61" spans="2:17" ht="13.5" customHeight="1" x14ac:dyDescent="0.2">
      <c r="M61" s="20" t="s">
        <v>110</v>
      </c>
    </row>
    <row r="62" spans="2:17" x14ac:dyDescent="0.2">
      <c r="B62" s="9"/>
    </row>
    <row r="63" spans="2:17" ht="16.5" thickBot="1" x14ac:dyDescent="0.3">
      <c r="B63" s="738" t="s">
        <v>310</v>
      </c>
    </row>
    <row r="64" spans="2:17" ht="13.5" customHeight="1" x14ac:dyDescent="0.2">
      <c r="B64" s="1068" t="s">
        <v>11</v>
      </c>
      <c r="C64" s="1070" t="s">
        <v>13</v>
      </c>
      <c r="D64" s="1072" t="s">
        <v>66</v>
      </c>
      <c r="E64" s="1074" t="s">
        <v>321</v>
      </c>
      <c r="F64" s="1075"/>
      <c r="G64" s="1075"/>
      <c r="H64" s="1075"/>
      <c r="I64" s="1075"/>
      <c r="J64" s="902"/>
      <c r="K64" s="1075"/>
      <c r="L64" s="1075"/>
      <c r="M64" s="1076"/>
    </row>
    <row r="65" spans="2:17" ht="51.75" thickBot="1" x14ac:dyDescent="0.25">
      <c r="B65" s="1069"/>
      <c r="C65" s="1071"/>
      <c r="D65" s="1073"/>
      <c r="E65" s="686" t="s">
        <v>43</v>
      </c>
      <c r="F65" s="687" t="s">
        <v>44</v>
      </c>
      <c r="G65" s="688" t="s">
        <v>46</v>
      </c>
      <c r="H65" s="687" t="s">
        <v>327</v>
      </c>
      <c r="I65" s="689" t="s">
        <v>328</v>
      </c>
      <c r="J65" s="686" t="s">
        <v>7</v>
      </c>
      <c r="K65" s="690" t="s">
        <v>8</v>
      </c>
      <c r="L65" s="690" t="s">
        <v>9</v>
      </c>
      <c r="M65" s="691" t="s">
        <v>10</v>
      </c>
    </row>
    <row r="66" spans="2:17" ht="14.25" thickTop="1" thickBot="1" x14ac:dyDescent="0.25">
      <c r="B66" s="396" t="s">
        <v>14</v>
      </c>
      <c r="C66" s="397" t="s">
        <v>158</v>
      </c>
      <c r="D66" s="323">
        <v>6.0491571094451621E-2</v>
      </c>
      <c r="E66" s="66">
        <v>45392.800000000003</v>
      </c>
      <c r="F66" s="67">
        <v>45030.7</v>
      </c>
      <c r="G66" s="67">
        <v>45370.9</v>
      </c>
      <c r="H66" s="68">
        <v>1.0080411807944358</v>
      </c>
      <c r="I66" s="69">
        <v>362.10000000000582</v>
      </c>
      <c r="J66" s="1">
        <v>42249</v>
      </c>
      <c r="K66" s="68">
        <v>1.0744112286681342</v>
      </c>
      <c r="L66" s="68">
        <v>1.0658406116121091</v>
      </c>
      <c r="M66" s="65">
        <v>1.0738928732040995</v>
      </c>
    </row>
    <row r="67" spans="2:17" x14ac:dyDescent="0.2">
      <c r="B67" s="398" t="s">
        <v>74</v>
      </c>
      <c r="C67" s="399" t="s">
        <v>15</v>
      </c>
      <c r="D67" s="324">
        <v>8.8010913831185811E-2</v>
      </c>
      <c r="E67" s="72">
        <v>45121</v>
      </c>
      <c r="F67" s="73">
        <v>44277.9</v>
      </c>
      <c r="G67" s="73">
        <v>45046.8</v>
      </c>
      <c r="H67" s="74">
        <v>1.0190411017686023</v>
      </c>
      <c r="I67" s="75">
        <v>843.09999999999854</v>
      </c>
      <c r="J67" s="2">
        <v>52895</v>
      </c>
      <c r="K67" s="74">
        <v>0.85302958691747799</v>
      </c>
      <c r="L67" s="74">
        <v>0.83709046223650629</v>
      </c>
      <c r="M67" s="71">
        <v>0.85162680782682676</v>
      </c>
    </row>
    <row r="68" spans="2:17" x14ac:dyDescent="0.2">
      <c r="B68" s="400" t="s">
        <v>17</v>
      </c>
      <c r="C68" s="401" t="s">
        <v>16</v>
      </c>
      <c r="D68" s="325">
        <v>5.5754565014137197E-2</v>
      </c>
      <c r="E68" s="77">
        <v>46437.1</v>
      </c>
      <c r="F68" s="78">
        <v>45197</v>
      </c>
      <c r="G68" s="78">
        <v>46367.9</v>
      </c>
      <c r="H68" s="79">
        <v>1.0274376617917118</v>
      </c>
      <c r="I68" s="80">
        <v>1240.0999999999985</v>
      </c>
      <c r="J68" s="3">
        <v>43137</v>
      </c>
      <c r="K68" s="79">
        <v>1.0765027702436423</v>
      </c>
      <c r="L68" s="79">
        <v>1.0477548276421633</v>
      </c>
      <c r="M68" s="76">
        <v>1.0748985789461483</v>
      </c>
      <c r="Q68" s="772"/>
    </row>
    <row r="69" spans="2:17" x14ac:dyDescent="0.2">
      <c r="B69" s="400" t="s">
        <v>19</v>
      </c>
      <c r="C69" s="401" t="s">
        <v>18</v>
      </c>
      <c r="D69" s="325">
        <v>6.3202434500066657E-2</v>
      </c>
      <c r="E69" s="81">
        <v>45287.4</v>
      </c>
      <c r="F69" s="82">
        <v>46430.9</v>
      </c>
      <c r="G69" s="82">
        <v>45359.7</v>
      </c>
      <c r="H69" s="79">
        <v>0.9753720044194707</v>
      </c>
      <c r="I69" s="80">
        <v>-1143.5</v>
      </c>
      <c r="J69" s="4">
        <v>38345</v>
      </c>
      <c r="K69" s="79">
        <v>1.1810509844829835</v>
      </c>
      <c r="L69" s="79">
        <v>1.2108723431998958</v>
      </c>
      <c r="M69" s="76">
        <v>1.1829364975876906</v>
      </c>
    </row>
    <row r="70" spans="2:17" x14ac:dyDescent="0.2">
      <c r="B70" s="400" t="s">
        <v>21</v>
      </c>
      <c r="C70" s="401" t="s">
        <v>20</v>
      </c>
      <c r="D70" s="325">
        <v>5.0172344427582463E-2</v>
      </c>
      <c r="E70" s="83">
        <v>45817</v>
      </c>
      <c r="F70" s="84">
        <v>45846.5</v>
      </c>
      <c r="G70" s="84">
        <v>45818.5</v>
      </c>
      <c r="H70" s="79">
        <v>0.99935654848243594</v>
      </c>
      <c r="I70" s="80">
        <v>-29.5</v>
      </c>
      <c r="J70" s="5">
        <v>39898</v>
      </c>
      <c r="K70" s="79">
        <v>1.1483533009173392</v>
      </c>
      <c r="L70" s="79">
        <v>1.1490926863501929</v>
      </c>
      <c r="M70" s="76">
        <v>1.1483908967868064</v>
      </c>
    </row>
    <row r="71" spans="2:17" x14ac:dyDescent="0.2">
      <c r="B71" s="400" t="s">
        <v>23</v>
      </c>
      <c r="C71" s="401" t="s">
        <v>22</v>
      </c>
      <c r="D71" s="325">
        <v>2.5203085963892341E-2</v>
      </c>
      <c r="E71" s="81">
        <v>46279.8</v>
      </c>
      <c r="F71" s="82">
        <v>43362.3</v>
      </c>
      <c r="G71" s="82">
        <v>46206.2</v>
      </c>
      <c r="H71" s="79">
        <v>1.0672819476826645</v>
      </c>
      <c r="I71" s="80">
        <v>2917.5</v>
      </c>
      <c r="J71" s="4">
        <v>36044</v>
      </c>
      <c r="K71" s="79">
        <v>1.2839806902674509</v>
      </c>
      <c r="L71" s="79">
        <v>1.2030379536122517</v>
      </c>
      <c r="M71" s="76">
        <v>1.28193874153812</v>
      </c>
    </row>
    <row r="72" spans="2:17" x14ac:dyDescent="0.2">
      <c r="B72" s="400" t="s">
        <v>25</v>
      </c>
      <c r="C72" s="401" t="s">
        <v>24</v>
      </c>
      <c r="D72" s="325">
        <v>3.7915372232987798E-2</v>
      </c>
      <c r="E72" s="81">
        <v>45843</v>
      </c>
      <c r="F72" s="82">
        <v>43252</v>
      </c>
      <c r="G72" s="82">
        <v>45744.7</v>
      </c>
      <c r="H72" s="79">
        <v>1.0599047442892815</v>
      </c>
      <c r="I72" s="80">
        <v>2591</v>
      </c>
      <c r="J72" s="4">
        <v>38773</v>
      </c>
      <c r="K72" s="79">
        <v>1.1823433832821808</v>
      </c>
      <c r="L72" s="79">
        <v>1.1155185309364763</v>
      </c>
      <c r="M72" s="76">
        <v>1.1798081138936889</v>
      </c>
    </row>
    <row r="73" spans="2:17" x14ac:dyDescent="0.2">
      <c r="B73" s="400" t="s">
        <v>27</v>
      </c>
      <c r="C73" s="401" t="s">
        <v>26</v>
      </c>
      <c r="D73" s="325">
        <v>3.7819704340514647E-2</v>
      </c>
      <c r="E73" s="81">
        <v>45628.4</v>
      </c>
      <c r="F73" s="82">
        <v>46786.8</v>
      </c>
      <c r="G73" s="82">
        <v>45672.2</v>
      </c>
      <c r="H73" s="79">
        <v>0.97524087990629837</v>
      </c>
      <c r="I73" s="80">
        <v>-1158.4000000000015</v>
      </c>
      <c r="J73" s="4">
        <v>37930</v>
      </c>
      <c r="K73" s="79">
        <v>1.2029633535460058</v>
      </c>
      <c r="L73" s="79">
        <v>1.2335038228315318</v>
      </c>
      <c r="M73" s="76">
        <v>1.2041181123121538</v>
      </c>
    </row>
    <row r="74" spans="2:17" x14ac:dyDescent="0.2">
      <c r="B74" s="400" t="s">
        <v>29</v>
      </c>
      <c r="C74" s="401" t="s">
        <v>28</v>
      </c>
      <c r="D74" s="325">
        <v>5.3013020355767444E-2</v>
      </c>
      <c r="E74" s="81">
        <v>45317.8</v>
      </c>
      <c r="F74" s="82">
        <v>45750.8</v>
      </c>
      <c r="G74" s="82">
        <v>45340.7</v>
      </c>
      <c r="H74" s="79">
        <v>0.99053568462190822</v>
      </c>
      <c r="I74" s="80">
        <v>-433</v>
      </c>
      <c r="J74" s="4">
        <v>39391</v>
      </c>
      <c r="K74" s="79">
        <v>1.1504607651493997</v>
      </c>
      <c r="L74" s="79">
        <v>1.1614531238100074</v>
      </c>
      <c r="M74" s="76">
        <v>1.1510421162194409</v>
      </c>
    </row>
    <row r="75" spans="2:17" x14ac:dyDescent="0.2">
      <c r="B75" s="400" t="s">
        <v>31</v>
      </c>
      <c r="C75" s="401" t="s">
        <v>30</v>
      </c>
      <c r="D75" s="325">
        <v>4.9448803888553564E-2</v>
      </c>
      <c r="E75" s="81">
        <v>45342.2</v>
      </c>
      <c r="F75" s="82">
        <v>43689.1</v>
      </c>
      <c r="G75" s="82">
        <v>45260.5</v>
      </c>
      <c r="H75" s="79">
        <v>1.0378378130929682</v>
      </c>
      <c r="I75" s="80">
        <v>1653.0999999999985</v>
      </c>
      <c r="J75" s="4">
        <v>37274</v>
      </c>
      <c r="K75" s="79">
        <v>1.2164565112410795</v>
      </c>
      <c r="L75" s="79">
        <v>1.1721065622149487</v>
      </c>
      <c r="M75" s="76">
        <v>1.2142646348661266</v>
      </c>
    </row>
    <row r="76" spans="2:17" x14ac:dyDescent="0.2">
      <c r="B76" s="400" t="s">
        <v>32</v>
      </c>
      <c r="C76" s="401" t="s">
        <v>70</v>
      </c>
      <c r="D76" s="325">
        <v>7.9342862883947873E-2</v>
      </c>
      <c r="E76" s="81">
        <v>44688.6</v>
      </c>
      <c r="F76" s="82">
        <v>46228.800000000003</v>
      </c>
      <c r="G76" s="82">
        <v>44810.8</v>
      </c>
      <c r="H76" s="79">
        <v>0.96668310663482493</v>
      </c>
      <c r="I76" s="80">
        <v>-1540.2000000000044</v>
      </c>
      <c r="J76" s="4">
        <v>38543</v>
      </c>
      <c r="K76" s="79">
        <v>1.1594478893703137</v>
      </c>
      <c r="L76" s="79">
        <v>1.1994084528967648</v>
      </c>
      <c r="M76" s="76">
        <v>1.1626183742832681</v>
      </c>
    </row>
    <row r="77" spans="2:17" x14ac:dyDescent="0.2">
      <c r="B77" s="400" t="s">
        <v>33</v>
      </c>
      <c r="C77" s="401" t="s">
        <v>71</v>
      </c>
      <c r="D77" s="325">
        <v>7.2569553687806349E-2</v>
      </c>
      <c r="E77" s="81">
        <v>44618.5</v>
      </c>
      <c r="F77" s="82">
        <v>45698.2</v>
      </c>
      <c r="G77" s="82">
        <v>44696.9</v>
      </c>
      <c r="H77" s="79">
        <v>0.97637324883693455</v>
      </c>
      <c r="I77" s="80">
        <v>-1079.6999999999971</v>
      </c>
      <c r="J77" s="4">
        <v>41040</v>
      </c>
      <c r="K77" s="79">
        <v>1.0871954191033137</v>
      </c>
      <c r="L77" s="79">
        <v>1.1135038986354775</v>
      </c>
      <c r="M77" s="76">
        <v>1.0891057504873294</v>
      </c>
    </row>
    <row r="78" spans="2:17" x14ac:dyDescent="0.2">
      <c r="B78" s="400" t="s">
        <v>35</v>
      </c>
      <c r="C78" s="401" t="s">
        <v>34</v>
      </c>
      <c r="D78" s="325">
        <v>6.407868565975694E-2</v>
      </c>
      <c r="E78" s="81">
        <v>45090</v>
      </c>
      <c r="F78" s="82">
        <v>44241.5</v>
      </c>
      <c r="G78" s="82">
        <v>45035.7</v>
      </c>
      <c r="H78" s="79">
        <v>1.0191788253110767</v>
      </c>
      <c r="I78" s="80">
        <v>848.5</v>
      </c>
      <c r="J78" s="4">
        <v>37461</v>
      </c>
      <c r="K78" s="79">
        <v>1.2036517978697845</v>
      </c>
      <c r="L78" s="79">
        <v>1.1810015749713034</v>
      </c>
      <c r="M78" s="76">
        <v>1.2022022903819971</v>
      </c>
    </row>
    <row r="79" spans="2:17" x14ac:dyDescent="0.2">
      <c r="B79" s="400" t="s">
        <v>37</v>
      </c>
      <c r="C79" s="401" t="s">
        <v>36</v>
      </c>
      <c r="D79" s="325">
        <v>5.1537321084646197E-2</v>
      </c>
      <c r="E79" s="81">
        <v>44988.1</v>
      </c>
      <c r="F79" s="82">
        <v>45246.3</v>
      </c>
      <c r="G79" s="82">
        <v>45001.4</v>
      </c>
      <c r="H79" s="79">
        <v>0.99429345603949926</v>
      </c>
      <c r="I79" s="80">
        <v>-258.20000000000437</v>
      </c>
      <c r="J79" s="4">
        <v>37832</v>
      </c>
      <c r="K79" s="79">
        <v>1.1891546838655107</v>
      </c>
      <c r="L79" s="79">
        <v>1.1959795939945022</v>
      </c>
      <c r="M79" s="76">
        <v>1.1895062381053076</v>
      </c>
    </row>
    <row r="80" spans="2:17" ht="13.5" thickBot="1" x14ac:dyDescent="0.25">
      <c r="B80" s="402" t="s">
        <v>39</v>
      </c>
      <c r="C80" s="403" t="s">
        <v>38</v>
      </c>
      <c r="D80" s="326">
        <v>5.8308170628726425E-2</v>
      </c>
      <c r="E80" s="86">
        <v>45319.4</v>
      </c>
      <c r="F80" s="87">
        <v>44292.800000000003</v>
      </c>
      <c r="G80" s="87">
        <v>45259.6</v>
      </c>
      <c r="H80" s="88">
        <v>1.0231775819094751</v>
      </c>
      <c r="I80" s="89">
        <v>1026.5999999999985</v>
      </c>
      <c r="J80" s="6">
        <v>38112</v>
      </c>
      <c r="K80" s="88">
        <v>1.1891110411418977</v>
      </c>
      <c r="L80" s="88">
        <v>1.162174643157011</v>
      </c>
      <c r="M80" s="85">
        <v>1.1875419815281276</v>
      </c>
    </row>
    <row r="81" spans="2:17" x14ac:dyDescent="0.2">
      <c r="M81" s="20" t="s">
        <v>110</v>
      </c>
    </row>
    <row r="83" spans="2:17" ht="16.5" thickBot="1" x14ac:dyDescent="0.3">
      <c r="B83" s="738" t="s">
        <v>311</v>
      </c>
    </row>
    <row r="84" spans="2:17" ht="13.5" customHeight="1" x14ac:dyDescent="0.2">
      <c r="B84" s="1068" t="s">
        <v>11</v>
      </c>
      <c r="C84" s="1070" t="s">
        <v>13</v>
      </c>
      <c r="D84" s="1072" t="s">
        <v>66</v>
      </c>
      <c r="E84" s="1074" t="s">
        <v>321</v>
      </c>
      <c r="F84" s="1075"/>
      <c r="G84" s="1075"/>
      <c r="H84" s="1075"/>
      <c r="I84" s="1075"/>
      <c r="J84" s="902"/>
      <c r="K84" s="1075"/>
      <c r="L84" s="1075"/>
      <c r="M84" s="1076"/>
    </row>
    <row r="85" spans="2:17" ht="51.75" thickBot="1" x14ac:dyDescent="0.25">
      <c r="B85" s="1069"/>
      <c r="C85" s="1071"/>
      <c r="D85" s="1073"/>
      <c r="E85" s="686" t="s">
        <v>43</v>
      </c>
      <c r="F85" s="687" t="s">
        <v>44</v>
      </c>
      <c r="G85" s="688" t="s">
        <v>46</v>
      </c>
      <c r="H85" s="687" t="s">
        <v>327</v>
      </c>
      <c r="I85" s="689" t="s">
        <v>328</v>
      </c>
      <c r="J85" s="686" t="s">
        <v>7</v>
      </c>
      <c r="K85" s="690" t="s">
        <v>8</v>
      </c>
      <c r="L85" s="690" t="s">
        <v>9</v>
      </c>
      <c r="M85" s="691" t="s">
        <v>10</v>
      </c>
    </row>
    <row r="86" spans="2:17" ht="14.25" thickTop="1" thickBot="1" x14ac:dyDescent="0.25">
      <c r="B86" s="396" t="s">
        <v>14</v>
      </c>
      <c r="C86" s="397" t="s">
        <v>158</v>
      </c>
      <c r="D86" s="323">
        <v>0.23633196098563669</v>
      </c>
      <c r="E86" s="66">
        <v>45112.3</v>
      </c>
      <c r="F86" s="67">
        <v>45359</v>
      </c>
      <c r="G86" s="67">
        <v>45170.6</v>
      </c>
      <c r="H86" s="68">
        <v>0.99456116757424107</v>
      </c>
      <c r="I86" s="69">
        <v>-246.69999999999709</v>
      </c>
      <c r="J86" s="1">
        <v>42249</v>
      </c>
      <c r="K86" s="68">
        <v>1.0677720182726218</v>
      </c>
      <c r="L86" s="68">
        <v>1.0736112097327748</v>
      </c>
      <c r="M86" s="65">
        <v>1.0691519325901204</v>
      </c>
    </row>
    <row r="87" spans="2:17" x14ac:dyDescent="0.2">
      <c r="B87" s="398" t="s">
        <v>74</v>
      </c>
      <c r="C87" s="399" t="s">
        <v>15</v>
      </c>
      <c r="D87" s="324">
        <v>0.27915776325098007</v>
      </c>
      <c r="E87" s="72">
        <v>45104.2</v>
      </c>
      <c r="F87" s="73">
        <v>45019.3</v>
      </c>
      <c r="G87" s="73">
        <v>45080.5</v>
      </c>
      <c r="H87" s="74">
        <v>1.0018858578431915</v>
      </c>
      <c r="I87" s="75">
        <v>84.899999999994179</v>
      </c>
      <c r="J87" s="2">
        <v>52895</v>
      </c>
      <c r="K87" s="74">
        <v>0.85271197655733055</v>
      </c>
      <c r="L87" s="74">
        <v>0.85110690991587112</v>
      </c>
      <c r="M87" s="71">
        <v>0.85226391908497967</v>
      </c>
      <c r="Q87" s="772"/>
    </row>
    <row r="88" spans="2:17" x14ac:dyDescent="0.2">
      <c r="B88" s="400" t="s">
        <v>17</v>
      </c>
      <c r="C88" s="401" t="s">
        <v>16</v>
      </c>
      <c r="D88" s="325">
        <v>0.20882056121312229</v>
      </c>
      <c r="E88" s="77">
        <v>46392.5</v>
      </c>
      <c r="F88" s="78">
        <v>46814.7</v>
      </c>
      <c r="G88" s="78">
        <v>46480.7</v>
      </c>
      <c r="H88" s="79">
        <v>0.99098146522353026</v>
      </c>
      <c r="I88" s="80">
        <v>-422.19999999999709</v>
      </c>
      <c r="J88" s="3">
        <v>43137</v>
      </c>
      <c r="K88" s="79">
        <v>1.0754688550432343</v>
      </c>
      <c r="L88" s="79">
        <v>1.0852562765143612</v>
      </c>
      <c r="M88" s="76">
        <v>1.0775135034888841</v>
      </c>
    </row>
    <row r="89" spans="2:17" x14ac:dyDescent="0.2">
      <c r="B89" s="400" t="s">
        <v>19</v>
      </c>
      <c r="C89" s="401" t="s">
        <v>18</v>
      </c>
      <c r="D89" s="325">
        <v>0.2338046454166165</v>
      </c>
      <c r="E89" s="81">
        <v>43936</v>
      </c>
      <c r="F89" s="82">
        <v>44769.2</v>
      </c>
      <c r="G89" s="82">
        <v>44130.8</v>
      </c>
      <c r="H89" s="79">
        <v>0.98138899064535445</v>
      </c>
      <c r="I89" s="80">
        <v>-833.19999999999709</v>
      </c>
      <c r="J89" s="4">
        <v>38345</v>
      </c>
      <c r="K89" s="79">
        <v>1.1458077976268093</v>
      </c>
      <c r="L89" s="79">
        <v>1.1675368366149432</v>
      </c>
      <c r="M89" s="76">
        <v>1.150887990611553</v>
      </c>
    </row>
    <row r="90" spans="2:17" x14ac:dyDescent="0.2">
      <c r="B90" s="400" t="s">
        <v>21</v>
      </c>
      <c r="C90" s="401" t="s">
        <v>20</v>
      </c>
      <c r="D90" s="325">
        <v>0.23019691058625069</v>
      </c>
      <c r="E90" s="83">
        <v>44937.2</v>
      </c>
      <c r="F90" s="84">
        <v>45110</v>
      </c>
      <c r="G90" s="84">
        <v>44977</v>
      </c>
      <c r="H90" s="79">
        <v>0.99616936377743293</v>
      </c>
      <c r="I90" s="80">
        <v>-172.80000000000291</v>
      </c>
      <c r="J90" s="5">
        <v>39898</v>
      </c>
      <c r="K90" s="79">
        <v>1.1263020702792119</v>
      </c>
      <c r="L90" s="79">
        <v>1.1306331144418267</v>
      </c>
      <c r="M90" s="76">
        <v>1.1272996140157401</v>
      </c>
    </row>
    <row r="91" spans="2:17" x14ac:dyDescent="0.2">
      <c r="B91" s="400" t="s">
        <v>23</v>
      </c>
      <c r="C91" s="401" t="s">
        <v>22</v>
      </c>
      <c r="D91" s="325">
        <v>0.26674764652292748</v>
      </c>
      <c r="E91" s="81">
        <v>44051.7</v>
      </c>
      <c r="F91" s="82">
        <v>45981.1</v>
      </c>
      <c r="G91" s="82">
        <v>44566.400000000001</v>
      </c>
      <c r="H91" s="79">
        <v>0.9580392813569053</v>
      </c>
      <c r="I91" s="80">
        <v>-1929.4000000000015</v>
      </c>
      <c r="J91" s="4">
        <v>36044</v>
      </c>
      <c r="K91" s="79">
        <v>1.2221645766285649</v>
      </c>
      <c r="L91" s="79">
        <v>1.2756935967151259</v>
      </c>
      <c r="M91" s="76">
        <v>1.2364443457995784</v>
      </c>
    </row>
    <row r="92" spans="2:17" x14ac:dyDescent="0.2">
      <c r="B92" s="400" t="s">
        <v>25</v>
      </c>
      <c r="C92" s="401" t="s">
        <v>24</v>
      </c>
      <c r="D92" s="325">
        <v>0.23873685342262166</v>
      </c>
      <c r="E92" s="81">
        <v>44537</v>
      </c>
      <c r="F92" s="82">
        <v>44191.3</v>
      </c>
      <c r="G92" s="82">
        <v>44454.5</v>
      </c>
      <c r="H92" s="79">
        <v>1.0078228067515551</v>
      </c>
      <c r="I92" s="80">
        <v>345.69999999999709</v>
      </c>
      <c r="J92" s="4">
        <v>38773</v>
      </c>
      <c r="K92" s="79">
        <v>1.1486601501044542</v>
      </c>
      <c r="L92" s="79">
        <v>1.1397441518582518</v>
      </c>
      <c r="M92" s="76">
        <v>1.14653238078044</v>
      </c>
    </row>
    <row r="93" spans="2:17" x14ac:dyDescent="0.2">
      <c r="B93" s="400" t="s">
        <v>27</v>
      </c>
      <c r="C93" s="401" t="s">
        <v>26</v>
      </c>
      <c r="D93" s="325">
        <v>0.23134647833318986</v>
      </c>
      <c r="E93" s="81">
        <v>45528.4</v>
      </c>
      <c r="F93" s="82">
        <v>45339.7</v>
      </c>
      <c r="G93" s="82">
        <v>45484.800000000003</v>
      </c>
      <c r="H93" s="79">
        <v>1.0041619154956916</v>
      </c>
      <c r="I93" s="80">
        <v>188.70000000000437</v>
      </c>
      <c r="J93" s="4">
        <v>37930</v>
      </c>
      <c r="K93" s="79">
        <v>1.2003269180068548</v>
      </c>
      <c r="L93" s="79">
        <v>1.1953519641444765</v>
      </c>
      <c r="M93" s="76">
        <v>1.199177432111785</v>
      </c>
    </row>
    <row r="94" spans="2:17" x14ac:dyDescent="0.2">
      <c r="B94" s="400" t="s">
        <v>29</v>
      </c>
      <c r="C94" s="401" t="s">
        <v>28</v>
      </c>
      <c r="D94" s="325">
        <v>0.24986753344804247</v>
      </c>
      <c r="E94" s="81">
        <v>45057</v>
      </c>
      <c r="F94" s="82">
        <v>45321.7</v>
      </c>
      <c r="G94" s="82">
        <v>45123.199999999997</v>
      </c>
      <c r="H94" s="79">
        <v>0.99415953064426099</v>
      </c>
      <c r="I94" s="80">
        <v>-264.69999999999709</v>
      </c>
      <c r="J94" s="4">
        <v>39391</v>
      </c>
      <c r="K94" s="79">
        <v>1.1438399634434262</v>
      </c>
      <c r="L94" s="79">
        <v>1.1505597725368739</v>
      </c>
      <c r="M94" s="76">
        <v>1.1455205503795283</v>
      </c>
    </row>
    <row r="95" spans="2:17" x14ac:dyDescent="0.2">
      <c r="B95" s="400" t="s">
        <v>31</v>
      </c>
      <c r="C95" s="401" t="s">
        <v>30</v>
      </c>
      <c r="D95" s="325">
        <v>0.22192215148629002</v>
      </c>
      <c r="E95" s="81">
        <v>45245.8</v>
      </c>
      <c r="F95" s="82">
        <v>46114.400000000001</v>
      </c>
      <c r="G95" s="82">
        <v>45438.5</v>
      </c>
      <c r="H95" s="79">
        <v>0.98116423503287475</v>
      </c>
      <c r="I95" s="80">
        <v>-868.59999999999854</v>
      </c>
      <c r="J95" s="4">
        <v>37274</v>
      </c>
      <c r="K95" s="79">
        <v>1.2138702580887484</v>
      </c>
      <c r="L95" s="79">
        <v>1.2371733648119332</v>
      </c>
      <c r="M95" s="76">
        <v>1.2190400815581908</v>
      </c>
    </row>
    <row r="96" spans="2:17" x14ac:dyDescent="0.2">
      <c r="B96" s="400" t="s">
        <v>32</v>
      </c>
      <c r="C96" s="401" t="s">
        <v>70</v>
      </c>
      <c r="D96" s="325">
        <v>0.23032173503186371</v>
      </c>
      <c r="E96" s="81">
        <v>44635.7</v>
      </c>
      <c r="F96" s="82">
        <v>46139.199999999997</v>
      </c>
      <c r="G96" s="82">
        <v>44982</v>
      </c>
      <c r="H96" s="79">
        <v>0.96741382598744663</v>
      </c>
      <c r="I96" s="80">
        <v>-1503.5</v>
      </c>
      <c r="J96" s="4">
        <v>38543</v>
      </c>
      <c r="K96" s="79">
        <v>1.1580753963106141</v>
      </c>
      <c r="L96" s="79">
        <v>1.1970837765612432</v>
      </c>
      <c r="M96" s="76">
        <v>1.1670601665672107</v>
      </c>
    </row>
    <row r="97" spans="2:17" x14ac:dyDescent="0.2">
      <c r="B97" s="400" t="s">
        <v>33</v>
      </c>
      <c r="C97" s="401" t="s">
        <v>71</v>
      </c>
      <c r="D97" s="325">
        <v>0.23338069324183058</v>
      </c>
      <c r="E97" s="81">
        <v>44923</v>
      </c>
      <c r="F97" s="82">
        <v>44688.800000000003</v>
      </c>
      <c r="G97" s="82">
        <v>44868.3</v>
      </c>
      <c r="H97" s="79">
        <v>1.0052406867044985</v>
      </c>
      <c r="I97" s="80">
        <v>234.19999999999709</v>
      </c>
      <c r="J97" s="4">
        <v>41040</v>
      </c>
      <c r="K97" s="79">
        <v>1.0946150097465888</v>
      </c>
      <c r="L97" s="79">
        <v>1.0889083820662768</v>
      </c>
      <c r="M97" s="76">
        <v>1.0932821637426902</v>
      </c>
    </row>
    <row r="98" spans="2:17" x14ac:dyDescent="0.2">
      <c r="B98" s="400" t="s">
        <v>35</v>
      </c>
      <c r="C98" s="401" t="s">
        <v>34</v>
      </c>
      <c r="D98" s="325">
        <v>0.23445002760597627</v>
      </c>
      <c r="E98" s="81">
        <v>44789.3</v>
      </c>
      <c r="F98" s="82">
        <v>44697.5</v>
      </c>
      <c r="G98" s="82">
        <v>44767.8</v>
      </c>
      <c r="H98" s="79">
        <v>1.0020538061412831</v>
      </c>
      <c r="I98" s="80">
        <v>91.80000000000291</v>
      </c>
      <c r="J98" s="4">
        <v>37461</v>
      </c>
      <c r="K98" s="79">
        <v>1.1956247831077655</v>
      </c>
      <c r="L98" s="79">
        <v>1.193174234537252</v>
      </c>
      <c r="M98" s="76">
        <v>1.1950508528870025</v>
      </c>
    </row>
    <row r="99" spans="2:17" x14ac:dyDescent="0.2">
      <c r="B99" s="400" t="s">
        <v>37</v>
      </c>
      <c r="C99" s="401" t="s">
        <v>36</v>
      </c>
      <c r="D99" s="325">
        <v>0.23472691904833171</v>
      </c>
      <c r="E99" s="81">
        <v>44923.4</v>
      </c>
      <c r="F99" s="82">
        <v>45136.6</v>
      </c>
      <c r="G99" s="82">
        <v>44973.4</v>
      </c>
      <c r="H99" s="79">
        <v>0.99527656048528257</v>
      </c>
      <c r="I99" s="80">
        <v>-213.19999999999709</v>
      </c>
      <c r="J99" s="4">
        <v>37832</v>
      </c>
      <c r="K99" s="79">
        <v>1.1874444914358215</v>
      </c>
      <c r="L99" s="79">
        <v>1.193079932332417</v>
      </c>
      <c r="M99" s="76">
        <v>1.1887661239162615</v>
      </c>
    </row>
    <row r="100" spans="2:17" ht="13.5" thickBot="1" x14ac:dyDescent="0.25">
      <c r="B100" s="402" t="s">
        <v>39</v>
      </c>
      <c r="C100" s="403" t="s">
        <v>38</v>
      </c>
      <c r="D100" s="326">
        <v>0.23066626156928766</v>
      </c>
      <c r="E100" s="86">
        <v>45536.5</v>
      </c>
      <c r="F100" s="87">
        <v>46016.5</v>
      </c>
      <c r="G100" s="87">
        <v>45647.199999999997</v>
      </c>
      <c r="H100" s="88">
        <v>0.98956895896037289</v>
      </c>
      <c r="I100" s="89">
        <v>-480</v>
      </c>
      <c r="J100" s="6">
        <v>38112</v>
      </c>
      <c r="K100" s="88">
        <v>1.1948074097397146</v>
      </c>
      <c r="L100" s="88">
        <v>1.2074018681780017</v>
      </c>
      <c r="M100" s="85">
        <v>1.1977120067170444</v>
      </c>
    </row>
    <row r="101" spans="2:17" x14ac:dyDescent="0.2">
      <c r="M101" s="20" t="s">
        <v>110</v>
      </c>
    </row>
    <row r="103" spans="2:17" ht="16.5" thickBot="1" x14ac:dyDescent="0.3">
      <c r="B103" s="738" t="s">
        <v>312</v>
      </c>
    </row>
    <row r="104" spans="2:17" ht="13.5" customHeight="1" x14ac:dyDescent="0.2">
      <c r="B104" s="1068" t="s">
        <v>11</v>
      </c>
      <c r="C104" s="1070" t="s">
        <v>13</v>
      </c>
      <c r="D104" s="1072" t="s">
        <v>66</v>
      </c>
      <c r="E104" s="1074" t="s">
        <v>321</v>
      </c>
      <c r="F104" s="1075"/>
      <c r="G104" s="1075"/>
      <c r="H104" s="1075"/>
      <c r="I104" s="1075"/>
      <c r="J104" s="902"/>
      <c r="K104" s="1075"/>
      <c r="L104" s="1075"/>
      <c r="M104" s="1076"/>
    </row>
    <row r="105" spans="2:17" ht="51.75" thickBot="1" x14ac:dyDescent="0.25">
      <c r="B105" s="1069"/>
      <c r="C105" s="1071"/>
      <c r="D105" s="1073"/>
      <c r="E105" s="686" t="s">
        <v>43</v>
      </c>
      <c r="F105" s="687" t="s">
        <v>44</v>
      </c>
      <c r="G105" s="688" t="s">
        <v>46</v>
      </c>
      <c r="H105" s="687" t="s">
        <v>327</v>
      </c>
      <c r="I105" s="689" t="s">
        <v>328</v>
      </c>
      <c r="J105" s="686" t="s">
        <v>7</v>
      </c>
      <c r="K105" s="690" t="s">
        <v>8</v>
      </c>
      <c r="L105" s="690" t="s">
        <v>9</v>
      </c>
      <c r="M105" s="691" t="s">
        <v>10</v>
      </c>
    </row>
    <row r="106" spans="2:17" ht="14.25" thickTop="1" thickBot="1" x14ac:dyDescent="0.25">
      <c r="B106" s="396" t="s">
        <v>14</v>
      </c>
      <c r="C106" s="397" t="s">
        <v>158</v>
      </c>
      <c r="D106" s="323">
        <v>0.40385887421452216</v>
      </c>
      <c r="E106" s="66">
        <v>47270.1</v>
      </c>
      <c r="F106" s="67">
        <v>46122.8</v>
      </c>
      <c r="G106" s="67">
        <v>46806.7</v>
      </c>
      <c r="H106" s="68">
        <v>1.0248748991821832</v>
      </c>
      <c r="I106" s="69">
        <v>1147.2999999999956</v>
      </c>
      <c r="J106" s="1">
        <v>42249</v>
      </c>
      <c r="K106" s="68">
        <v>1.1188454164595611</v>
      </c>
      <c r="L106" s="68">
        <v>1.0916897441359559</v>
      </c>
      <c r="M106" s="65">
        <v>1.1078771095173849</v>
      </c>
    </row>
    <row r="107" spans="2:17" x14ac:dyDescent="0.2">
      <c r="B107" s="398" t="s">
        <v>74</v>
      </c>
      <c r="C107" s="399" t="s">
        <v>15</v>
      </c>
      <c r="D107" s="324">
        <v>0.38379471520794872</v>
      </c>
      <c r="E107" s="72">
        <v>47271.4</v>
      </c>
      <c r="F107" s="73">
        <v>46113.2</v>
      </c>
      <c r="G107" s="73">
        <v>46826.9</v>
      </c>
      <c r="H107" s="74">
        <v>1.0251164525558842</v>
      </c>
      <c r="I107" s="75">
        <v>1158.2000000000044</v>
      </c>
      <c r="J107" s="2">
        <v>52895</v>
      </c>
      <c r="K107" s="74">
        <v>0.89368371301635319</v>
      </c>
      <c r="L107" s="74">
        <v>0.87178750354475842</v>
      </c>
      <c r="M107" s="71">
        <v>0.88528027223745154</v>
      </c>
      <c r="N107" s="104"/>
    </row>
    <row r="108" spans="2:17" x14ac:dyDescent="0.2">
      <c r="B108" s="400" t="s">
        <v>17</v>
      </c>
      <c r="C108" s="401" t="s">
        <v>16</v>
      </c>
      <c r="D108" s="325">
        <v>0.38280550785937323</v>
      </c>
      <c r="E108" s="77">
        <v>48208.800000000003</v>
      </c>
      <c r="F108" s="78">
        <v>48233.4</v>
      </c>
      <c r="G108" s="78">
        <v>48218.2</v>
      </c>
      <c r="H108" s="79">
        <v>0.99948997997238431</v>
      </c>
      <c r="I108" s="80">
        <v>-24.599999999998545</v>
      </c>
      <c r="J108" s="3">
        <v>43137</v>
      </c>
      <c r="K108" s="79">
        <v>1.1175742402114195</v>
      </c>
      <c r="L108" s="79">
        <v>1.1181445163085055</v>
      </c>
      <c r="M108" s="76">
        <v>1.1177921505899806</v>
      </c>
      <c r="N108" s="104"/>
      <c r="Q108" s="772"/>
    </row>
    <row r="109" spans="2:17" x14ac:dyDescent="0.2">
      <c r="B109" s="400" t="s">
        <v>19</v>
      </c>
      <c r="C109" s="401" t="s">
        <v>18</v>
      </c>
      <c r="D109" s="325">
        <v>0.41988991699670969</v>
      </c>
      <c r="E109" s="81">
        <v>46577.2</v>
      </c>
      <c r="F109" s="82">
        <v>45929.8</v>
      </c>
      <c r="G109" s="82">
        <v>46305.4</v>
      </c>
      <c r="H109" s="79">
        <v>1.0140954238860171</v>
      </c>
      <c r="I109" s="80">
        <v>647.39999999999418</v>
      </c>
      <c r="J109" s="4">
        <v>38345</v>
      </c>
      <c r="K109" s="79">
        <v>1.2146877037423391</v>
      </c>
      <c r="L109" s="79">
        <v>1.1978041465640892</v>
      </c>
      <c r="M109" s="76">
        <v>1.2075994262615726</v>
      </c>
      <c r="N109" s="104"/>
    </row>
    <row r="110" spans="2:17" x14ac:dyDescent="0.2">
      <c r="B110" s="400" t="s">
        <v>21</v>
      </c>
      <c r="C110" s="401" t="s">
        <v>20</v>
      </c>
      <c r="D110" s="325">
        <v>0.41074211173426739</v>
      </c>
      <c r="E110" s="83">
        <v>47100.7</v>
      </c>
      <c r="F110" s="84">
        <v>44749.8</v>
      </c>
      <c r="G110" s="84">
        <v>46135.1</v>
      </c>
      <c r="H110" s="79">
        <v>1.052534313002516</v>
      </c>
      <c r="I110" s="80">
        <v>2350.8999999999942</v>
      </c>
      <c r="J110" s="5">
        <v>39898</v>
      </c>
      <c r="K110" s="79">
        <v>1.1805278460073185</v>
      </c>
      <c r="L110" s="79">
        <v>1.1216050929871173</v>
      </c>
      <c r="M110" s="76">
        <v>1.156326131635671</v>
      </c>
      <c r="N110" s="104"/>
    </row>
    <row r="111" spans="2:17" x14ac:dyDescent="0.2">
      <c r="B111" s="400" t="s">
        <v>23</v>
      </c>
      <c r="C111" s="401" t="s">
        <v>22</v>
      </c>
      <c r="D111" s="325">
        <v>0.36210963740607088</v>
      </c>
      <c r="E111" s="81">
        <v>48869.1</v>
      </c>
      <c r="F111" s="82">
        <v>46441.3</v>
      </c>
      <c r="G111" s="82">
        <v>47990</v>
      </c>
      <c r="H111" s="79">
        <v>1.0522767450523562</v>
      </c>
      <c r="I111" s="80">
        <v>2427.7999999999956</v>
      </c>
      <c r="J111" s="4">
        <v>36044</v>
      </c>
      <c r="K111" s="79">
        <v>1.3558178892464765</v>
      </c>
      <c r="L111" s="79">
        <v>1.2884613250471646</v>
      </c>
      <c r="M111" s="76">
        <v>1.3314282543557874</v>
      </c>
      <c r="N111" s="104"/>
    </row>
    <row r="112" spans="2:17" x14ac:dyDescent="0.2">
      <c r="B112" s="400" t="s">
        <v>25</v>
      </c>
      <c r="C112" s="401" t="s">
        <v>24</v>
      </c>
      <c r="D112" s="325">
        <v>0.40436719522521863</v>
      </c>
      <c r="E112" s="81">
        <v>46150.6</v>
      </c>
      <c r="F112" s="82">
        <v>44454.6</v>
      </c>
      <c r="G112" s="82">
        <v>45464.800000000003</v>
      </c>
      <c r="H112" s="79">
        <v>1.0381512824319643</v>
      </c>
      <c r="I112" s="80">
        <v>1696</v>
      </c>
      <c r="J112" s="4">
        <v>38773</v>
      </c>
      <c r="K112" s="79">
        <v>1.1902767389678384</v>
      </c>
      <c r="L112" s="79">
        <v>1.1465349598947721</v>
      </c>
      <c r="M112" s="76">
        <v>1.1725891728780338</v>
      </c>
      <c r="N112" s="104"/>
    </row>
    <row r="113" spans="2:17" x14ac:dyDescent="0.2">
      <c r="B113" s="400" t="s">
        <v>27</v>
      </c>
      <c r="C113" s="401" t="s">
        <v>26</v>
      </c>
      <c r="D113" s="325">
        <v>0.42025687964603042</v>
      </c>
      <c r="E113" s="81">
        <v>46692.7</v>
      </c>
      <c r="F113" s="82">
        <v>46016.3</v>
      </c>
      <c r="G113" s="82">
        <v>46408.4</v>
      </c>
      <c r="H113" s="79">
        <v>1.0146991392180595</v>
      </c>
      <c r="I113" s="80">
        <v>676.39999999999418</v>
      </c>
      <c r="J113" s="4">
        <v>37930</v>
      </c>
      <c r="K113" s="79">
        <v>1.2310229369891905</v>
      </c>
      <c r="L113" s="79">
        <v>1.2131900870023729</v>
      </c>
      <c r="M113" s="76">
        <v>1.2235275507513841</v>
      </c>
      <c r="N113" s="104"/>
    </row>
    <row r="114" spans="2:17" x14ac:dyDescent="0.2">
      <c r="B114" s="400" t="s">
        <v>29</v>
      </c>
      <c r="C114" s="401" t="s">
        <v>28</v>
      </c>
      <c r="D114" s="325">
        <v>0.433224646954741</v>
      </c>
      <c r="E114" s="81">
        <v>46566.5</v>
      </c>
      <c r="F114" s="82">
        <v>45656.5</v>
      </c>
      <c r="G114" s="82">
        <v>46172.3</v>
      </c>
      <c r="H114" s="79">
        <v>1.0199314445916792</v>
      </c>
      <c r="I114" s="80">
        <v>910</v>
      </c>
      <c r="J114" s="4">
        <v>39391</v>
      </c>
      <c r="K114" s="79">
        <v>1.1821608996979005</v>
      </c>
      <c r="L114" s="79">
        <v>1.1590591759538982</v>
      </c>
      <c r="M114" s="76">
        <v>1.172153537610114</v>
      </c>
      <c r="N114" s="104"/>
    </row>
    <row r="115" spans="2:17" x14ac:dyDescent="0.2">
      <c r="B115" s="400" t="s">
        <v>31</v>
      </c>
      <c r="C115" s="401" t="s">
        <v>30</v>
      </c>
      <c r="D115" s="325">
        <v>0.42820206946203421</v>
      </c>
      <c r="E115" s="81">
        <v>47497.599999999999</v>
      </c>
      <c r="F115" s="82">
        <v>46429.1</v>
      </c>
      <c r="G115" s="82">
        <v>47040</v>
      </c>
      <c r="H115" s="79">
        <v>1.0230135841530419</v>
      </c>
      <c r="I115" s="80">
        <v>1068.5</v>
      </c>
      <c r="J115" s="4">
        <v>37274</v>
      </c>
      <c r="K115" s="79">
        <v>1.2742823415785802</v>
      </c>
      <c r="L115" s="79">
        <v>1.2456162472500938</v>
      </c>
      <c r="M115" s="76">
        <v>1.2620056876106669</v>
      </c>
      <c r="N115" s="104"/>
    </row>
    <row r="116" spans="2:17" x14ac:dyDescent="0.2">
      <c r="B116" s="400" t="s">
        <v>32</v>
      </c>
      <c r="C116" s="401" t="s">
        <v>70</v>
      </c>
      <c r="D116" s="325">
        <v>0.47835658454536478</v>
      </c>
      <c r="E116" s="81">
        <v>46988.2</v>
      </c>
      <c r="F116" s="82">
        <v>45696.6</v>
      </c>
      <c r="G116" s="82">
        <v>46370.400000000001</v>
      </c>
      <c r="H116" s="79">
        <v>1.0282646848999706</v>
      </c>
      <c r="I116" s="80">
        <v>1291.5999999999985</v>
      </c>
      <c r="J116" s="4">
        <v>38543</v>
      </c>
      <c r="K116" s="79">
        <v>1.2191111226422437</v>
      </c>
      <c r="L116" s="79">
        <v>1.1856004981449291</v>
      </c>
      <c r="M116" s="76">
        <v>1.2030822717484368</v>
      </c>
      <c r="N116" s="104"/>
    </row>
    <row r="117" spans="2:17" x14ac:dyDescent="0.2">
      <c r="B117" s="400" t="s">
        <v>33</v>
      </c>
      <c r="C117" s="401" t="s">
        <v>71</v>
      </c>
      <c r="D117" s="325">
        <v>0.40777431042788043</v>
      </c>
      <c r="E117" s="81">
        <v>46581.8</v>
      </c>
      <c r="F117" s="82">
        <v>45918.3</v>
      </c>
      <c r="G117" s="82">
        <v>46311.199999999997</v>
      </c>
      <c r="H117" s="79">
        <v>1.0144495767482682</v>
      </c>
      <c r="I117" s="80">
        <v>663.5</v>
      </c>
      <c r="J117" s="4">
        <v>41040</v>
      </c>
      <c r="K117" s="79">
        <v>1.1350341130604289</v>
      </c>
      <c r="L117" s="79">
        <v>1.1188669590643276</v>
      </c>
      <c r="M117" s="76">
        <v>1.1284405458089668</v>
      </c>
      <c r="N117" s="104"/>
    </row>
    <row r="118" spans="2:17" x14ac:dyDescent="0.2">
      <c r="B118" s="400" t="s">
        <v>35</v>
      </c>
      <c r="C118" s="401" t="s">
        <v>34</v>
      </c>
      <c r="D118" s="325">
        <v>0.39137574103698103</v>
      </c>
      <c r="E118" s="81">
        <v>46863.5</v>
      </c>
      <c r="F118" s="82">
        <v>45310.2</v>
      </c>
      <c r="G118" s="82">
        <v>46255.6</v>
      </c>
      <c r="H118" s="79">
        <v>1.03428146421777</v>
      </c>
      <c r="I118" s="80">
        <v>1553.3000000000029</v>
      </c>
      <c r="J118" s="4">
        <v>37461</v>
      </c>
      <c r="K118" s="79">
        <v>1.250994367475508</v>
      </c>
      <c r="L118" s="79">
        <v>1.2095299111075517</v>
      </c>
      <c r="M118" s="76">
        <v>1.234766824163797</v>
      </c>
      <c r="N118" s="104"/>
    </row>
    <row r="119" spans="2:17" x14ac:dyDescent="0.2">
      <c r="B119" s="400" t="s">
        <v>37</v>
      </c>
      <c r="C119" s="401" t="s">
        <v>36</v>
      </c>
      <c r="D119" s="325">
        <v>0.42726541624510317</v>
      </c>
      <c r="E119" s="81">
        <v>47962.7</v>
      </c>
      <c r="F119" s="82">
        <v>46890.8</v>
      </c>
      <c r="G119" s="82">
        <v>47504.7</v>
      </c>
      <c r="H119" s="79">
        <v>1.022859494826277</v>
      </c>
      <c r="I119" s="80">
        <v>1071.8999999999942</v>
      </c>
      <c r="J119" s="4">
        <v>37832</v>
      </c>
      <c r="K119" s="79">
        <v>1.2677812433918376</v>
      </c>
      <c r="L119" s="79">
        <v>1.2394480862761683</v>
      </c>
      <c r="M119" s="76">
        <v>1.2556750898710085</v>
      </c>
      <c r="N119" s="104"/>
    </row>
    <row r="120" spans="2:17" ht="13.5" thickBot="1" x14ac:dyDescent="0.25">
      <c r="B120" s="402" t="s">
        <v>39</v>
      </c>
      <c r="C120" s="403" t="s">
        <v>38</v>
      </c>
      <c r="D120" s="326">
        <v>0.37026786481451418</v>
      </c>
      <c r="E120" s="86">
        <v>48545.8</v>
      </c>
      <c r="F120" s="87">
        <v>46976.2</v>
      </c>
      <c r="G120" s="87">
        <v>47964.6</v>
      </c>
      <c r="H120" s="88">
        <v>1.033412664285319</v>
      </c>
      <c r="I120" s="89">
        <v>1569.6000000000058</v>
      </c>
      <c r="J120" s="6">
        <v>38112</v>
      </c>
      <c r="K120" s="88">
        <v>1.273766792611251</v>
      </c>
      <c r="L120" s="88">
        <v>1.2325829135180519</v>
      </c>
      <c r="M120" s="85">
        <v>1.2585170025188916</v>
      </c>
      <c r="N120" s="104"/>
    </row>
    <row r="121" spans="2:17" x14ac:dyDescent="0.2">
      <c r="M121" s="20" t="s">
        <v>110</v>
      </c>
    </row>
    <row r="122" spans="2:17" x14ac:dyDescent="0.2">
      <c r="M122" s="20"/>
    </row>
    <row r="123" spans="2:17" ht="16.5" thickBot="1" x14ac:dyDescent="0.3">
      <c r="B123" s="738" t="s">
        <v>313</v>
      </c>
    </row>
    <row r="124" spans="2:17" ht="13.5" customHeight="1" x14ac:dyDescent="0.2">
      <c r="B124" s="1068" t="s">
        <v>11</v>
      </c>
      <c r="C124" s="1070" t="s">
        <v>13</v>
      </c>
      <c r="D124" s="1072" t="s">
        <v>66</v>
      </c>
      <c r="E124" s="1074" t="s">
        <v>321</v>
      </c>
      <c r="F124" s="1075"/>
      <c r="G124" s="1075"/>
      <c r="H124" s="1075"/>
      <c r="I124" s="1075"/>
      <c r="J124" s="902"/>
      <c r="K124" s="1075"/>
      <c r="L124" s="1075"/>
      <c r="M124" s="1076"/>
    </row>
    <row r="125" spans="2:17" ht="51.75" thickBot="1" x14ac:dyDescent="0.25">
      <c r="B125" s="1069"/>
      <c r="C125" s="1071"/>
      <c r="D125" s="1073"/>
      <c r="E125" s="686" t="s">
        <v>43</v>
      </c>
      <c r="F125" s="687" t="s">
        <v>44</v>
      </c>
      <c r="G125" s="688" t="s">
        <v>46</v>
      </c>
      <c r="H125" s="687" t="s">
        <v>327</v>
      </c>
      <c r="I125" s="689" t="s">
        <v>328</v>
      </c>
      <c r="J125" s="686" t="s">
        <v>7</v>
      </c>
      <c r="K125" s="690" t="s">
        <v>8</v>
      </c>
      <c r="L125" s="690" t="s">
        <v>9</v>
      </c>
      <c r="M125" s="691" t="s">
        <v>10</v>
      </c>
    </row>
    <row r="126" spans="2:17" ht="14.25" thickTop="1" thickBot="1" x14ac:dyDescent="0.25">
      <c r="B126" s="396" t="s">
        <v>14</v>
      </c>
      <c r="C126" s="397" t="s">
        <v>158</v>
      </c>
      <c r="D126" s="404">
        <v>0.32006066267767191</v>
      </c>
      <c r="E126" s="405">
        <v>48476.2</v>
      </c>
      <c r="F126" s="90">
        <v>49892.800000000003</v>
      </c>
      <c r="G126" s="90">
        <v>48929.599999999999</v>
      </c>
      <c r="H126" s="91">
        <v>0.97160712567745233</v>
      </c>
      <c r="I126" s="92">
        <v>-1416.6000000000058</v>
      </c>
      <c r="J126" s="406">
        <v>42249</v>
      </c>
      <c r="K126" s="91">
        <v>1.1473928377003004</v>
      </c>
      <c r="L126" s="91">
        <v>1.1809226253875833</v>
      </c>
      <c r="M126" s="407">
        <v>1.1581244526497669</v>
      </c>
    </row>
    <row r="127" spans="2:17" x14ac:dyDescent="0.2">
      <c r="B127" s="398" t="s">
        <v>74</v>
      </c>
      <c r="C127" s="399" t="s">
        <v>15</v>
      </c>
      <c r="D127" s="408">
        <v>0.41704508595523837</v>
      </c>
      <c r="E127" s="409">
        <v>51411.8</v>
      </c>
      <c r="F127" s="93">
        <v>47231</v>
      </c>
      <c r="G127" s="93">
        <v>49668.2</v>
      </c>
      <c r="H127" s="94">
        <v>1.0885181342762169</v>
      </c>
      <c r="I127" s="95">
        <v>4180.8000000000029</v>
      </c>
      <c r="J127" s="410">
        <v>52895</v>
      </c>
      <c r="K127" s="94">
        <v>0.9719595424898384</v>
      </c>
      <c r="L127" s="94">
        <v>0.8929199357217128</v>
      </c>
      <c r="M127" s="411">
        <v>0.938996124397391</v>
      </c>
      <c r="N127" s="104"/>
      <c r="Q127" s="772"/>
    </row>
    <row r="128" spans="2:17" x14ac:dyDescent="0.2">
      <c r="B128" s="400" t="s">
        <v>17</v>
      </c>
      <c r="C128" s="401" t="s">
        <v>16</v>
      </c>
      <c r="D128" s="412">
        <v>0.27556455048998735</v>
      </c>
      <c r="E128" s="413">
        <v>49917.8</v>
      </c>
      <c r="F128" s="96">
        <v>52335.5</v>
      </c>
      <c r="G128" s="96">
        <v>50584.1</v>
      </c>
      <c r="H128" s="97">
        <v>0.95380382340858505</v>
      </c>
      <c r="I128" s="98">
        <v>-2417.6999999999971</v>
      </c>
      <c r="J128" s="414">
        <v>43137</v>
      </c>
      <c r="K128" s="97">
        <v>1.1571922015902822</v>
      </c>
      <c r="L128" s="97">
        <v>1.213239214595359</v>
      </c>
      <c r="M128" s="415">
        <v>1.1726383383174537</v>
      </c>
      <c r="N128" s="104"/>
    </row>
    <row r="129" spans="2:14" x14ac:dyDescent="0.2">
      <c r="B129" s="400" t="s">
        <v>19</v>
      </c>
      <c r="C129" s="401" t="s">
        <v>18</v>
      </c>
      <c r="D129" s="412">
        <v>0.31125683060109283</v>
      </c>
      <c r="E129" s="416">
        <v>48254.9</v>
      </c>
      <c r="F129" s="99">
        <v>52608.7</v>
      </c>
      <c r="G129" s="99">
        <v>49610</v>
      </c>
      <c r="H129" s="97">
        <v>0.91724182502133689</v>
      </c>
      <c r="I129" s="98">
        <v>-4353.7999999999956</v>
      </c>
      <c r="J129" s="417">
        <v>38345</v>
      </c>
      <c r="K129" s="97">
        <v>1.2584404746381537</v>
      </c>
      <c r="L129" s="97">
        <v>1.3719833094275655</v>
      </c>
      <c r="M129" s="415">
        <v>1.2937801538662146</v>
      </c>
      <c r="N129" s="104"/>
    </row>
    <row r="130" spans="2:14" x14ac:dyDescent="0.2">
      <c r="B130" s="400" t="s">
        <v>21</v>
      </c>
      <c r="C130" s="401" t="s">
        <v>20</v>
      </c>
      <c r="D130" s="412">
        <v>0.29724672547447201</v>
      </c>
      <c r="E130" s="418">
        <v>48504.9</v>
      </c>
      <c r="F130" s="100">
        <v>49213.1</v>
      </c>
      <c r="G130" s="100">
        <v>48715.4</v>
      </c>
      <c r="H130" s="97">
        <v>0.98560952266774504</v>
      </c>
      <c r="I130" s="98">
        <v>-708.19999999999709</v>
      </c>
      <c r="J130" s="419">
        <v>39898</v>
      </c>
      <c r="K130" s="97">
        <v>1.2157225926111586</v>
      </c>
      <c r="L130" s="97">
        <v>1.2334728557822447</v>
      </c>
      <c r="M130" s="415">
        <v>1.2209985462930473</v>
      </c>
      <c r="N130" s="104"/>
    </row>
    <row r="131" spans="2:14" x14ac:dyDescent="0.2">
      <c r="B131" s="400" t="s">
        <v>23</v>
      </c>
      <c r="C131" s="401" t="s">
        <v>22</v>
      </c>
      <c r="D131" s="412">
        <v>0.34765196662693693</v>
      </c>
      <c r="E131" s="416">
        <v>47414.3</v>
      </c>
      <c r="F131" s="99">
        <v>49599</v>
      </c>
      <c r="G131" s="99">
        <v>48173.8</v>
      </c>
      <c r="H131" s="97">
        <v>0.95595274098268113</v>
      </c>
      <c r="I131" s="98">
        <v>-2184.6999999999971</v>
      </c>
      <c r="J131" s="417">
        <v>36044</v>
      </c>
      <c r="K131" s="97">
        <v>1.3154561091998669</v>
      </c>
      <c r="L131" s="97">
        <v>1.3760681389412939</v>
      </c>
      <c r="M131" s="415">
        <v>1.3365275774053935</v>
      </c>
      <c r="N131" s="104"/>
    </row>
    <row r="132" spans="2:14" x14ac:dyDescent="0.2">
      <c r="B132" s="400" t="s">
        <v>25</v>
      </c>
      <c r="C132" s="401" t="s">
        <v>24</v>
      </c>
      <c r="D132" s="412">
        <v>0.29442866934299428</v>
      </c>
      <c r="E132" s="416">
        <v>46587.4</v>
      </c>
      <c r="F132" s="99">
        <v>46111.199999999997</v>
      </c>
      <c r="G132" s="99">
        <v>46447.199999999997</v>
      </c>
      <c r="H132" s="97">
        <v>1.0103272090077899</v>
      </c>
      <c r="I132" s="98">
        <v>476.20000000000437</v>
      </c>
      <c r="J132" s="417">
        <v>38773</v>
      </c>
      <c r="K132" s="97">
        <v>1.2015423103706189</v>
      </c>
      <c r="L132" s="97">
        <v>1.1892605679209758</v>
      </c>
      <c r="M132" s="415">
        <v>1.1979263920769607</v>
      </c>
      <c r="N132" s="104"/>
    </row>
    <row r="133" spans="2:14" x14ac:dyDescent="0.2">
      <c r="B133" s="400" t="s">
        <v>27</v>
      </c>
      <c r="C133" s="401" t="s">
        <v>26</v>
      </c>
      <c r="D133" s="412" t="e">
        <v>#DIV/0!</v>
      </c>
      <c r="E133" s="416" t="s">
        <v>69</v>
      </c>
      <c r="F133" s="99" t="s">
        <v>69</v>
      </c>
      <c r="G133" s="99" t="s">
        <v>69</v>
      </c>
      <c r="H133" s="97" t="s">
        <v>371</v>
      </c>
      <c r="I133" s="98" t="s">
        <v>371</v>
      </c>
      <c r="J133" s="417">
        <v>37930</v>
      </c>
      <c r="K133" s="97" t="s">
        <v>371</v>
      </c>
      <c r="L133" s="97" t="s">
        <v>371</v>
      </c>
      <c r="M133" s="415" t="s">
        <v>371</v>
      </c>
      <c r="N133" s="104"/>
    </row>
    <row r="134" spans="2:14" x14ac:dyDescent="0.2">
      <c r="B134" s="400" t="s">
        <v>29</v>
      </c>
      <c r="C134" s="401" t="s">
        <v>28</v>
      </c>
      <c r="D134" s="412">
        <v>0.3652744903412995</v>
      </c>
      <c r="E134" s="416">
        <v>51721.7</v>
      </c>
      <c r="F134" s="99">
        <v>51467.5</v>
      </c>
      <c r="G134" s="99">
        <v>51628.800000000003</v>
      </c>
      <c r="H134" s="97">
        <v>1.0049390391994948</v>
      </c>
      <c r="I134" s="98">
        <v>254.19999999999709</v>
      </c>
      <c r="J134" s="417">
        <v>39391</v>
      </c>
      <c r="K134" s="97">
        <v>1.3130334340331546</v>
      </c>
      <c r="L134" s="97">
        <v>1.3065801832905994</v>
      </c>
      <c r="M134" s="415">
        <v>1.3106750272904979</v>
      </c>
      <c r="N134" s="104"/>
    </row>
    <row r="135" spans="2:14" x14ac:dyDescent="0.2">
      <c r="B135" s="400" t="s">
        <v>31</v>
      </c>
      <c r="C135" s="401" t="s">
        <v>30</v>
      </c>
      <c r="D135" s="412">
        <v>0.28273413226808697</v>
      </c>
      <c r="E135" s="416">
        <v>46424.800000000003</v>
      </c>
      <c r="F135" s="99">
        <v>45342.5</v>
      </c>
      <c r="G135" s="99">
        <v>46118.8</v>
      </c>
      <c r="H135" s="97">
        <v>1.023869438165077</v>
      </c>
      <c r="I135" s="98">
        <v>1082.3000000000029</v>
      </c>
      <c r="J135" s="417">
        <v>37274</v>
      </c>
      <c r="K135" s="97">
        <v>1.2455008853356229</v>
      </c>
      <c r="L135" s="97">
        <v>1.2164645597467403</v>
      </c>
      <c r="M135" s="415">
        <v>1.2372914095616248</v>
      </c>
      <c r="N135" s="104"/>
    </row>
    <row r="136" spans="2:14" x14ac:dyDescent="0.2">
      <c r="B136" s="400" t="s">
        <v>32</v>
      </c>
      <c r="C136" s="401" t="s">
        <v>70</v>
      </c>
      <c r="D136" s="412">
        <v>0.29404151920131005</v>
      </c>
      <c r="E136" s="416">
        <v>47552.2</v>
      </c>
      <c r="F136" s="99">
        <v>49696.6</v>
      </c>
      <c r="G136" s="99">
        <v>48182.7</v>
      </c>
      <c r="H136" s="97">
        <v>0.95685016681221646</v>
      </c>
      <c r="I136" s="98">
        <v>-2144.4000000000015</v>
      </c>
      <c r="J136" s="417">
        <v>38543</v>
      </c>
      <c r="K136" s="97">
        <v>1.2337441299328022</v>
      </c>
      <c r="L136" s="97">
        <v>1.2893806916949899</v>
      </c>
      <c r="M136" s="415">
        <v>1.2501024829411307</v>
      </c>
      <c r="N136" s="104"/>
    </row>
    <row r="137" spans="2:14" x14ac:dyDescent="0.2">
      <c r="B137" s="400" t="s">
        <v>33</v>
      </c>
      <c r="C137" s="401" t="s">
        <v>71</v>
      </c>
      <c r="D137" s="412">
        <v>0.34906573824189863</v>
      </c>
      <c r="E137" s="416">
        <v>46365.9</v>
      </c>
      <c r="F137" s="99">
        <v>49111.4</v>
      </c>
      <c r="G137" s="99">
        <v>47324.2</v>
      </c>
      <c r="H137" s="97">
        <v>0.94409648269037327</v>
      </c>
      <c r="I137" s="98">
        <v>-2745.5</v>
      </c>
      <c r="J137" s="417">
        <v>41040</v>
      </c>
      <c r="K137" s="97">
        <v>1.1297733918128656</v>
      </c>
      <c r="L137" s="97">
        <v>1.1966715399610137</v>
      </c>
      <c r="M137" s="415">
        <v>1.1531237816764133</v>
      </c>
      <c r="N137" s="104"/>
    </row>
    <row r="138" spans="2:14" x14ac:dyDescent="0.2">
      <c r="B138" s="400" t="s">
        <v>35</v>
      </c>
      <c r="C138" s="401" t="s">
        <v>34</v>
      </c>
      <c r="D138" s="412">
        <v>0.34596995589006441</v>
      </c>
      <c r="E138" s="416">
        <v>48005.2</v>
      </c>
      <c r="F138" s="99">
        <v>50924.5</v>
      </c>
      <c r="G138" s="99">
        <v>49015.199999999997</v>
      </c>
      <c r="H138" s="97">
        <v>0.94267395850720181</v>
      </c>
      <c r="I138" s="98">
        <v>-2919.3000000000029</v>
      </c>
      <c r="J138" s="417">
        <v>37461</v>
      </c>
      <c r="K138" s="97">
        <v>1.2814713969194629</v>
      </c>
      <c r="L138" s="97">
        <v>1.3594004431275193</v>
      </c>
      <c r="M138" s="415">
        <v>1.308432770080884</v>
      </c>
      <c r="N138" s="104"/>
    </row>
    <row r="139" spans="2:14" x14ac:dyDescent="0.2">
      <c r="B139" s="400" t="s">
        <v>37</v>
      </c>
      <c r="C139" s="401" t="s">
        <v>36</v>
      </c>
      <c r="D139" s="412">
        <v>0.31805929919137466</v>
      </c>
      <c r="E139" s="416">
        <v>49595.1</v>
      </c>
      <c r="F139" s="99">
        <v>50878.2</v>
      </c>
      <c r="G139" s="99">
        <v>50003.199999999997</v>
      </c>
      <c r="H139" s="97">
        <v>0.97478094743917831</v>
      </c>
      <c r="I139" s="98">
        <v>-1283.0999999999985</v>
      </c>
      <c r="J139" s="417">
        <v>37832</v>
      </c>
      <c r="K139" s="97">
        <v>1.3109299006132373</v>
      </c>
      <c r="L139" s="97">
        <v>1.3448456333262846</v>
      </c>
      <c r="M139" s="415">
        <v>1.3217170649185874</v>
      </c>
      <c r="N139" s="104"/>
    </row>
    <row r="140" spans="2:14" ht="13.5" thickBot="1" x14ac:dyDescent="0.25">
      <c r="B140" s="402" t="s">
        <v>39</v>
      </c>
      <c r="C140" s="403" t="s">
        <v>38</v>
      </c>
      <c r="D140" s="420">
        <v>0.3155334091889983</v>
      </c>
      <c r="E140" s="421">
        <v>50014.400000000001</v>
      </c>
      <c r="F140" s="101">
        <v>50602.2</v>
      </c>
      <c r="G140" s="101">
        <v>50199.9</v>
      </c>
      <c r="H140" s="102">
        <v>0.9883839042571273</v>
      </c>
      <c r="I140" s="103">
        <v>-587.79999999999563</v>
      </c>
      <c r="J140" s="422">
        <v>38112</v>
      </c>
      <c r="K140" s="102">
        <v>1.3123005877413938</v>
      </c>
      <c r="L140" s="102">
        <v>1.3277235516372796</v>
      </c>
      <c r="M140" s="423">
        <v>1.3171678211586901</v>
      </c>
      <c r="N140" s="104"/>
    </row>
    <row r="141" spans="2:14" x14ac:dyDescent="0.2">
      <c r="M141" s="20" t="s">
        <v>110</v>
      </c>
    </row>
    <row r="142" spans="2:14" x14ac:dyDescent="0.2">
      <c r="M142" s="63"/>
    </row>
    <row r="143" spans="2:14" ht="16.5" thickBot="1" x14ac:dyDescent="0.3">
      <c r="B143" s="738" t="s">
        <v>314</v>
      </c>
    </row>
    <row r="144" spans="2:14" x14ac:dyDescent="0.2">
      <c r="B144" s="1068" t="s">
        <v>11</v>
      </c>
      <c r="C144" s="1070" t="s">
        <v>13</v>
      </c>
      <c r="D144" s="1072" t="s">
        <v>66</v>
      </c>
      <c r="E144" s="1074" t="s">
        <v>321</v>
      </c>
      <c r="F144" s="1075"/>
      <c r="G144" s="1075"/>
      <c r="H144" s="1075"/>
      <c r="I144" s="1075"/>
      <c r="J144" s="902"/>
      <c r="K144" s="1075"/>
      <c r="L144" s="1075"/>
      <c r="M144" s="1076"/>
    </row>
    <row r="145" spans="2:17" ht="51.75" thickBot="1" x14ac:dyDescent="0.25">
      <c r="B145" s="1069"/>
      <c r="C145" s="1071"/>
      <c r="D145" s="1073"/>
      <c r="E145" s="686" t="s">
        <v>43</v>
      </c>
      <c r="F145" s="687" t="s">
        <v>44</v>
      </c>
      <c r="G145" s="688" t="s">
        <v>46</v>
      </c>
      <c r="H145" s="687" t="s">
        <v>327</v>
      </c>
      <c r="I145" s="689" t="s">
        <v>328</v>
      </c>
      <c r="J145" s="686" t="s">
        <v>7</v>
      </c>
      <c r="K145" s="690" t="s">
        <v>8</v>
      </c>
      <c r="L145" s="690" t="s">
        <v>9</v>
      </c>
      <c r="M145" s="691" t="s">
        <v>10</v>
      </c>
    </row>
    <row r="146" spans="2:17" ht="14.25" thickTop="1" thickBot="1" x14ac:dyDescent="0.25">
      <c r="B146" s="396" t="s">
        <v>14</v>
      </c>
      <c r="C146" s="397" t="s">
        <v>158</v>
      </c>
      <c r="D146" s="323">
        <v>0.38024365673074906</v>
      </c>
      <c r="E146" s="66">
        <v>43783.3</v>
      </c>
      <c r="F146" s="67">
        <v>43638.5</v>
      </c>
      <c r="G146" s="67">
        <v>43728.2</v>
      </c>
      <c r="H146" s="68">
        <v>1.0033181708812173</v>
      </c>
      <c r="I146" s="69">
        <v>144.80000000000291</v>
      </c>
      <c r="J146" s="1">
        <v>42249</v>
      </c>
      <c r="K146" s="68">
        <v>1.0363156524414781</v>
      </c>
      <c r="L146" s="68">
        <v>1.0328883523870387</v>
      </c>
      <c r="M146" s="65">
        <v>1.0350114795616463</v>
      </c>
    </row>
    <row r="147" spans="2:17" x14ac:dyDescent="0.2">
      <c r="B147" s="398" t="s">
        <v>74</v>
      </c>
      <c r="C147" s="399" t="s">
        <v>15</v>
      </c>
      <c r="D147" s="324">
        <v>0.3682797202797205</v>
      </c>
      <c r="E147" s="72">
        <v>43139.7</v>
      </c>
      <c r="F147" s="73">
        <v>43007.199999999997</v>
      </c>
      <c r="G147" s="73">
        <v>43090.9</v>
      </c>
      <c r="H147" s="74">
        <v>1.0030808794806452</v>
      </c>
      <c r="I147" s="75">
        <v>132.5</v>
      </c>
      <c r="J147" s="2">
        <v>52895</v>
      </c>
      <c r="K147" s="74">
        <v>0.8155723603365157</v>
      </c>
      <c r="L147" s="74">
        <v>0.81306739767463843</v>
      </c>
      <c r="M147" s="71">
        <v>0.8146497778618017</v>
      </c>
      <c r="Q147" s="772"/>
    </row>
    <row r="148" spans="2:17" x14ac:dyDescent="0.2">
      <c r="B148" s="400" t="s">
        <v>17</v>
      </c>
      <c r="C148" s="401" t="s">
        <v>16</v>
      </c>
      <c r="D148" s="325">
        <v>0.42372129693505484</v>
      </c>
      <c r="E148" s="77">
        <v>43761.7</v>
      </c>
      <c r="F148" s="78">
        <v>43408.9</v>
      </c>
      <c r="G148" s="78">
        <v>43612.2</v>
      </c>
      <c r="H148" s="79">
        <v>1.0081273655863197</v>
      </c>
      <c r="I148" s="80">
        <v>352.79999999999563</v>
      </c>
      <c r="J148" s="3">
        <v>43137</v>
      </c>
      <c r="K148" s="79">
        <v>1.0144817673922617</v>
      </c>
      <c r="L148" s="79">
        <v>1.0063031736096624</v>
      </c>
      <c r="M148" s="76">
        <v>1.01101606509493</v>
      </c>
    </row>
    <row r="149" spans="2:17" x14ac:dyDescent="0.2">
      <c r="B149" s="400" t="s">
        <v>19</v>
      </c>
      <c r="C149" s="401" t="s">
        <v>18</v>
      </c>
      <c r="D149" s="325">
        <v>0.40533550318212225</v>
      </c>
      <c r="E149" s="81">
        <v>44043.1</v>
      </c>
      <c r="F149" s="82">
        <v>43582.3</v>
      </c>
      <c r="G149" s="82">
        <v>43856.3</v>
      </c>
      <c r="H149" s="79">
        <v>1.0105730996298956</v>
      </c>
      <c r="I149" s="80">
        <v>460.79999999999563</v>
      </c>
      <c r="J149" s="4">
        <v>38345</v>
      </c>
      <c r="K149" s="79">
        <v>1.1486008606076412</v>
      </c>
      <c r="L149" s="79">
        <v>1.1365836484548182</v>
      </c>
      <c r="M149" s="76">
        <v>1.1437292997783284</v>
      </c>
    </row>
    <row r="150" spans="2:17" x14ac:dyDescent="0.2">
      <c r="B150" s="400" t="s">
        <v>21</v>
      </c>
      <c r="C150" s="401" t="s">
        <v>20</v>
      </c>
      <c r="D150" s="325">
        <v>0.37532667837710487</v>
      </c>
      <c r="E150" s="83">
        <v>44752.800000000003</v>
      </c>
      <c r="F150" s="84">
        <v>44408.5</v>
      </c>
      <c r="G150" s="84">
        <v>44623.6</v>
      </c>
      <c r="H150" s="79">
        <v>1.0077530202551315</v>
      </c>
      <c r="I150" s="80">
        <v>344.30000000000291</v>
      </c>
      <c r="J150" s="5">
        <v>39898</v>
      </c>
      <c r="K150" s="79">
        <v>1.1216802847260514</v>
      </c>
      <c r="L150" s="79">
        <v>1.1130507794876936</v>
      </c>
      <c r="M150" s="76">
        <v>1.1184420271692816</v>
      </c>
    </row>
    <row r="151" spans="2:17" x14ac:dyDescent="0.2">
      <c r="B151" s="400" t="s">
        <v>23</v>
      </c>
      <c r="C151" s="401" t="s">
        <v>22</v>
      </c>
      <c r="D151" s="325">
        <v>0.39504145800837359</v>
      </c>
      <c r="E151" s="81">
        <v>44800.2</v>
      </c>
      <c r="F151" s="82">
        <v>44956.2</v>
      </c>
      <c r="G151" s="82">
        <v>44861.9</v>
      </c>
      <c r="H151" s="79">
        <v>0.99652995582366832</v>
      </c>
      <c r="I151" s="80">
        <v>-156</v>
      </c>
      <c r="J151" s="4">
        <v>36044</v>
      </c>
      <c r="K151" s="79">
        <v>1.2429308622794362</v>
      </c>
      <c r="L151" s="79">
        <v>1.2472589057818222</v>
      </c>
      <c r="M151" s="76">
        <v>1.2446426589723671</v>
      </c>
    </row>
    <row r="152" spans="2:17" x14ac:dyDescent="0.2">
      <c r="B152" s="400" t="s">
        <v>25</v>
      </c>
      <c r="C152" s="401" t="s">
        <v>24</v>
      </c>
      <c r="D152" s="325">
        <v>0.33958371418871292</v>
      </c>
      <c r="E152" s="81">
        <v>44046.8</v>
      </c>
      <c r="F152" s="82">
        <v>43820.6</v>
      </c>
      <c r="G152" s="82">
        <v>43970</v>
      </c>
      <c r="H152" s="79">
        <v>1.0051619557924814</v>
      </c>
      <c r="I152" s="80">
        <v>226.20000000000437</v>
      </c>
      <c r="J152" s="4">
        <v>38773</v>
      </c>
      <c r="K152" s="79">
        <v>1.136017331648312</v>
      </c>
      <c r="L152" s="79">
        <v>1.1301833750290149</v>
      </c>
      <c r="M152" s="76">
        <v>1.1340365718412297</v>
      </c>
    </row>
    <row r="153" spans="2:17" x14ac:dyDescent="0.2">
      <c r="B153" s="400" t="s">
        <v>27</v>
      </c>
      <c r="C153" s="401" t="s">
        <v>26</v>
      </c>
      <c r="D153" s="325">
        <v>0.3528447670334815</v>
      </c>
      <c r="E153" s="81">
        <v>44518.8</v>
      </c>
      <c r="F153" s="82">
        <v>44377.3</v>
      </c>
      <c r="G153" s="82">
        <v>44468.9</v>
      </c>
      <c r="H153" s="79">
        <v>1.0031885671277883</v>
      </c>
      <c r="I153" s="80">
        <v>141.5</v>
      </c>
      <c r="J153" s="4">
        <v>37930</v>
      </c>
      <c r="K153" s="79">
        <v>1.1737094648035857</v>
      </c>
      <c r="L153" s="79">
        <v>1.1699789085156869</v>
      </c>
      <c r="M153" s="76">
        <v>1.1723938834695493</v>
      </c>
    </row>
    <row r="154" spans="2:17" x14ac:dyDescent="0.2">
      <c r="B154" s="400" t="s">
        <v>29</v>
      </c>
      <c r="C154" s="401" t="s">
        <v>28</v>
      </c>
      <c r="D154" s="325">
        <v>0.40305380513814848</v>
      </c>
      <c r="E154" s="81">
        <v>42695.6</v>
      </c>
      <c r="F154" s="82">
        <v>42415.199999999997</v>
      </c>
      <c r="G154" s="82">
        <v>42582.6</v>
      </c>
      <c r="H154" s="79">
        <v>1.006610837624248</v>
      </c>
      <c r="I154" s="80">
        <v>280.40000000000146</v>
      </c>
      <c r="J154" s="4">
        <v>39391</v>
      </c>
      <c r="K154" s="79">
        <v>1.0838922596532203</v>
      </c>
      <c r="L154" s="79">
        <v>1.0767738823589144</v>
      </c>
      <c r="M154" s="76">
        <v>1.0810235840674265</v>
      </c>
    </row>
    <row r="155" spans="2:17" x14ac:dyDescent="0.2">
      <c r="B155" s="400" t="s">
        <v>31</v>
      </c>
      <c r="C155" s="401" t="s">
        <v>30</v>
      </c>
      <c r="D155" s="325">
        <v>0.35651847213525362</v>
      </c>
      <c r="E155" s="81">
        <v>44239.4</v>
      </c>
      <c r="F155" s="82">
        <v>44991.5</v>
      </c>
      <c r="G155" s="82">
        <v>44507.5</v>
      </c>
      <c r="H155" s="79">
        <v>0.9832835091072758</v>
      </c>
      <c r="I155" s="80">
        <v>-752.09999999999854</v>
      </c>
      <c r="J155" s="4">
        <v>37274</v>
      </c>
      <c r="K155" s="79">
        <v>1.1868702044320438</v>
      </c>
      <c r="L155" s="79">
        <v>1.2070478081236251</v>
      </c>
      <c r="M155" s="76">
        <v>1.194062885657563</v>
      </c>
    </row>
    <row r="156" spans="2:17" x14ac:dyDescent="0.2">
      <c r="B156" s="400" t="s">
        <v>32</v>
      </c>
      <c r="C156" s="401" t="s">
        <v>70</v>
      </c>
      <c r="D156" s="325">
        <v>0.4266840957665321</v>
      </c>
      <c r="E156" s="81">
        <v>43168</v>
      </c>
      <c r="F156" s="82">
        <v>41999.4</v>
      </c>
      <c r="G156" s="82">
        <v>42669.3</v>
      </c>
      <c r="H156" s="79">
        <v>1.027824207012481</v>
      </c>
      <c r="I156" s="80">
        <v>1168.5999999999985</v>
      </c>
      <c r="J156" s="4">
        <v>38543</v>
      </c>
      <c r="K156" s="79">
        <v>1.1199958487922581</v>
      </c>
      <c r="L156" s="79">
        <v>1.0896764652466078</v>
      </c>
      <c r="M156" s="76">
        <v>1.1070570531614041</v>
      </c>
    </row>
    <row r="157" spans="2:17" x14ac:dyDescent="0.2">
      <c r="B157" s="400" t="s">
        <v>33</v>
      </c>
      <c r="C157" s="401" t="s">
        <v>71</v>
      </c>
      <c r="D157" s="325">
        <v>0.36628058727569318</v>
      </c>
      <c r="E157" s="81">
        <v>43257.3</v>
      </c>
      <c r="F157" s="82">
        <v>43503.1</v>
      </c>
      <c r="G157" s="82">
        <v>43347.3</v>
      </c>
      <c r="H157" s="79">
        <v>0.99434982794329607</v>
      </c>
      <c r="I157" s="80">
        <v>-245.79999999999563</v>
      </c>
      <c r="J157" s="4">
        <v>41040</v>
      </c>
      <c r="K157" s="79">
        <v>1.0540277777777778</v>
      </c>
      <c r="L157" s="79">
        <v>1.0600170565302145</v>
      </c>
      <c r="M157" s="76">
        <v>1.0562207602339182</v>
      </c>
    </row>
    <row r="158" spans="2:17" x14ac:dyDescent="0.2">
      <c r="B158" s="400" t="s">
        <v>35</v>
      </c>
      <c r="C158" s="401" t="s">
        <v>34</v>
      </c>
      <c r="D158" s="325">
        <v>0.36833041690970214</v>
      </c>
      <c r="E158" s="81">
        <v>43398.7</v>
      </c>
      <c r="F158" s="82">
        <v>43344.6</v>
      </c>
      <c r="G158" s="82">
        <v>43378.8</v>
      </c>
      <c r="H158" s="79">
        <v>1.0012481370228357</v>
      </c>
      <c r="I158" s="80">
        <v>54.099999999998545</v>
      </c>
      <c r="J158" s="4">
        <v>37461</v>
      </c>
      <c r="K158" s="79">
        <v>1.1585035103173966</v>
      </c>
      <c r="L158" s="79">
        <v>1.157059341715384</v>
      </c>
      <c r="M158" s="76">
        <v>1.1579722911828303</v>
      </c>
    </row>
    <row r="159" spans="2:17" x14ac:dyDescent="0.2">
      <c r="B159" s="400" t="s">
        <v>272</v>
      </c>
      <c r="C159" s="401" t="s">
        <v>36</v>
      </c>
      <c r="D159" s="325">
        <v>0.37586913709256048</v>
      </c>
      <c r="E159" s="81">
        <v>43537.1</v>
      </c>
      <c r="F159" s="82">
        <v>43995.5</v>
      </c>
      <c r="G159" s="82">
        <v>43709.4</v>
      </c>
      <c r="H159" s="79">
        <v>0.98958075257696809</v>
      </c>
      <c r="I159" s="80">
        <v>-458.40000000000146</v>
      </c>
      <c r="J159" s="4">
        <v>37832</v>
      </c>
      <c r="K159" s="79">
        <v>1.1508009092831466</v>
      </c>
      <c r="L159" s="79">
        <v>1.1629176358638189</v>
      </c>
      <c r="M159" s="76">
        <v>1.1553552548107422</v>
      </c>
    </row>
    <row r="160" spans="2:17" ht="13.5" thickBot="1" x14ac:dyDescent="0.25">
      <c r="B160" s="402" t="s">
        <v>39</v>
      </c>
      <c r="C160" s="403" t="s">
        <v>38</v>
      </c>
      <c r="D160" s="326">
        <v>0.36429492377015416</v>
      </c>
      <c r="E160" s="86">
        <v>44334.6</v>
      </c>
      <c r="F160" s="87">
        <v>44062.3</v>
      </c>
      <c r="G160" s="87">
        <v>44235.4</v>
      </c>
      <c r="H160" s="88">
        <v>1.0061798862065756</v>
      </c>
      <c r="I160" s="89">
        <v>272.29999999999563</v>
      </c>
      <c r="J160" s="6">
        <v>38112</v>
      </c>
      <c r="K160" s="88">
        <v>1.1632714105793451</v>
      </c>
      <c r="L160" s="88">
        <v>1.1561266792611251</v>
      </c>
      <c r="M160" s="85">
        <v>1.1606685558354324</v>
      </c>
    </row>
    <row r="161" spans="13:13" x14ac:dyDescent="0.2">
      <c r="M161" s="20" t="s">
        <v>110</v>
      </c>
    </row>
  </sheetData>
  <mergeCells count="32">
    <mergeCell ref="B4:B5"/>
    <mergeCell ref="C4:C5"/>
    <mergeCell ref="D4:D5"/>
    <mergeCell ref="E4:M4"/>
    <mergeCell ref="B24:B25"/>
    <mergeCell ref="C24:C25"/>
    <mergeCell ref="D24:D25"/>
    <mergeCell ref="E24:M24"/>
    <mergeCell ref="B44:B45"/>
    <mergeCell ref="C44:C45"/>
    <mergeCell ref="D44:D45"/>
    <mergeCell ref="E44:M44"/>
    <mergeCell ref="B64:B65"/>
    <mergeCell ref="C64:C65"/>
    <mergeCell ref="D64:D65"/>
    <mergeCell ref="E64:M64"/>
    <mergeCell ref="B84:B85"/>
    <mergeCell ref="C84:C85"/>
    <mergeCell ref="D84:D85"/>
    <mergeCell ref="E84:M84"/>
    <mergeCell ref="B104:B105"/>
    <mergeCell ref="C104:C105"/>
    <mergeCell ref="D104:D105"/>
    <mergeCell ref="E104:M104"/>
    <mergeCell ref="B124:B125"/>
    <mergeCell ref="C124:C125"/>
    <mergeCell ref="D124:D125"/>
    <mergeCell ref="E124:M124"/>
    <mergeCell ref="B144:B145"/>
    <mergeCell ref="C144:C145"/>
    <mergeCell ref="D144:D145"/>
    <mergeCell ref="E144:M144"/>
  </mergeCells>
  <printOptions horizontalCentered="1"/>
  <pageMargins left="0.59055118110236227" right="0.59055118110236227" top="0.78740157480314965" bottom="0.47244094488188981" header="0.39370078740157483" footer="0.23622047244094491"/>
  <pageSetup paperSize="9" scale="60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1" manualBreakCount="1">
    <brk id="82" min="1" max="12" man="1"/>
  </rowBreaks>
  <colBreaks count="1" manualBreakCount="1">
    <brk id="13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FF00"/>
  </sheetPr>
  <dimension ref="B1:O141"/>
  <sheetViews>
    <sheetView zoomScaleNormal="100" workbookViewId="0"/>
  </sheetViews>
  <sheetFormatPr defaultColWidth="9.33203125" defaultRowHeight="12.75" x14ac:dyDescent="0.2"/>
  <cols>
    <col min="1" max="1" width="2.83203125" style="7" customWidth="1"/>
    <col min="2" max="2" width="20.1640625" style="7" customWidth="1"/>
    <col min="3" max="3" width="8.5" style="7" customWidth="1"/>
    <col min="4" max="4" width="9.5" style="7" bestFit="1" customWidth="1"/>
    <col min="5" max="13" width="14.33203125" style="7" customWidth="1"/>
    <col min="14" max="14" width="9.5" style="7" bestFit="1" customWidth="1"/>
    <col min="15" max="16384" width="9.33203125" style="7"/>
  </cols>
  <sheetData>
    <row r="1" spans="2:13" ht="21" x14ac:dyDescent="0.2">
      <c r="B1" s="736" t="s">
        <v>363</v>
      </c>
      <c r="C1" s="64"/>
      <c r="D1" s="64"/>
      <c r="E1" s="64"/>
      <c r="F1" s="64"/>
      <c r="G1" s="64"/>
      <c r="H1" s="64"/>
      <c r="I1" s="64"/>
      <c r="J1" s="64"/>
      <c r="K1" s="64"/>
    </row>
    <row r="3" spans="2:13" ht="16.5" thickBot="1" x14ac:dyDescent="0.3">
      <c r="B3" s="738" t="s">
        <v>160</v>
      </c>
    </row>
    <row r="4" spans="2:13" x14ac:dyDescent="0.2">
      <c r="B4" s="1068" t="s">
        <v>11</v>
      </c>
      <c r="C4" s="1070" t="s">
        <v>13</v>
      </c>
      <c r="D4" s="1072" t="s">
        <v>66</v>
      </c>
      <c r="E4" s="1074" t="s">
        <v>321</v>
      </c>
      <c r="F4" s="1075"/>
      <c r="G4" s="1075"/>
      <c r="H4" s="1075"/>
      <c r="I4" s="1075"/>
      <c r="J4" s="902"/>
      <c r="K4" s="1075"/>
      <c r="L4" s="1075"/>
      <c r="M4" s="1076"/>
    </row>
    <row r="5" spans="2:13" ht="51.75" thickBot="1" x14ac:dyDescent="0.25">
      <c r="B5" s="1069"/>
      <c r="C5" s="1071"/>
      <c r="D5" s="1073"/>
      <c r="E5" s="686" t="s">
        <v>43</v>
      </c>
      <c r="F5" s="687" t="s">
        <v>44</v>
      </c>
      <c r="G5" s="688" t="s">
        <v>46</v>
      </c>
      <c r="H5" s="687" t="s">
        <v>327</v>
      </c>
      <c r="I5" s="689" t="s">
        <v>328</v>
      </c>
      <c r="J5" s="686" t="s">
        <v>7</v>
      </c>
      <c r="K5" s="690" t="s">
        <v>8</v>
      </c>
      <c r="L5" s="690" t="s">
        <v>9</v>
      </c>
      <c r="M5" s="691" t="s">
        <v>10</v>
      </c>
    </row>
    <row r="6" spans="2:13" ht="14.25" thickTop="1" thickBot="1" x14ac:dyDescent="0.25">
      <c r="B6" s="396" t="s">
        <v>14</v>
      </c>
      <c r="C6" s="397" t="s">
        <v>158</v>
      </c>
      <c r="D6" s="327">
        <v>8.8844497516114257E-2</v>
      </c>
      <c r="E6" s="328">
        <v>32799.800000000003</v>
      </c>
      <c r="F6" s="329">
        <v>38917.800000000003</v>
      </c>
      <c r="G6" s="329">
        <v>33343.4</v>
      </c>
      <c r="H6" s="330">
        <v>0.8427968692988812</v>
      </c>
      <c r="I6" s="331">
        <v>-6118</v>
      </c>
      <c r="J6" s="332">
        <v>42249</v>
      </c>
      <c r="K6" s="330">
        <v>0.77634500224857395</v>
      </c>
      <c r="L6" s="330">
        <v>0.92115316338848263</v>
      </c>
      <c r="M6" s="333">
        <v>0.78921157897228345</v>
      </c>
    </row>
    <row r="7" spans="2:13" x14ac:dyDescent="0.2">
      <c r="B7" s="398" t="s">
        <v>74</v>
      </c>
      <c r="C7" s="399" t="s">
        <v>15</v>
      </c>
      <c r="D7" s="334">
        <v>0.1101532750986903</v>
      </c>
      <c r="E7" s="335">
        <v>33721.4</v>
      </c>
      <c r="F7" s="336">
        <v>39260.5</v>
      </c>
      <c r="G7" s="336">
        <v>34331.599999999999</v>
      </c>
      <c r="H7" s="337">
        <v>0.85891417582557539</v>
      </c>
      <c r="I7" s="338">
        <v>-5539.0999999999985</v>
      </c>
      <c r="J7" s="339">
        <v>52895</v>
      </c>
      <c r="K7" s="337">
        <v>0.63751583325456096</v>
      </c>
      <c r="L7" s="337">
        <v>0.74223461574818039</v>
      </c>
      <c r="M7" s="340">
        <v>0.64905189526420259</v>
      </c>
    </row>
    <row r="8" spans="2:13" x14ac:dyDescent="0.2">
      <c r="B8" s="400" t="s">
        <v>17</v>
      </c>
      <c r="C8" s="401" t="s">
        <v>16</v>
      </c>
      <c r="D8" s="341">
        <v>5.2908214925066387E-2</v>
      </c>
      <c r="E8" s="342">
        <v>33285.599999999999</v>
      </c>
      <c r="F8" s="343">
        <v>39326.300000000003</v>
      </c>
      <c r="G8" s="343">
        <v>33605.199999999997</v>
      </c>
      <c r="H8" s="344">
        <v>0.84639541477331959</v>
      </c>
      <c r="I8" s="345">
        <v>-6040.7000000000044</v>
      </c>
      <c r="J8" s="346">
        <v>43137</v>
      </c>
      <c r="K8" s="344">
        <v>0.77162528687669518</v>
      </c>
      <c r="L8" s="344">
        <v>0.91166052344854775</v>
      </c>
      <c r="M8" s="347">
        <v>0.7790342397477803</v>
      </c>
    </row>
    <row r="9" spans="2:13" x14ac:dyDescent="0.2">
      <c r="B9" s="400" t="s">
        <v>19</v>
      </c>
      <c r="C9" s="401" t="s">
        <v>18</v>
      </c>
      <c r="D9" s="341">
        <v>8.2070621861415616E-2</v>
      </c>
      <c r="E9" s="348">
        <v>32763</v>
      </c>
      <c r="F9" s="349">
        <v>39114.6</v>
      </c>
      <c r="G9" s="349">
        <v>33284.199999999997</v>
      </c>
      <c r="H9" s="344">
        <v>0.83761562178828364</v>
      </c>
      <c r="I9" s="345">
        <v>-6351.5999999999985</v>
      </c>
      <c r="J9" s="350">
        <v>38345</v>
      </c>
      <c r="K9" s="344">
        <v>0.85442691354805056</v>
      </c>
      <c r="L9" s="344">
        <v>1.0200704133524578</v>
      </c>
      <c r="M9" s="347">
        <v>0.86801929847437731</v>
      </c>
    </row>
    <row r="10" spans="2:13" x14ac:dyDescent="0.2">
      <c r="B10" s="400" t="s">
        <v>21</v>
      </c>
      <c r="C10" s="401" t="s">
        <v>20</v>
      </c>
      <c r="D10" s="341">
        <v>7.5101904187985402E-2</v>
      </c>
      <c r="E10" s="351">
        <v>33070.699999999997</v>
      </c>
      <c r="F10" s="352">
        <v>41422.400000000001</v>
      </c>
      <c r="G10" s="352">
        <v>33697.9</v>
      </c>
      <c r="H10" s="344">
        <v>0.79837720653559419</v>
      </c>
      <c r="I10" s="345">
        <v>-8351.7000000000044</v>
      </c>
      <c r="J10" s="353">
        <v>39898</v>
      </c>
      <c r="K10" s="344">
        <v>0.82888114692465775</v>
      </c>
      <c r="L10" s="344">
        <v>1.0382074289438068</v>
      </c>
      <c r="M10" s="347">
        <v>0.84460123314451852</v>
      </c>
    </row>
    <row r="11" spans="2:13" x14ac:dyDescent="0.2">
      <c r="B11" s="400" t="s">
        <v>23</v>
      </c>
      <c r="C11" s="401" t="s">
        <v>22</v>
      </c>
      <c r="D11" s="341">
        <v>6.5822022588939877E-2</v>
      </c>
      <c r="E11" s="348">
        <v>32371.1</v>
      </c>
      <c r="F11" s="349">
        <v>36983.199999999997</v>
      </c>
      <c r="G11" s="349">
        <v>32674.7</v>
      </c>
      <c r="H11" s="344">
        <v>0.875292024486794</v>
      </c>
      <c r="I11" s="345">
        <v>-4612.0999999999985</v>
      </c>
      <c r="J11" s="350">
        <v>36044</v>
      </c>
      <c r="K11" s="344">
        <v>0.89809954500055489</v>
      </c>
      <c r="L11" s="344">
        <v>1.0260570413938519</v>
      </c>
      <c r="M11" s="347">
        <v>0.90652258350904447</v>
      </c>
    </row>
    <row r="12" spans="2:13" x14ac:dyDescent="0.2">
      <c r="B12" s="400" t="s">
        <v>25</v>
      </c>
      <c r="C12" s="401" t="s">
        <v>24</v>
      </c>
      <c r="D12" s="341">
        <v>0.10095975834227877</v>
      </c>
      <c r="E12" s="348">
        <v>31723.7</v>
      </c>
      <c r="F12" s="349">
        <v>38476.400000000001</v>
      </c>
      <c r="G12" s="349">
        <v>32405.5</v>
      </c>
      <c r="H12" s="344">
        <v>0.82449761412190326</v>
      </c>
      <c r="I12" s="345">
        <v>-6752.7000000000007</v>
      </c>
      <c r="J12" s="350">
        <v>38773</v>
      </c>
      <c r="K12" s="344">
        <v>0.81819049338457173</v>
      </c>
      <c r="L12" s="344">
        <v>0.99235034689087775</v>
      </c>
      <c r="M12" s="347">
        <v>0.83577489490109091</v>
      </c>
    </row>
    <row r="13" spans="2:13" x14ac:dyDescent="0.2">
      <c r="B13" s="400" t="s">
        <v>27</v>
      </c>
      <c r="C13" s="401" t="s">
        <v>26</v>
      </c>
      <c r="D13" s="341">
        <v>9.01133899530175E-2</v>
      </c>
      <c r="E13" s="348">
        <v>33054.800000000003</v>
      </c>
      <c r="F13" s="349">
        <v>38233.1</v>
      </c>
      <c r="G13" s="349">
        <v>33521.4</v>
      </c>
      <c r="H13" s="344">
        <v>0.86455976627581865</v>
      </c>
      <c r="I13" s="345">
        <v>-5178.2999999999956</v>
      </c>
      <c r="J13" s="350">
        <v>37930</v>
      </c>
      <c r="K13" s="344">
        <v>0.87146849459530717</v>
      </c>
      <c r="L13" s="344">
        <v>1.0079910361191668</v>
      </c>
      <c r="M13" s="347">
        <v>0.88377010282098611</v>
      </c>
    </row>
    <row r="14" spans="2:13" x14ac:dyDescent="0.2">
      <c r="B14" s="400" t="s">
        <v>29</v>
      </c>
      <c r="C14" s="401" t="s">
        <v>28</v>
      </c>
      <c r="D14" s="341">
        <v>0.12140993496570497</v>
      </c>
      <c r="E14" s="348">
        <v>32743.4</v>
      </c>
      <c r="F14" s="349">
        <v>39217.300000000003</v>
      </c>
      <c r="G14" s="349">
        <v>33529.4</v>
      </c>
      <c r="H14" s="344">
        <v>0.83492234294558776</v>
      </c>
      <c r="I14" s="345">
        <v>-6473.9000000000015</v>
      </c>
      <c r="J14" s="350">
        <v>39391</v>
      </c>
      <c r="K14" s="344">
        <v>0.83124063872458176</v>
      </c>
      <c r="L14" s="344">
        <v>0.99559036328095263</v>
      </c>
      <c r="M14" s="347">
        <v>0.85119443527709382</v>
      </c>
    </row>
    <row r="15" spans="2:13" x14ac:dyDescent="0.2">
      <c r="B15" s="400" t="s">
        <v>31</v>
      </c>
      <c r="C15" s="401" t="s">
        <v>30</v>
      </c>
      <c r="D15" s="341">
        <v>7.8343425625392815E-2</v>
      </c>
      <c r="E15" s="348">
        <v>32624.6</v>
      </c>
      <c r="F15" s="349">
        <v>38558.9</v>
      </c>
      <c r="G15" s="349">
        <v>33089.5</v>
      </c>
      <c r="H15" s="344">
        <v>0.84609778805930658</v>
      </c>
      <c r="I15" s="345">
        <v>-5934.3000000000029</v>
      </c>
      <c r="J15" s="350">
        <v>37274</v>
      </c>
      <c r="K15" s="344">
        <v>0.8752642592691956</v>
      </c>
      <c r="L15" s="344">
        <v>1.0344717497451308</v>
      </c>
      <c r="M15" s="347">
        <v>0.88773676020818804</v>
      </c>
    </row>
    <row r="16" spans="2:13" x14ac:dyDescent="0.2">
      <c r="B16" s="400" t="s">
        <v>32</v>
      </c>
      <c r="C16" s="401" t="s">
        <v>70</v>
      </c>
      <c r="D16" s="341">
        <v>7.3542960968905807E-2</v>
      </c>
      <c r="E16" s="348">
        <v>33244.699999999997</v>
      </c>
      <c r="F16" s="349">
        <v>38633</v>
      </c>
      <c r="G16" s="349">
        <v>33641</v>
      </c>
      <c r="H16" s="344">
        <v>0.86052597520254692</v>
      </c>
      <c r="I16" s="345">
        <v>-5388.3000000000029</v>
      </c>
      <c r="J16" s="350">
        <v>38543</v>
      </c>
      <c r="K16" s="344">
        <v>0.86253535012842797</v>
      </c>
      <c r="L16" s="344">
        <v>1.0023350543548764</v>
      </c>
      <c r="M16" s="347">
        <v>0.8728173728044003</v>
      </c>
    </row>
    <row r="17" spans="2:14" x14ac:dyDescent="0.2">
      <c r="B17" s="400" t="s">
        <v>33</v>
      </c>
      <c r="C17" s="401" t="s">
        <v>71</v>
      </c>
      <c r="D17" s="341">
        <v>8.7832950280626154E-2</v>
      </c>
      <c r="E17" s="348">
        <v>32431</v>
      </c>
      <c r="F17" s="349">
        <v>38301</v>
      </c>
      <c r="G17" s="349">
        <v>32946.6</v>
      </c>
      <c r="H17" s="344">
        <v>0.84674029398710215</v>
      </c>
      <c r="I17" s="345">
        <v>-5870</v>
      </c>
      <c r="J17" s="350">
        <v>41040</v>
      </c>
      <c r="K17" s="344">
        <v>0.790229044834308</v>
      </c>
      <c r="L17" s="344">
        <v>0.93326023391812862</v>
      </c>
      <c r="M17" s="347">
        <v>0.80279239766081867</v>
      </c>
    </row>
    <row r="18" spans="2:14" x14ac:dyDescent="0.2">
      <c r="B18" s="400" t="s">
        <v>35</v>
      </c>
      <c r="C18" s="401" t="s">
        <v>34</v>
      </c>
      <c r="D18" s="341">
        <v>9.5412797727238416E-2</v>
      </c>
      <c r="E18" s="348">
        <v>32524.3</v>
      </c>
      <c r="F18" s="349">
        <v>39888</v>
      </c>
      <c r="G18" s="349">
        <v>33226.9</v>
      </c>
      <c r="H18" s="344">
        <v>0.8153905936622543</v>
      </c>
      <c r="I18" s="345">
        <v>-7363.7000000000007</v>
      </c>
      <c r="J18" s="350">
        <v>37461</v>
      </c>
      <c r="K18" s="344">
        <v>0.86821761298417022</v>
      </c>
      <c r="L18" s="344">
        <v>1.064787378874029</v>
      </c>
      <c r="M18" s="347">
        <v>0.88697311871012519</v>
      </c>
    </row>
    <row r="19" spans="2:14" x14ac:dyDescent="0.2">
      <c r="B19" s="400" t="s">
        <v>37</v>
      </c>
      <c r="C19" s="401" t="s">
        <v>36</v>
      </c>
      <c r="D19" s="341">
        <v>7.6647700436561397E-2</v>
      </c>
      <c r="E19" s="348">
        <v>32020.6</v>
      </c>
      <c r="F19" s="349">
        <v>38011.5</v>
      </c>
      <c r="G19" s="349">
        <v>32479.8</v>
      </c>
      <c r="H19" s="344">
        <v>0.84239243386869755</v>
      </c>
      <c r="I19" s="345">
        <v>-5990.9000000000015</v>
      </c>
      <c r="J19" s="350">
        <v>37832</v>
      </c>
      <c r="K19" s="344">
        <v>0.84638930006343827</v>
      </c>
      <c r="L19" s="344">
        <v>1.004744660604779</v>
      </c>
      <c r="M19" s="347">
        <v>0.85852717276379786</v>
      </c>
    </row>
    <row r="20" spans="2:14" ht="13.5" thickBot="1" x14ac:dyDescent="0.25">
      <c r="B20" s="402" t="s">
        <v>39</v>
      </c>
      <c r="C20" s="403" t="s">
        <v>38</v>
      </c>
      <c r="D20" s="354">
        <v>0.10879260726156807</v>
      </c>
      <c r="E20" s="355">
        <v>32897.1</v>
      </c>
      <c r="F20" s="356">
        <v>38523.800000000003</v>
      </c>
      <c r="G20" s="356">
        <v>33509.199999999997</v>
      </c>
      <c r="H20" s="357">
        <v>0.85394223830463234</v>
      </c>
      <c r="I20" s="358">
        <v>-5626.7000000000044</v>
      </c>
      <c r="J20" s="359">
        <v>38112</v>
      </c>
      <c r="K20" s="357">
        <v>0.86316908060453401</v>
      </c>
      <c r="L20" s="357">
        <v>1.0108049958018472</v>
      </c>
      <c r="M20" s="360">
        <v>0.87922963895885797</v>
      </c>
    </row>
    <row r="21" spans="2:14" x14ac:dyDescent="0.2">
      <c r="M21" s="20" t="s">
        <v>110</v>
      </c>
    </row>
    <row r="22" spans="2:14" x14ac:dyDescent="0.2">
      <c r="M22" s="20"/>
    </row>
    <row r="23" spans="2:14" ht="16.5" thickBot="1" x14ac:dyDescent="0.3">
      <c r="B23" s="738" t="s">
        <v>279</v>
      </c>
    </row>
    <row r="24" spans="2:14" ht="12.75" customHeight="1" x14ac:dyDescent="0.2">
      <c r="B24" s="1068" t="s">
        <v>11</v>
      </c>
      <c r="C24" s="1070" t="s">
        <v>13</v>
      </c>
      <c r="D24" s="1072" t="s">
        <v>66</v>
      </c>
      <c r="E24" s="1074" t="s">
        <v>321</v>
      </c>
      <c r="F24" s="1075"/>
      <c r="G24" s="1075"/>
      <c r="H24" s="1075"/>
      <c r="I24" s="1075"/>
      <c r="J24" s="902"/>
      <c r="K24" s="1075"/>
      <c r="L24" s="1075"/>
      <c r="M24" s="1076"/>
    </row>
    <row r="25" spans="2:14" ht="51.75" thickBot="1" x14ac:dyDescent="0.25">
      <c r="B25" s="1069"/>
      <c r="C25" s="1071"/>
      <c r="D25" s="1073"/>
      <c r="E25" s="686" t="s">
        <v>43</v>
      </c>
      <c r="F25" s="687" t="s">
        <v>44</v>
      </c>
      <c r="G25" s="688" t="s">
        <v>46</v>
      </c>
      <c r="H25" s="687" t="s">
        <v>327</v>
      </c>
      <c r="I25" s="689" t="s">
        <v>328</v>
      </c>
      <c r="J25" s="686" t="s">
        <v>7</v>
      </c>
      <c r="K25" s="690" t="s">
        <v>8</v>
      </c>
      <c r="L25" s="690" t="s">
        <v>9</v>
      </c>
      <c r="M25" s="691" t="s">
        <v>10</v>
      </c>
    </row>
    <row r="26" spans="2:14" ht="14.25" thickTop="1" thickBot="1" x14ac:dyDescent="0.25">
      <c r="B26" s="396" t="s">
        <v>14</v>
      </c>
      <c r="C26" s="397" t="s">
        <v>158</v>
      </c>
      <c r="D26" s="361">
        <v>0.1109840663293737</v>
      </c>
      <c r="E26" s="362">
        <v>37439.300000000003</v>
      </c>
      <c r="F26" s="363">
        <v>42667.8</v>
      </c>
      <c r="G26" s="363">
        <v>38019.599999999999</v>
      </c>
      <c r="H26" s="364">
        <v>0.87746028621114758</v>
      </c>
      <c r="I26" s="365">
        <v>-5228.5</v>
      </c>
      <c r="J26" s="366">
        <v>42249</v>
      </c>
      <c r="K26" s="364">
        <v>0.88615825226632594</v>
      </c>
      <c r="L26" s="364">
        <v>1.0099126606546902</v>
      </c>
      <c r="M26" s="367">
        <v>0.89989348860328056</v>
      </c>
      <c r="N26" s="70"/>
    </row>
    <row r="27" spans="2:14" x14ac:dyDescent="0.2">
      <c r="B27" s="398" t="s">
        <v>74</v>
      </c>
      <c r="C27" s="399" t="s">
        <v>15</v>
      </c>
      <c r="D27" s="368">
        <v>0.11594802444774926</v>
      </c>
      <c r="E27" s="369">
        <v>37014.5</v>
      </c>
      <c r="F27" s="370">
        <v>42643.9</v>
      </c>
      <c r="G27" s="370">
        <v>37667.199999999997</v>
      </c>
      <c r="H27" s="371">
        <v>0.86799049805482142</v>
      </c>
      <c r="I27" s="372">
        <v>-5629.4000000000015</v>
      </c>
      <c r="J27" s="373">
        <v>52895</v>
      </c>
      <c r="K27" s="371">
        <v>0.69977313545703757</v>
      </c>
      <c r="L27" s="371">
        <v>0.8061990736364496</v>
      </c>
      <c r="M27" s="374">
        <v>0.71211267605633799</v>
      </c>
      <c r="N27" s="70"/>
    </row>
    <row r="28" spans="2:14" x14ac:dyDescent="0.2">
      <c r="B28" s="400" t="s">
        <v>17</v>
      </c>
      <c r="C28" s="401" t="s">
        <v>16</v>
      </c>
      <c r="D28" s="375">
        <v>7.230439478647252E-2</v>
      </c>
      <c r="E28" s="376">
        <v>37756</v>
      </c>
      <c r="F28" s="377">
        <v>42535.7</v>
      </c>
      <c r="G28" s="377">
        <v>38101.599999999999</v>
      </c>
      <c r="H28" s="378">
        <v>0.88763086066527652</v>
      </c>
      <c r="I28" s="379">
        <v>-4779.6999999999971</v>
      </c>
      <c r="J28" s="380">
        <v>43137</v>
      </c>
      <c r="K28" s="378">
        <v>0.87525789925122288</v>
      </c>
      <c r="L28" s="378">
        <v>0.98606069035862476</v>
      </c>
      <c r="M28" s="381">
        <v>0.8832695829566265</v>
      </c>
      <c r="N28" s="70"/>
    </row>
    <row r="29" spans="2:14" x14ac:dyDescent="0.2">
      <c r="B29" s="400" t="s">
        <v>19</v>
      </c>
      <c r="C29" s="401" t="s">
        <v>18</v>
      </c>
      <c r="D29" s="375">
        <v>0.11057357263334382</v>
      </c>
      <c r="E29" s="382">
        <v>37405</v>
      </c>
      <c r="F29" s="383">
        <v>41530.6</v>
      </c>
      <c r="G29" s="383">
        <v>37861.199999999997</v>
      </c>
      <c r="H29" s="378">
        <v>0.90066119921214727</v>
      </c>
      <c r="I29" s="379">
        <v>-4125.5999999999985</v>
      </c>
      <c r="J29" s="384">
        <v>38345</v>
      </c>
      <c r="K29" s="378">
        <v>0.97548572173686265</v>
      </c>
      <c r="L29" s="378">
        <v>1.0830773242926066</v>
      </c>
      <c r="M29" s="381">
        <v>0.98738297040031286</v>
      </c>
      <c r="N29" s="70"/>
    </row>
    <row r="30" spans="2:14" x14ac:dyDescent="0.2">
      <c r="B30" s="400" t="s">
        <v>21</v>
      </c>
      <c r="C30" s="401" t="s">
        <v>20</v>
      </c>
      <c r="D30" s="375">
        <v>9.3628604658448342E-2</v>
      </c>
      <c r="E30" s="385">
        <v>38013</v>
      </c>
      <c r="F30" s="386">
        <v>46558.400000000001</v>
      </c>
      <c r="G30" s="386">
        <v>38813.1</v>
      </c>
      <c r="H30" s="378">
        <v>0.81645846936320832</v>
      </c>
      <c r="I30" s="379">
        <v>-8545.4000000000015</v>
      </c>
      <c r="J30" s="387">
        <v>39898</v>
      </c>
      <c r="K30" s="378">
        <v>0.95275452403629257</v>
      </c>
      <c r="L30" s="378">
        <v>1.1669356859992983</v>
      </c>
      <c r="M30" s="381">
        <v>0.9728081608100656</v>
      </c>
      <c r="N30" s="70"/>
    </row>
    <row r="31" spans="2:14" x14ac:dyDescent="0.2">
      <c r="B31" s="400" t="s">
        <v>23</v>
      </c>
      <c r="C31" s="401" t="s">
        <v>22</v>
      </c>
      <c r="D31" s="375">
        <v>8.865140567126116E-2</v>
      </c>
      <c r="E31" s="382">
        <v>37511.1</v>
      </c>
      <c r="F31" s="383">
        <v>41547.800000000003</v>
      </c>
      <c r="G31" s="383">
        <v>37868.9</v>
      </c>
      <c r="H31" s="378">
        <v>0.90284202773672728</v>
      </c>
      <c r="I31" s="379">
        <v>-4036.7000000000044</v>
      </c>
      <c r="J31" s="384">
        <v>36044</v>
      </c>
      <c r="K31" s="378">
        <v>1.0407030296304516</v>
      </c>
      <c r="L31" s="378">
        <v>1.1526967040284097</v>
      </c>
      <c r="M31" s="381">
        <v>1.0506297858173343</v>
      </c>
      <c r="N31" s="70"/>
    </row>
    <row r="32" spans="2:14" x14ac:dyDescent="0.2">
      <c r="B32" s="400" t="s">
        <v>25</v>
      </c>
      <c r="C32" s="401" t="s">
        <v>24</v>
      </c>
      <c r="D32" s="375">
        <v>0.15411140807190016</v>
      </c>
      <c r="E32" s="382">
        <v>37661.699999999997</v>
      </c>
      <c r="F32" s="383">
        <v>42871.199999999997</v>
      </c>
      <c r="G32" s="383">
        <v>38464.5</v>
      </c>
      <c r="H32" s="378">
        <v>0.87848485696691481</v>
      </c>
      <c r="I32" s="379">
        <v>-5209.5</v>
      </c>
      <c r="J32" s="384">
        <v>38773</v>
      </c>
      <c r="K32" s="378">
        <v>0.97133830242694652</v>
      </c>
      <c r="L32" s="378">
        <v>1.1056972635596936</v>
      </c>
      <c r="M32" s="381">
        <v>0.99204343228535319</v>
      </c>
    </row>
    <row r="33" spans="2:15" x14ac:dyDescent="0.2">
      <c r="B33" s="400" t="s">
        <v>27</v>
      </c>
      <c r="C33" s="401" t="s">
        <v>26</v>
      </c>
      <c r="D33" s="375">
        <v>0.11305150087317539</v>
      </c>
      <c r="E33" s="382">
        <v>38358.5</v>
      </c>
      <c r="F33" s="383">
        <v>41688.400000000001</v>
      </c>
      <c r="G33" s="383">
        <v>38735</v>
      </c>
      <c r="H33" s="378">
        <v>0.92012406328858865</v>
      </c>
      <c r="I33" s="379">
        <v>-3329.9000000000015</v>
      </c>
      <c r="J33" s="384">
        <v>37930</v>
      </c>
      <c r="K33" s="378">
        <v>1.0112971262852624</v>
      </c>
      <c r="L33" s="378">
        <v>1.0990877933034537</v>
      </c>
      <c r="M33" s="381">
        <v>1.0212233060901661</v>
      </c>
    </row>
    <row r="34" spans="2:15" x14ac:dyDescent="0.2">
      <c r="B34" s="400" t="s">
        <v>29</v>
      </c>
      <c r="C34" s="401" t="s">
        <v>28</v>
      </c>
      <c r="D34" s="375">
        <v>0.1695271707600077</v>
      </c>
      <c r="E34" s="382">
        <v>38268.199999999997</v>
      </c>
      <c r="F34" s="383">
        <v>42224.6</v>
      </c>
      <c r="G34" s="383">
        <v>38938.9</v>
      </c>
      <c r="H34" s="378">
        <v>0.90630106620311379</v>
      </c>
      <c r="I34" s="379">
        <v>-3956.4000000000015</v>
      </c>
      <c r="J34" s="384">
        <v>39391</v>
      </c>
      <c r="K34" s="378">
        <v>0.97149602701124615</v>
      </c>
      <c r="L34" s="378">
        <v>1.0719352136274782</v>
      </c>
      <c r="M34" s="381">
        <v>0.98852275900586428</v>
      </c>
    </row>
    <row r="35" spans="2:15" x14ac:dyDescent="0.2">
      <c r="B35" s="400" t="s">
        <v>31</v>
      </c>
      <c r="C35" s="401" t="s">
        <v>30</v>
      </c>
      <c r="D35" s="375">
        <v>0.10965825453870341</v>
      </c>
      <c r="E35" s="382">
        <v>37514</v>
      </c>
      <c r="F35" s="383">
        <v>42407.199999999997</v>
      </c>
      <c r="G35" s="383">
        <v>38050.5</v>
      </c>
      <c r="H35" s="378">
        <v>0.88461393348299355</v>
      </c>
      <c r="I35" s="379">
        <v>-4893.1999999999971</v>
      </c>
      <c r="J35" s="384">
        <v>37274</v>
      </c>
      <c r="K35" s="378">
        <v>1.0064388045286259</v>
      </c>
      <c r="L35" s="378">
        <v>1.1377152975264258</v>
      </c>
      <c r="M35" s="381">
        <v>1.0208322154853249</v>
      </c>
    </row>
    <row r="36" spans="2:15" x14ac:dyDescent="0.2">
      <c r="B36" s="400" t="s">
        <v>32</v>
      </c>
      <c r="C36" s="401" t="s">
        <v>70</v>
      </c>
      <c r="D36" s="375">
        <v>8.4319991617770304E-2</v>
      </c>
      <c r="E36" s="382">
        <v>37745.800000000003</v>
      </c>
      <c r="F36" s="383">
        <v>43219.1</v>
      </c>
      <c r="G36" s="383">
        <v>38207.300000000003</v>
      </c>
      <c r="H36" s="378">
        <v>0.87335923237642621</v>
      </c>
      <c r="I36" s="379">
        <v>-5473.2999999999956</v>
      </c>
      <c r="J36" s="384">
        <v>38543</v>
      </c>
      <c r="K36" s="378">
        <v>0.97931660742547288</v>
      </c>
      <c r="L36" s="378">
        <v>1.1213216407648601</v>
      </c>
      <c r="M36" s="381">
        <v>0.99129024725631121</v>
      </c>
    </row>
    <row r="37" spans="2:15" x14ac:dyDescent="0.2">
      <c r="B37" s="400" t="s">
        <v>33</v>
      </c>
      <c r="C37" s="401" t="s">
        <v>71</v>
      </c>
      <c r="D37" s="375">
        <v>9.7660096205103852E-2</v>
      </c>
      <c r="E37" s="382">
        <v>36606.9</v>
      </c>
      <c r="F37" s="383">
        <v>41975</v>
      </c>
      <c r="G37" s="383">
        <v>37131.199999999997</v>
      </c>
      <c r="H37" s="378">
        <v>0.8721119714115545</v>
      </c>
      <c r="I37" s="379">
        <v>-5368.0999999999985</v>
      </c>
      <c r="J37" s="384">
        <v>41040</v>
      </c>
      <c r="K37" s="378">
        <v>0.89198099415204679</v>
      </c>
      <c r="L37" s="378">
        <v>1.0227826510721247</v>
      </c>
      <c r="M37" s="381">
        <v>0.90475633528265098</v>
      </c>
    </row>
    <row r="38" spans="2:15" x14ac:dyDescent="0.2">
      <c r="B38" s="400" t="s">
        <v>35</v>
      </c>
      <c r="C38" s="401" t="s">
        <v>34</v>
      </c>
      <c r="D38" s="375">
        <v>0.13005579513172155</v>
      </c>
      <c r="E38" s="382">
        <v>37439.1</v>
      </c>
      <c r="F38" s="383">
        <v>43669.7</v>
      </c>
      <c r="G38" s="383">
        <v>38249.4</v>
      </c>
      <c r="H38" s="378">
        <v>0.85732441486889077</v>
      </c>
      <c r="I38" s="379">
        <v>-6230.5999999999985</v>
      </c>
      <c r="J38" s="384">
        <v>37461</v>
      </c>
      <c r="K38" s="378">
        <v>0.99941539200768792</v>
      </c>
      <c r="L38" s="378">
        <v>1.1657377005418967</v>
      </c>
      <c r="M38" s="381">
        <v>1.0210458877232322</v>
      </c>
    </row>
    <row r="39" spans="2:15" x14ac:dyDescent="0.2">
      <c r="B39" s="400" t="s">
        <v>37</v>
      </c>
      <c r="C39" s="401" t="s">
        <v>36</v>
      </c>
      <c r="D39" s="375">
        <v>9.6346779640203814E-2</v>
      </c>
      <c r="E39" s="382">
        <v>36683.699999999997</v>
      </c>
      <c r="F39" s="383">
        <v>41410.9</v>
      </c>
      <c r="G39" s="383">
        <v>37139.1</v>
      </c>
      <c r="H39" s="378">
        <v>0.88584648003303468</v>
      </c>
      <c r="I39" s="379">
        <v>-4727.2000000000044</v>
      </c>
      <c r="J39" s="384">
        <v>37832</v>
      </c>
      <c r="K39" s="378">
        <v>0.96964738845421861</v>
      </c>
      <c r="L39" s="378">
        <v>1.0945998096849228</v>
      </c>
      <c r="M39" s="381">
        <v>0.9816848170860647</v>
      </c>
    </row>
    <row r="40" spans="2:15" ht="13.5" thickBot="1" x14ac:dyDescent="0.25">
      <c r="B40" s="402" t="s">
        <v>39</v>
      </c>
      <c r="C40" s="403" t="s">
        <v>38</v>
      </c>
      <c r="D40" s="388">
        <v>0.12185455177161693</v>
      </c>
      <c r="E40" s="389">
        <v>37406.699999999997</v>
      </c>
      <c r="F40" s="390">
        <v>42873.3</v>
      </c>
      <c r="G40" s="390">
        <v>38072.800000000003</v>
      </c>
      <c r="H40" s="391">
        <v>0.87249406973570953</v>
      </c>
      <c r="I40" s="392">
        <v>-5466.6000000000058</v>
      </c>
      <c r="J40" s="393">
        <v>38112</v>
      </c>
      <c r="K40" s="391">
        <v>0.98149401763224176</v>
      </c>
      <c r="L40" s="391">
        <v>1.1249291561712846</v>
      </c>
      <c r="M40" s="394">
        <v>0.99897145256087327</v>
      </c>
    </row>
    <row r="41" spans="2:15" x14ac:dyDescent="0.2">
      <c r="M41" s="20" t="s">
        <v>110</v>
      </c>
    </row>
    <row r="43" spans="2:15" ht="16.5" thickBot="1" x14ac:dyDescent="0.3">
      <c r="B43" s="738" t="s">
        <v>280</v>
      </c>
    </row>
    <row r="44" spans="2:15" ht="13.5" customHeight="1" x14ac:dyDescent="0.2">
      <c r="B44" s="1068" t="s">
        <v>11</v>
      </c>
      <c r="C44" s="1070" t="s">
        <v>13</v>
      </c>
      <c r="D44" s="1072" t="s">
        <v>66</v>
      </c>
      <c r="E44" s="1074" t="s">
        <v>321</v>
      </c>
      <c r="F44" s="1075"/>
      <c r="G44" s="1075"/>
      <c r="H44" s="1075"/>
      <c r="I44" s="1075"/>
      <c r="J44" s="902"/>
      <c r="K44" s="1075"/>
      <c r="L44" s="1075"/>
      <c r="M44" s="1076"/>
    </row>
    <row r="45" spans="2:15" ht="51.75" thickBot="1" x14ac:dyDescent="0.25">
      <c r="B45" s="1069"/>
      <c r="C45" s="1071"/>
      <c r="D45" s="1073"/>
      <c r="E45" s="686" t="s">
        <v>43</v>
      </c>
      <c r="F45" s="687" t="s">
        <v>44</v>
      </c>
      <c r="G45" s="688" t="s">
        <v>46</v>
      </c>
      <c r="H45" s="687" t="s">
        <v>327</v>
      </c>
      <c r="I45" s="689" t="s">
        <v>328</v>
      </c>
      <c r="J45" s="686" t="s">
        <v>7</v>
      </c>
      <c r="K45" s="690" t="s">
        <v>8</v>
      </c>
      <c r="L45" s="690" t="s">
        <v>9</v>
      </c>
      <c r="M45" s="691" t="s">
        <v>10</v>
      </c>
    </row>
    <row r="46" spans="2:15" ht="14.25" thickTop="1" thickBot="1" x14ac:dyDescent="0.25">
      <c r="B46" s="396" t="s">
        <v>14</v>
      </c>
      <c r="C46" s="397" t="s">
        <v>158</v>
      </c>
      <c r="D46" s="323">
        <v>5.9128955209750249E-2</v>
      </c>
      <c r="E46" s="66">
        <v>28248.400000000001</v>
      </c>
      <c r="F46" s="90">
        <v>31145.9</v>
      </c>
      <c r="G46" s="67">
        <v>28419.7</v>
      </c>
      <c r="H46" s="91">
        <v>0.90697009879309953</v>
      </c>
      <c r="I46" s="92">
        <v>-2897.5</v>
      </c>
      <c r="J46" s="1">
        <v>42249</v>
      </c>
      <c r="K46" s="68">
        <v>0.66861700868659613</v>
      </c>
      <c r="L46" s="91">
        <v>0.73719851357428579</v>
      </c>
      <c r="M46" s="65">
        <v>0.67267154252171646</v>
      </c>
      <c r="O46" s="7" t="s">
        <v>69</v>
      </c>
    </row>
    <row r="47" spans="2:15" x14ac:dyDescent="0.2">
      <c r="B47" s="398" t="s">
        <v>74</v>
      </c>
      <c r="C47" s="399" t="s">
        <v>15</v>
      </c>
      <c r="D47" s="324">
        <v>7.930669273697466E-2</v>
      </c>
      <c r="E47" s="72">
        <v>28822.9</v>
      </c>
      <c r="F47" s="93">
        <v>30750.5</v>
      </c>
      <c r="G47" s="73">
        <v>28975.8</v>
      </c>
      <c r="H47" s="94">
        <v>0.93731484040909907</v>
      </c>
      <c r="I47" s="95">
        <v>-1927.5999999999985</v>
      </c>
      <c r="J47" s="2">
        <v>52895</v>
      </c>
      <c r="K47" s="74">
        <v>0.54490783627942152</v>
      </c>
      <c r="L47" s="94">
        <v>0.58134984403062673</v>
      </c>
      <c r="M47" s="71">
        <v>0.54779846866433501</v>
      </c>
    </row>
    <row r="48" spans="2:15" x14ac:dyDescent="0.2">
      <c r="B48" s="400" t="s">
        <v>17</v>
      </c>
      <c r="C48" s="401" t="s">
        <v>16</v>
      </c>
      <c r="D48" s="325">
        <v>3.4756965841871754E-2</v>
      </c>
      <c r="E48" s="77">
        <v>29218.3</v>
      </c>
      <c r="F48" s="96">
        <v>32081.9</v>
      </c>
      <c r="G48" s="78">
        <v>29317.8</v>
      </c>
      <c r="H48" s="97">
        <v>0.91074094738777933</v>
      </c>
      <c r="I48" s="98">
        <v>-2863.6000000000022</v>
      </c>
      <c r="J48" s="3">
        <v>43137</v>
      </c>
      <c r="K48" s="79">
        <v>0.67733732062962193</v>
      </c>
      <c r="L48" s="97">
        <v>0.74372116744326222</v>
      </c>
      <c r="M48" s="76">
        <v>0.67964392516864869</v>
      </c>
    </row>
    <row r="49" spans="2:13" x14ac:dyDescent="0.2">
      <c r="B49" s="400" t="s">
        <v>19</v>
      </c>
      <c r="C49" s="401" t="s">
        <v>18</v>
      </c>
      <c r="D49" s="325">
        <v>4.2287539837486079E-2</v>
      </c>
      <c r="E49" s="81">
        <v>28151.9</v>
      </c>
      <c r="F49" s="99">
        <v>29712.5</v>
      </c>
      <c r="G49" s="82">
        <v>28217.9</v>
      </c>
      <c r="H49" s="97">
        <v>0.94747665124106017</v>
      </c>
      <c r="I49" s="98">
        <v>-1560.5999999999985</v>
      </c>
      <c r="J49" s="4">
        <v>38345</v>
      </c>
      <c r="K49" s="79">
        <v>0.7341739470595906</v>
      </c>
      <c r="L49" s="97">
        <v>0.77487286478028428</v>
      </c>
      <c r="M49" s="76">
        <v>0.735895162341896</v>
      </c>
    </row>
    <row r="50" spans="2:13" x14ac:dyDescent="0.2">
      <c r="B50" s="400" t="s">
        <v>21</v>
      </c>
      <c r="C50" s="401" t="s">
        <v>20</v>
      </c>
      <c r="D50" s="325">
        <v>5.1387738656300794E-2</v>
      </c>
      <c r="E50" s="83">
        <v>28434.799999999999</v>
      </c>
      <c r="F50" s="100">
        <v>32918</v>
      </c>
      <c r="G50" s="84">
        <v>28665.200000000001</v>
      </c>
      <c r="H50" s="97">
        <v>0.86380703566437811</v>
      </c>
      <c r="I50" s="98">
        <v>-4483.2000000000007</v>
      </c>
      <c r="J50" s="5">
        <v>39898</v>
      </c>
      <c r="K50" s="79">
        <v>0.71268735274951123</v>
      </c>
      <c r="L50" s="97">
        <v>0.82505388741290286</v>
      </c>
      <c r="M50" s="76">
        <v>0.71846207829966413</v>
      </c>
    </row>
    <row r="51" spans="2:13" x14ac:dyDescent="0.2">
      <c r="B51" s="400" t="s">
        <v>23</v>
      </c>
      <c r="C51" s="401" t="s">
        <v>22</v>
      </c>
      <c r="D51" s="325">
        <v>4.3799374859870961E-2</v>
      </c>
      <c r="E51" s="81">
        <v>28161.599999999999</v>
      </c>
      <c r="F51" s="99">
        <v>29115.599999999999</v>
      </c>
      <c r="G51" s="82">
        <v>28203.4</v>
      </c>
      <c r="H51" s="97">
        <v>0.96723406009149737</v>
      </c>
      <c r="I51" s="98">
        <v>-954</v>
      </c>
      <c r="J51" s="4">
        <v>36044</v>
      </c>
      <c r="K51" s="79">
        <v>0.78131173010764621</v>
      </c>
      <c r="L51" s="97">
        <v>0.80777938075685274</v>
      </c>
      <c r="M51" s="76">
        <v>0.78247142381533685</v>
      </c>
    </row>
    <row r="52" spans="2:13" x14ac:dyDescent="0.2">
      <c r="B52" s="400" t="s">
        <v>25</v>
      </c>
      <c r="C52" s="401" t="s">
        <v>24</v>
      </c>
      <c r="D52" s="325">
        <v>6.3339275636258963E-2</v>
      </c>
      <c r="E52" s="81">
        <v>27563.8</v>
      </c>
      <c r="F52" s="99">
        <v>31082.400000000001</v>
      </c>
      <c r="G52" s="82">
        <v>27786.6</v>
      </c>
      <c r="H52" s="97">
        <v>0.8867976732813424</v>
      </c>
      <c r="I52" s="98">
        <v>-3518.6000000000022</v>
      </c>
      <c r="J52" s="4">
        <v>38773</v>
      </c>
      <c r="K52" s="79">
        <v>0.71090191628194876</v>
      </c>
      <c r="L52" s="97">
        <v>0.80165063317256857</v>
      </c>
      <c r="M52" s="76">
        <v>0.71664818301395294</v>
      </c>
    </row>
    <row r="53" spans="2:13" x14ac:dyDescent="0.2">
      <c r="B53" s="400" t="s">
        <v>27</v>
      </c>
      <c r="C53" s="401" t="s">
        <v>26</v>
      </c>
      <c r="D53" s="325">
        <v>5.8655842344994345E-2</v>
      </c>
      <c r="E53" s="81">
        <v>28242.3</v>
      </c>
      <c r="F53" s="99">
        <v>29971.3</v>
      </c>
      <c r="G53" s="82">
        <v>28343.7</v>
      </c>
      <c r="H53" s="97">
        <v>0.94231147798060144</v>
      </c>
      <c r="I53" s="98">
        <v>-1729</v>
      </c>
      <c r="J53" s="4">
        <v>37930</v>
      </c>
      <c r="K53" s="79">
        <v>0.74459003427366199</v>
      </c>
      <c r="L53" s="97">
        <v>0.79017400474558397</v>
      </c>
      <c r="M53" s="76">
        <v>0.74726337991036118</v>
      </c>
    </row>
    <row r="54" spans="2:13" x14ac:dyDescent="0.2">
      <c r="B54" s="400" t="s">
        <v>29</v>
      </c>
      <c r="C54" s="401" t="s">
        <v>28</v>
      </c>
      <c r="D54" s="325">
        <v>8.2694014315848691E-2</v>
      </c>
      <c r="E54" s="81">
        <v>27908.5</v>
      </c>
      <c r="F54" s="99">
        <v>32139</v>
      </c>
      <c r="G54" s="82">
        <v>28258.3</v>
      </c>
      <c r="H54" s="97">
        <v>0.86836864868228636</v>
      </c>
      <c r="I54" s="98">
        <v>-4230.5</v>
      </c>
      <c r="J54" s="4">
        <v>39391</v>
      </c>
      <c r="K54" s="79">
        <v>0.70849940341702422</v>
      </c>
      <c r="L54" s="97">
        <v>0.8158970323170267</v>
      </c>
      <c r="M54" s="76">
        <v>0.71737960447818028</v>
      </c>
    </row>
    <row r="55" spans="2:13" x14ac:dyDescent="0.2">
      <c r="B55" s="400" t="s">
        <v>31</v>
      </c>
      <c r="C55" s="401" t="s">
        <v>30</v>
      </c>
      <c r="D55" s="325">
        <v>4.1482724946935917E-2</v>
      </c>
      <c r="E55" s="81">
        <v>28674.9</v>
      </c>
      <c r="F55" s="99">
        <v>29274.7</v>
      </c>
      <c r="G55" s="82">
        <v>28699.8</v>
      </c>
      <c r="H55" s="97">
        <v>0.97951131864715957</v>
      </c>
      <c r="I55" s="98">
        <v>-599.79999999999927</v>
      </c>
      <c r="J55" s="4">
        <v>37274</v>
      </c>
      <c r="K55" s="79">
        <v>0.769300316574556</v>
      </c>
      <c r="L55" s="97">
        <v>0.78539196222568008</v>
      </c>
      <c r="M55" s="76">
        <v>0.76996834254440094</v>
      </c>
    </row>
    <row r="56" spans="2:13" x14ac:dyDescent="0.2">
      <c r="B56" s="400" t="s">
        <v>32</v>
      </c>
      <c r="C56" s="401" t="s">
        <v>70</v>
      </c>
      <c r="D56" s="325">
        <v>5.7978999896039107E-2</v>
      </c>
      <c r="E56" s="81">
        <v>27960.400000000001</v>
      </c>
      <c r="F56" s="99">
        <v>31003.1</v>
      </c>
      <c r="G56" s="82">
        <v>28136.799999999999</v>
      </c>
      <c r="H56" s="97">
        <v>0.90185820127664662</v>
      </c>
      <c r="I56" s="98">
        <v>-3042.6999999999971</v>
      </c>
      <c r="J56" s="4">
        <v>38543</v>
      </c>
      <c r="K56" s="79">
        <v>0.72543393093428121</v>
      </c>
      <c r="L56" s="97">
        <v>0.80437692966297381</v>
      </c>
      <c r="M56" s="76">
        <v>0.73001063746983885</v>
      </c>
    </row>
    <row r="57" spans="2:13" x14ac:dyDescent="0.2">
      <c r="B57" s="400" t="s">
        <v>33</v>
      </c>
      <c r="C57" s="401" t="s">
        <v>71</v>
      </c>
      <c r="D57" s="325">
        <v>5.8762276653649859E-2</v>
      </c>
      <c r="E57" s="81">
        <v>27792.7</v>
      </c>
      <c r="F57" s="99">
        <v>31075.3</v>
      </c>
      <c r="G57" s="82">
        <v>27985.599999999999</v>
      </c>
      <c r="H57" s="97">
        <v>0.89436626516879969</v>
      </c>
      <c r="I57" s="98">
        <v>-3282.5999999999985</v>
      </c>
      <c r="J57" s="4">
        <v>41040</v>
      </c>
      <c r="K57" s="79">
        <v>0.67721003898635479</v>
      </c>
      <c r="L57" s="97">
        <v>0.75719541910331378</v>
      </c>
      <c r="M57" s="76">
        <v>0.68191033138401558</v>
      </c>
    </row>
    <row r="58" spans="2:13" x14ac:dyDescent="0.2">
      <c r="B58" s="400" t="s">
        <v>35</v>
      </c>
      <c r="C58" s="401" t="s">
        <v>34</v>
      </c>
      <c r="D58" s="325">
        <v>5.7089966499121292E-2</v>
      </c>
      <c r="E58" s="81">
        <v>28348.6</v>
      </c>
      <c r="F58" s="99">
        <v>32194.5</v>
      </c>
      <c r="G58" s="82">
        <v>28568.2</v>
      </c>
      <c r="H58" s="97">
        <v>0.88054170743449967</v>
      </c>
      <c r="I58" s="98">
        <v>-3845.9000000000015</v>
      </c>
      <c r="J58" s="4">
        <v>37461</v>
      </c>
      <c r="K58" s="79">
        <v>0.75674968634046069</v>
      </c>
      <c r="L58" s="97">
        <v>0.85941379034195564</v>
      </c>
      <c r="M58" s="76">
        <v>0.76261178292090448</v>
      </c>
    </row>
    <row r="59" spans="2:13" x14ac:dyDescent="0.2">
      <c r="B59" s="400" t="s">
        <v>37</v>
      </c>
      <c r="C59" s="401" t="s">
        <v>36</v>
      </c>
      <c r="D59" s="325">
        <v>5.8694546283789679E-2</v>
      </c>
      <c r="E59" s="81">
        <v>27106.1</v>
      </c>
      <c r="F59" s="99">
        <v>31446.6</v>
      </c>
      <c r="G59" s="82">
        <v>27360.9</v>
      </c>
      <c r="H59" s="97">
        <v>0.86197235949196416</v>
      </c>
      <c r="I59" s="98">
        <v>-4340.5</v>
      </c>
      <c r="J59" s="4">
        <v>37832</v>
      </c>
      <c r="K59" s="79">
        <v>0.71648604356100654</v>
      </c>
      <c r="L59" s="97">
        <v>0.83121695918798899</v>
      </c>
      <c r="M59" s="76">
        <v>0.72322108268132801</v>
      </c>
    </row>
    <row r="60" spans="2:13" ht="13.5" thickBot="1" x14ac:dyDescent="0.25">
      <c r="B60" s="402" t="s">
        <v>39</v>
      </c>
      <c r="C60" s="403" t="s">
        <v>38</v>
      </c>
      <c r="D60" s="326">
        <v>8.1289503176210046E-2</v>
      </c>
      <c r="E60" s="86">
        <v>28116.3</v>
      </c>
      <c r="F60" s="101">
        <v>30985.8</v>
      </c>
      <c r="G60" s="87">
        <v>28349.5</v>
      </c>
      <c r="H60" s="102">
        <v>0.90739306391960184</v>
      </c>
      <c r="I60" s="103">
        <v>-2869.5</v>
      </c>
      <c r="J60" s="6">
        <v>38112</v>
      </c>
      <c r="K60" s="88">
        <v>0.73772827455919399</v>
      </c>
      <c r="L60" s="102">
        <v>0.81301952141057932</v>
      </c>
      <c r="M60" s="85">
        <v>0.74384708228379515</v>
      </c>
    </row>
    <row r="61" spans="2:13" ht="13.5" customHeight="1" x14ac:dyDescent="0.2">
      <c r="M61" s="20" t="s">
        <v>110</v>
      </c>
    </row>
    <row r="62" spans="2:13" x14ac:dyDescent="0.2">
      <c r="B62" s="9"/>
    </row>
    <row r="63" spans="2:13" ht="16.5" thickBot="1" x14ac:dyDescent="0.3">
      <c r="B63" s="738" t="s">
        <v>281</v>
      </c>
    </row>
    <row r="64" spans="2:13" ht="13.5" customHeight="1" x14ac:dyDescent="0.2">
      <c r="B64" s="1068" t="s">
        <v>11</v>
      </c>
      <c r="C64" s="1070" t="s">
        <v>13</v>
      </c>
      <c r="D64" s="1072" t="s">
        <v>66</v>
      </c>
      <c r="E64" s="1074" t="s">
        <v>321</v>
      </c>
      <c r="F64" s="1075"/>
      <c r="G64" s="1075"/>
      <c r="H64" s="1075"/>
      <c r="I64" s="1075"/>
      <c r="J64" s="902"/>
      <c r="K64" s="1075"/>
      <c r="L64" s="1075"/>
      <c r="M64" s="1076"/>
    </row>
    <row r="65" spans="2:13" ht="51.75" thickBot="1" x14ac:dyDescent="0.25">
      <c r="B65" s="1069"/>
      <c r="C65" s="1071"/>
      <c r="D65" s="1073"/>
      <c r="E65" s="686" t="s">
        <v>43</v>
      </c>
      <c r="F65" s="687" t="s">
        <v>44</v>
      </c>
      <c r="G65" s="688" t="s">
        <v>46</v>
      </c>
      <c r="H65" s="687" t="s">
        <v>327</v>
      </c>
      <c r="I65" s="689" t="s">
        <v>328</v>
      </c>
      <c r="J65" s="686" t="s">
        <v>7</v>
      </c>
      <c r="K65" s="690" t="s">
        <v>8</v>
      </c>
      <c r="L65" s="690" t="s">
        <v>9</v>
      </c>
      <c r="M65" s="691" t="s">
        <v>10</v>
      </c>
    </row>
    <row r="66" spans="2:13" ht="14.25" thickTop="1" thickBot="1" x14ac:dyDescent="0.25">
      <c r="B66" s="396" t="s">
        <v>14</v>
      </c>
      <c r="C66" s="397" t="s">
        <v>158</v>
      </c>
      <c r="D66" s="404">
        <v>7.8163611084529974E-2</v>
      </c>
      <c r="E66" s="405">
        <v>44792.9</v>
      </c>
      <c r="F66" s="90">
        <v>52150.400000000001</v>
      </c>
      <c r="G66" s="90">
        <v>45368</v>
      </c>
      <c r="H66" s="91">
        <v>0.85891766889611587</v>
      </c>
      <c r="I66" s="92">
        <v>-7357.5</v>
      </c>
      <c r="J66" s="406">
        <v>42249</v>
      </c>
      <c r="K66" s="91">
        <v>1.0602120760254681</v>
      </c>
      <c r="L66" s="91">
        <v>1.2343582096617671</v>
      </c>
      <c r="M66" s="407">
        <v>1.0738242325262137</v>
      </c>
    </row>
    <row r="67" spans="2:13" x14ac:dyDescent="0.2">
      <c r="B67" s="398" t="s">
        <v>74</v>
      </c>
      <c r="C67" s="399" t="s">
        <v>15</v>
      </c>
      <c r="D67" s="408">
        <v>0.10389254385964913</v>
      </c>
      <c r="E67" s="409">
        <v>45242.8</v>
      </c>
      <c r="F67" s="93">
        <v>55365</v>
      </c>
      <c r="G67" s="93">
        <v>46294.400000000001</v>
      </c>
      <c r="H67" s="94">
        <v>0.81717330443420944</v>
      </c>
      <c r="I67" s="95">
        <v>-10122.199999999997</v>
      </c>
      <c r="J67" s="410">
        <v>52895</v>
      </c>
      <c r="K67" s="94">
        <v>0.85533226202854717</v>
      </c>
      <c r="L67" s="94">
        <v>1.046696285093109</v>
      </c>
      <c r="M67" s="411">
        <v>0.87521315814349188</v>
      </c>
    </row>
    <row r="68" spans="2:13" x14ac:dyDescent="0.2">
      <c r="B68" s="400" t="s">
        <v>17</v>
      </c>
      <c r="C68" s="401" t="s">
        <v>16</v>
      </c>
      <c r="D68" s="412">
        <v>6.4681276144096883E-2</v>
      </c>
      <c r="E68" s="413">
        <v>48559.7</v>
      </c>
      <c r="F68" s="96">
        <v>56449.8</v>
      </c>
      <c r="G68" s="96">
        <v>49070</v>
      </c>
      <c r="H68" s="97">
        <v>0.86022802560859368</v>
      </c>
      <c r="I68" s="98">
        <v>-7890.1000000000058</v>
      </c>
      <c r="J68" s="414">
        <v>43137</v>
      </c>
      <c r="K68" s="97">
        <v>1.1257087882792034</v>
      </c>
      <c r="L68" s="97">
        <v>1.3086167327352389</v>
      </c>
      <c r="M68" s="415">
        <v>1.1375385400004636</v>
      </c>
    </row>
    <row r="69" spans="2:13" x14ac:dyDescent="0.2">
      <c r="B69" s="400" t="s">
        <v>19</v>
      </c>
      <c r="C69" s="401" t="s">
        <v>18</v>
      </c>
      <c r="D69" s="412">
        <v>9.9538162372386968E-2</v>
      </c>
      <c r="E69" s="416">
        <v>43422.8</v>
      </c>
      <c r="F69" s="99">
        <v>55119.7</v>
      </c>
      <c r="G69" s="99">
        <v>44587</v>
      </c>
      <c r="H69" s="97">
        <v>0.78779093500146058</v>
      </c>
      <c r="I69" s="98">
        <v>-11696.899999999994</v>
      </c>
      <c r="J69" s="417">
        <v>38345</v>
      </c>
      <c r="K69" s="97">
        <v>1.1324240448559135</v>
      </c>
      <c r="L69" s="97">
        <v>1.4374677272134566</v>
      </c>
      <c r="M69" s="415">
        <v>1.1627852392750033</v>
      </c>
    </row>
    <row r="70" spans="2:13" x14ac:dyDescent="0.2">
      <c r="B70" s="400" t="s">
        <v>21</v>
      </c>
      <c r="C70" s="401" t="s">
        <v>20</v>
      </c>
      <c r="D70" s="412">
        <v>5.404778473672002E-2</v>
      </c>
      <c r="E70" s="418">
        <v>48072.800000000003</v>
      </c>
      <c r="F70" s="100" t="s">
        <v>69</v>
      </c>
      <c r="G70" s="100">
        <v>48730.7</v>
      </c>
      <c r="H70" s="97" t="s">
        <v>371</v>
      </c>
      <c r="I70" s="98" t="s">
        <v>371</v>
      </c>
      <c r="J70" s="419">
        <v>39898</v>
      </c>
      <c r="K70" s="97">
        <v>1.2048924758133241</v>
      </c>
      <c r="L70" s="97" t="s">
        <v>371</v>
      </c>
      <c r="M70" s="415">
        <v>1.221382024161612</v>
      </c>
    </row>
    <row r="71" spans="2:13" x14ac:dyDescent="0.2">
      <c r="B71" s="400" t="s">
        <v>23</v>
      </c>
      <c r="C71" s="401" t="s">
        <v>22</v>
      </c>
      <c r="D71" s="412">
        <v>4.5072115384615384E-2</v>
      </c>
      <c r="E71" s="416">
        <v>47292.4</v>
      </c>
      <c r="F71" s="99" t="s">
        <v>69</v>
      </c>
      <c r="G71" s="99">
        <v>47954.400000000001</v>
      </c>
      <c r="H71" s="97" t="s">
        <v>371</v>
      </c>
      <c r="I71" s="98" t="s">
        <v>371</v>
      </c>
      <c r="J71" s="417">
        <v>36044</v>
      </c>
      <c r="K71" s="97">
        <v>1.3120741316169127</v>
      </c>
      <c r="L71" s="97" t="s">
        <v>371</v>
      </c>
      <c r="M71" s="415">
        <v>1.3304405726334481</v>
      </c>
    </row>
    <row r="72" spans="2:13" x14ac:dyDescent="0.2">
      <c r="B72" s="400" t="s">
        <v>25</v>
      </c>
      <c r="C72" s="401" t="s">
        <v>24</v>
      </c>
      <c r="D72" s="412">
        <v>5.3330316059440296E-2</v>
      </c>
      <c r="E72" s="416">
        <v>44003.9</v>
      </c>
      <c r="F72" s="99">
        <v>64822.6</v>
      </c>
      <c r="G72" s="99">
        <v>45114.2</v>
      </c>
      <c r="H72" s="97">
        <v>0.67883577641131343</v>
      </c>
      <c r="I72" s="98">
        <v>-20818.699999999997</v>
      </c>
      <c r="J72" s="417">
        <v>38773</v>
      </c>
      <c r="K72" s="97">
        <v>1.1349108915998247</v>
      </c>
      <c r="L72" s="97">
        <v>1.6718489670647099</v>
      </c>
      <c r="M72" s="415">
        <v>1.1635467980295566</v>
      </c>
    </row>
    <row r="73" spans="2:13" x14ac:dyDescent="0.2">
      <c r="B73" s="400" t="s">
        <v>27</v>
      </c>
      <c r="C73" s="401" t="s">
        <v>26</v>
      </c>
      <c r="D73" s="412">
        <v>6.4200477326968985E-2</v>
      </c>
      <c r="E73" s="416">
        <v>45958.1</v>
      </c>
      <c r="F73" s="99">
        <v>48566.6</v>
      </c>
      <c r="G73" s="99">
        <v>46125.599999999999</v>
      </c>
      <c r="H73" s="97">
        <v>0.94629024885415081</v>
      </c>
      <c r="I73" s="98">
        <v>-2608.5</v>
      </c>
      <c r="J73" s="417">
        <v>37930</v>
      </c>
      <c r="K73" s="97">
        <v>1.2116556815185868</v>
      </c>
      <c r="L73" s="97">
        <v>1.2804271025573424</v>
      </c>
      <c r="M73" s="415">
        <v>1.2160717110466648</v>
      </c>
    </row>
    <row r="74" spans="2:13" x14ac:dyDescent="0.2">
      <c r="B74" s="400" t="s">
        <v>29</v>
      </c>
      <c r="C74" s="401" t="s">
        <v>28</v>
      </c>
      <c r="D74" s="412">
        <v>6.6248256624825655E-2</v>
      </c>
      <c r="E74" s="416">
        <v>43391.3</v>
      </c>
      <c r="F74" s="99">
        <v>54060.6</v>
      </c>
      <c r="G74" s="99">
        <v>44098.1</v>
      </c>
      <c r="H74" s="97">
        <v>0.80264185007195632</v>
      </c>
      <c r="I74" s="98">
        <v>-10669.299999999996</v>
      </c>
      <c r="J74" s="417">
        <v>39391</v>
      </c>
      <c r="K74" s="97">
        <v>1.1015536543880582</v>
      </c>
      <c r="L74" s="97">
        <v>1.3724099413571629</v>
      </c>
      <c r="M74" s="415">
        <v>1.1194968393795537</v>
      </c>
    </row>
    <row r="75" spans="2:13" x14ac:dyDescent="0.2">
      <c r="B75" s="400" t="s">
        <v>31</v>
      </c>
      <c r="C75" s="401" t="s">
        <v>30</v>
      </c>
      <c r="D75" s="412">
        <v>7.9265658747300197E-2</v>
      </c>
      <c r="E75" s="416">
        <v>44112.3</v>
      </c>
      <c r="F75" s="99" t="s">
        <v>69</v>
      </c>
      <c r="G75" s="99">
        <v>44181.3</v>
      </c>
      <c r="H75" s="97" t="s">
        <v>371</v>
      </c>
      <c r="I75" s="98" t="s">
        <v>371</v>
      </c>
      <c r="J75" s="417">
        <v>37274</v>
      </c>
      <c r="K75" s="97">
        <v>1.1834603208670924</v>
      </c>
      <c r="L75" s="97" t="s">
        <v>371</v>
      </c>
      <c r="M75" s="415">
        <v>1.1853114771690723</v>
      </c>
    </row>
    <row r="76" spans="2:13" x14ac:dyDescent="0.2">
      <c r="B76" s="400" t="s">
        <v>32</v>
      </c>
      <c r="C76" s="401" t="s">
        <v>70</v>
      </c>
      <c r="D76" s="412">
        <v>5.3226797787338673E-2</v>
      </c>
      <c r="E76" s="416">
        <v>46397.8</v>
      </c>
      <c r="F76" s="99" t="s">
        <v>69</v>
      </c>
      <c r="G76" s="99">
        <v>46789.599999999999</v>
      </c>
      <c r="H76" s="97" t="s">
        <v>371</v>
      </c>
      <c r="I76" s="98" t="s">
        <v>371</v>
      </c>
      <c r="J76" s="417">
        <v>38543</v>
      </c>
      <c r="K76" s="97">
        <v>1.2037931660742549</v>
      </c>
      <c r="L76" s="97" t="s">
        <v>371</v>
      </c>
      <c r="M76" s="415">
        <v>1.2139584360324831</v>
      </c>
    </row>
    <row r="77" spans="2:13" x14ac:dyDescent="0.2">
      <c r="B77" s="400" t="s">
        <v>33</v>
      </c>
      <c r="C77" s="401" t="s">
        <v>71</v>
      </c>
      <c r="D77" s="412">
        <v>8.6942951274492836E-2</v>
      </c>
      <c r="E77" s="416">
        <v>41991.1</v>
      </c>
      <c r="F77" s="99">
        <v>48299.5</v>
      </c>
      <c r="G77" s="99">
        <v>42539.6</v>
      </c>
      <c r="H77" s="97">
        <v>0.8693899522769386</v>
      </c>
      <c r="I77" s="98">
        <v>-6308.4000000000015</v>
      </c>
      <c r="J77" s="417">
        <v>41040</v>
      </c>
      <c r="K77" s="97">
        <v>1.0231749512670565</v>
      </c>
      <c r="L77" s="97">
        <v>1.1768884015594543</v>
      </c>
      <c r="M77" s="415">
        <v>1.0365399610136452</v>
      </c>
    </row>
    <row r="78" spans="2:13" x14ac:dyDescent="0.2">
      <c r="B78" s="400" t="s">
        <v>35</v>
      </c>
      <c r="C78" s="401" t="s">
        <v>34</v>
      </c>
      <c r="D78" s="412">
        <v>7.5126262626262638E-2</v>
      </c>
      <c r="E78" s="416">
        <v>44900.3</v>
      </c>
      <c r="F78" s="99">
        <v>46710.5</v>
      </c>
      <c r="G78" s="99">
        <v>45036.3</v>
      </c>
      <c r="H78" s="97">
        <v>0.96124640070219769</v>
      </c>
      <c r="I78" s="98">
        <v>-1810.1999999999971</v>
      </c>
      <c r="J78" s="417">
        <v>37461</v>
      </c>
      <c r="K78" s="97">
        <v>1.1985878647126345</v>
      </c>
      <c r="L78" s="97">
        <v>1.2469101198579857</v>
      </c>
      <c r="M78" s="415">
        <v>1.2022183070393209</v>
      </c>
    </row>
    <row r="79" spans="2:13" x14ac:dyDescent="0.2">
      <c r="B79" s="400" t="s">
        <v>37</v>
      </c>
      <c r="C79" s="401" t="s">
        <v>36</v>
      </c>
      <c r="D79" s="412">
        <v>3.9358774973082891E-2</v>
      </c>
      <c r="E79" s="416">
        <v>45185</v>
      </c>
      <c r="F79" s="99" t="s">
        <v>69</v>
      </c>
      <c r="G79" s="99">
        <v>45031.7</v>
      </c>
      <c r="H79" s="97" t="s">
        <v>371</v>
      </c>
      <c r="I79" s="98" t="s">
        <v>371</v>
      </c>
      <c r="J79" s="417">
        <v>37832</v>
      </c>
      <c r="K79" s="97">
        <v>1.1943592725734828</v>
      </c>
      <c r="L79" s="97" t="s">
        <v>371</v>
      </c>
      <c r="M79" s="415">
        <v>1.1903071473884541</v>
      </c>
    </row>
    <row r="80" spans="2:13" ht="13.5" thickBot="1" x14ac:dyDescent="0.25">
      <c r="B80" s="402" t="s">
        <v>39</v>
      </c>
      <c r="C80" s="403" t="s">
        <v>38</v>
      </c>
      <c r="D80" s="420">
        <v>0.10095222724338282</v>
      </c>
      <c r="E80" s="421">
        <v>44023.199999999997</v>
      </c>
      <c r="F80" s="101">
        <v>48186.8</v>
      </c>
      <c r="G80" s="101">
        <v>44443.5</v>
      </c>
      <c r="H80" s="102">
        <v>0.91359459437024237</v>
      </c>
      <c r="I80" s="103">
        <v>-4163.6000000000058</v>
      </c>
      <c r="J80" s="422">
        <v>38112</v>
      </c>
      <c r="K80" s="102">
        <v>1.1551007556675061</v>
      </c>
      <c r="L80" s="102">
        <v>1.2643471872376155</v>
      </c>
      <c r="M80" s="423">
        <v>1.1661287783375316</v>
      </c>
    </row>
    <row r="81" spans="2:13" x14ac:dyDescent="0.2">
      <c r="M81" s="20" t="s">
        <v>110</v>
      </c>
    </row>
    <row r="83" spans="2:13" ht="16.5" thickBot="1" x14ac:dyDescent="0.3">
      <c r="B83" s="738" t="s">
        <v>282</v>
      </c>
    </row>
    <row r="84" spans="2:13" ht="13.5" customHeight="1" x14ac:dyDescent="0.2">
      <c r="B84" s="1068" t="s">
        <v>11</v>
      </c>
      <c r="C84" s="1070" t="s">
        <v>13</v>
      </c>
      <c r="D84" s="1072" t="s">
        <v>66</v>
      </c>
      <c r="E84" s="1074" t="s">
        <v>321</v>
      </c>
      <c r="F84" s="1075"/>
      <c r="G84" s="1075"/>
      <c r="H84" s="1075"/>
      <c r="I84" s="1075"/>
      <c r="J84" s="902"/>
      <c r="K84" s="1075"/>
      <c r="L84" s="1075"/>
      <c r="M84" s="1076"/>
    </row>
    <row r="85" spans="2:13" ht="51.75" thickBot="1" x14ac:dyDescent="0.25">
      <c r="B85" s="1069"/>
      <c r="C85" s="1071"/>
      <c r="D85" s="1073"/>
      <c r="E85" s="686" t="s">
        <v>43</v>
      </c>
      <c r="F85" s="687" t="s">
        <v>44</v>
      </c>
      <c r="G85" s="688" t="s">
        <v>46</v>
      </c>
      <c r="H85" s="687" t="s">
        <v>327</v>
      </c>
      <c r="I85" s="689" t="s">
        <v>328</v>
      </c>
      <c r="J85" s="686" t="s">
        <v>7</v>
      </c>
      <c r="K85" s="690" t="s">
        <v>8</v>
      </c>
      <c r="L85" s="690" t="s">
        <v>9</v>
      </c>
      <c r="M85" s="691" t="s">
        <v>10</v>
      </c>
    </row>
    <row r="86" spans="2:13" ht="14.25" thickTop="1" thickBot="1" x14ac:dyDescent="0.25">
      <c r="B86" s="396" t="s">
        <v>14</v>
      </c>
      <c r="C86" s="397" t="s">
        <v>158</v>
      </c>
      <c r="D86" s="404">
        <v>9.8357587384773737E-2</v>
      </c>
      <c r="E86" s="405">
        <v>42215.5</v>
      </c>
      <c r="F86" s="90">
        <v>44723.5</v>
      </c>
      <c r="G86" s="90">
        <v>42462.2</v>
      </c>
      <c r="H86" s="91">
        <v>0.94392209912014935</v>
      </c>
      <c r="I86" s="92">
        <v>-2508</v>
      </c>
      <c r="J86" s="406">
        <v>42249</v>
      </c>
      <c r="K86" s="91">
        <v>0.99920708182442186</v>
      </c>
      <c r="L86" s="91">
        <v>1.0585694335960614</v>
      </c>
      <c r="M86" s="407">
        <v>1.0050462732845746</v>
      </c>
    </row>
    <row r="87" spans="2:13" x14ac:dyDescent="0.2">
      <c r="B87" s="398" t="s">
        <v>74</v>
      </c>
      <c r="C87" s="399" t="s">
        <v>15</v>
      </c>
      <c r="D87" s="408">
        <v>0.10495678250132295</v>
      </c>
      <c r="E87" s="409">
        <v>42066.7</v>
      </c>
      <c r="F87" s="93">
        <v>45304.4</v>
      </c>
      <c r="G87" s="93">
        <v>42406.5</v>
      </c>
      <c r="H87" s="94">
        <v>0.92853453527692664</v>
      </c>
      <c r="I87" s="95">
        <v>-3237.7000000000044</v>
      </c>
      <c r="J87" s="410">
        <v>52895</v>
      </c>
      <c r="K87" s="94">
        <v>0.7952868891199546</v>
      </c>
      <c r="L87" s="94">
        <v>0.85649683334908788</v>
      </c>
      <c r="M87" s="411">
        <v>0.80171093676150862</v>
      </c>
    </row>
    <row r="88" spans="2:13" x14ac:dyDescent="0.2">
      <c r="B88" s="400" t="s">
        <v>17</v>
      </c>
      <c r="C88" s="401" t="s">
        <v>16</v>
      </c>
      <c r="D88" s="412">
        <v>9.6695026178010485E-2</v>
      </c>
      <c r="E88" s="413">
        <v>45042.8</v>
      </c>
      <c r="F88" s="96">
        <v>47427</v>
      </c>
      <c r="G88" s="96">
        <v>45273.4</v>
      </c>
      <c r="H88" s="97">
        <v>0.94972905728804269</v>
      </c>
      <c r="I88" s="98">
        <v>-2384.1999999999971</v>
      </c>
      <c r="J88" s="414">
        <v>43137</v>
      </c>
      <c r="K88" s="97">
        <v>1.0441801701555511</v>
      </c>
      <c r="L88" s="97">
        <v>1.0994505876625635</v>
      </c>
      <c r="M88" s="415">
        <v>1.0495259290168533</v>
      </c>
    </row>
    <row r="89" spans="2:13" x14ac:dyDescent="0.2">
      <c r="B89" s="400" t="s">
        <v>19</v>
      </c>
      <c r="C89" s="401" t="s">
        <v>18</v>
      </c>
      <c r="D89" s="412">
        <v>0.1036682615629984</v>
      </c>
      <c r="E89" s="416">
        <v>42478.7</v>
      </c>
      <c r="F89" s="99">
        <v>45566.7</v>
      </c>
      <c r="G89" s="99">
        <v>42798.8</v>
      </c>
      <c r="H89" s="97">
        <v>0.93223121270576981</v>
      </c>
      <c r="I89" s="98">
        <v>-3088</v>
      </c>
      <c r="J89" s="417">
        <v>38345</v>
      </c>
      <c r="K89" s="97">
        <v>1.1078028426131177</v>
      </c>
      <c r="L89" s="97">
        <v>1.1883348546094665</v>
      </c>
      <c r="M89" s="415">
        <v>1.1161507367322989</v>
      </c>
    </row>
    <row r="90" spans="2:13" x14ac:dyDescent="0.2">
      <c r="B90" s="400" t="s">
        <v>21</v>
      </c>
      <c r="C90" s="401" t="s">
        <v>20</v>
      </c>
      <c r="D90" s="412">
        <v>9.6961861667744009E-2</v>
      </c>
      <c r="E90" s="418">
        <v>43788.5</v>
      </c>
      <c r="F90" s="100" t="s">
        <v>69</v>
      </c>
      <c r="G90" s="100">
        <v>43575.6</v>
      </c>
      <c r="H90" s="97" t="s">
        <v>371</v>
      </c>
      <c r="I90" s="98" t="s">
        <v>371</v>
      </c>
      <c r="J90" s="419">
        <v>39898</v>
      </c>
      <c r="K90" s="97">
        <v>1.0975111534412751</v>
      </c>
      <c r="L90" s="97" t="s">
        <v>371</v>
      </c>
      <c r="M90" s="415">
        <v>1.0921750463682389</v>
      </c>
    </row>
    <row r="91" spans="2:13" x14ac:dyDescent="0.2">
      <c r="B91" s="400" t="s">
        <v>23</v>
      </c>
      <c r="C91" s="401" t="s">
        <v>22</v>
      </c>
      <c r="D91" s="412">
        <v>7.2062084257206199E-2</v>
      </c>
      <c r="E91" s="416">
        <v>48017.9</v>
      </c>
      <c r="F91" s="99" t="s">
        <v>69</v>
      </c>
      <c r="G91" s="99">
        <v>48213.7</v>
      </c>
      <c r="H91" s="97" t="s">
        <v>371</v>
      </c>
      <c r="I91" s="98" t="s">
        <v>371</v>
      </c>
      <c r="J91" s="417">
        <v>36044</v>
      </c>
      <c r="K91" s="97">
        <v>1.332202308289868</v>
      </c>
      <c r="L91" s="97" t="s">
        <v>371</v>
      </c>
      <c r="M91" s="415">
        <v>1.3376345577627344</v>
      </c>
    </row>
    <row r="92" spans="2:13" x14ac:dyDescent="0.2">
      <c r="B92" s="400" t="s">
        <v>25</v>
      </c>
      <c r="C92" s="401" t="s">
        <v>24</v>
      </c>
      <c r="D92" s="412">
        <v>9.31362624012958E-2</v>
      </c>
      <c r="E92" s="416">
        <v>42958.1</v>
      </c>
      <c r="F92" s="99" t="s">
        <v>69</v>
      </c>
      <c r="G92" s="99">
        <v>42471.8</v>
      </c>
      <c r="H92" s="97" t="s">
        <v>371</v>
      </c>
      <c r="I92" s="98" t="s">
        <v>371</v>
      </c>
      <c r="J92" s="417">
        <v>38773</v>
      </c>
      <c r="K92" s="97">
        <v>1.1079385139143219</v>
      </c>
      <c r="L92" s="97" t="s">
        <v>371</v>
      </c>
      <c r="M92" s="415">
        <v>1.0953962809171331</v>
      </c>
    </row>
    <row r="93" spans="2:13" x14ac:dyDescent="0.2">
      <c r="B93" s="400" t="s">
        <v>27</v>
      </c>
      <c r="C93" s="401" t="s">
        <v>26</v>
      </c>
      <c r="D93" s="412">
        <v>6.0943643512450837E-2</v>
      </c>
      <c r="E93" s="416">
        <v>41035.300000000003</v>
      </c>
      <c r="F93" s="99" t="s">
        <v>69</v>
      </c>
      <c r="G93" s="99">
        <v>41316.1</v>
      </c>
      <c r="H93" s="97" t="s">
        <v>371</v>
      </c>
      <c r="I93" s="98" t="s">
        <v>371</v>
      </c>
      <c r="J93" s="417">
        <v>37930</v>
      </c>
      <c r="K93" s="97">
        <v>1.0818692327972581</v>
      </c>
      <c r="L93" s="97" t="s">
        <v>371</v>
      </c>
      <c r="M93" s="415">
        <v>1.0892723437911942</v>
      </c>
    </row>
    <row r="94" spans="2:13" x14ac:dyDescent="0.2">
      <c r="B94" s="400" t="s">
        <v>29</v>
      </c>
      <c r="C94" s="401" t="s">
        <v>28</v>
      </c>
      <c r="D94" s="412">
        <v>0.1438828663944812</v>
      </c>
      <c r="E94" s="416">
        <v>42853.599999999999</v>
      </c>
      <c r="F94" s="99">
        <v>46770.400000000001</v>
      </c>
      <c r="G94" s="99">
        <v>43417.2</v>
      </c>
      <c r="H94" s="97">
        <v>0.91625472521081708</v>
      </c>
      <c r="I94" s="98">
        <v>-3916.8000000000029</v>
      </c>
      <c r="J94" s="417">
        <v>39391</v>
      </c>
      <c r="K94" s="97">
        <v>1.0879033281714097</v>
      </c>
      <c r="L94" s="97">
        <v>1.1873372090071337</v>
      </c>
      <c r="M94" s="415">
        <v>1.102211164986926</v>
      </c>
    </row>
    <row r="95" spans="2:13" x14ac:dyDescent="0.2">
      <c r="B95" s="400" t="s">
        <v>31</v>
      </c>
      <c r="C95" s="401" t="s">
        <v>30</v>
      </c>
      <c r="D95" s="412">
        <v>0.13175270108043216</v>
      </c>
      <c r="E95" s="416">
        <v>42089.9</v>
      </c>
      <c r="F95" s="99" t="s">
        <v>69</v>
      </c>
      <c r="G95" s="99">
        <v>42644.4</v>
      </c>
      <c r="H95" s="97" t="s">
        <v>371</v>
      </c>
      <c r="I95" s="98" t="s">
        <v>371</v>
      </c>
      <c r="J95" s="417">
        <v>37274</v>
      </c>
      <c r="K95" s="97">
        <v>1.1292026613725386</v>
      </c>
      <c r="L95" s="97" t="s">
        <v>371</v>
      </c>
      <c r="M95" s="415">
        <v>1.1440789826688844</v>
      </c>
    </row>
    <row r="96" spans="2:13" x14ac:dyDescent="0.2">
      <c r="B96" s="400" t="s">
        <v>32</v>
      </c>
      <c r="C96" s="401" t="s">
        <v>70</v>
      </c>
      <c r="D96" s="412">
        <v>8.0962294702752721E-2</v>
      </c>
      <c r="E96" s="416">
        <v>43212.2</v>
      </c>
      <c r="F96" s="99" t="s">
        <v>69</v>
      </c>
      <c r="G96" s="99">
        <v>44015.1</v>
      </c>
      <c r="H96" s="97" t="s">
        <v>371</v>
      </c>
      <c r="I96" s="98" t="s">
        <v>371</v>
      </c>
      <c r="J96" s="417">
        <v>38543</v>
      </c>
      <c r="K96" s="97">
        <v>1.1211426199309862</v>
      </c>
      <c r="L96" s="97" t="s">
        <v>371</v>
      </c>
      <c r="M96" s="415">
        <v>1.1419738992813222</v>
      </c>
    </row>
    <row r="97" spans="2:14" x14ac:dyDescent="0.2">
      <c r="B97" s="400" t="s">
        <v>33</v>
      </c>
      <c r="C97" s="401" t="s">
        <v>71</v>
      </c>
      <c r="D97" s="412">
        <v>9.8861524163568804E-2</v>
      </c>
      <c r="E97" s="416">
        <v>40383.9</v>
      </c>
      <c r="F97" s="99">
        <v>42607.1</v>
      </c>
      <c r="G97" s="99">
        <v>40603.699999999997</v>
      </c>
      <c r="H97" s="97">
        <v>0.94782090308892186</v>
      </c>
      <c r="I97" s="98">
        <v>-2223.1999999999971</v>
      </c>
      <c r="J97" s="417">
        <v>41040</v>
      </c>
      <c r="K97" s="97">
        <v>0.98401315789473687</v>
      </c>
      <c r="L97" s="97">
        <v>1.0381846978557505</v>
      </c>
      <c r="M97" s="415">
        <v>0.98936890838206626</v>
      </c>
    </row>
    <row r="98" spans="2:14" x14ac:dyDescent="0.2">
      <c r="B98" s="400" t="s">
        <v>35</v>
      </c>
      <c r="C98" s="401" t="s">
        <v>34</v>
      </c>
      <c r="D98" s="412">
        <v>6.0268108595246159E-2</v>
      </c>
      <c r="E98" s="416">
        <v>42614.7</v>
      </c>
      <c r="F98" s="99">
        <v>44052.9</v>
      </c>
      <c r="G98" s="99">
        <v>42701.4</v>
      </c>
      <c r="H98" s="97">
        <v>0.96735288709710365</v>
      </c>
      <c r="I98" s="98">
        <v>-1438.2000000000044</v>
      </c>
      <c r="J98" s="417">
        <v>37461</v>
      </c>
      <c r="K98" s="97">
        <v>1.1375750780812044</v>
      </c>
      <c r="L98" s="97">
        <v>1.1759670056859133</v>
      </c>
      <c r="M98" s="415">
        <v>1.1398894850644672</v>
      </c>
    </row>
    <row r="99" spans="2:14" x14ac:dyDescent="0.2">
      <c r="B99" s="400" t="s">
        <v>37</v>
      </c>
      <c r="C99" s="401" t="s">
        <v>36</v>
      </c>
      <c r="D99" s="412">
        <v>7.4992300585155519E-2</v>
      </c>
      <c r="E99" s="416">
        <v>43916</v>
      </c>
      <c r="F99" s="99" t="s">
        <v>69</v>
      </c>
      <c r="G99" s="99">
        <v>44078.5</v>
      </c>
      <c r="H99" s="97" t="s">
        <v>371</v>
      </c>
      <c r="I99" s="98" t="s">
        <v>371</v>
      </c>
      <c r="J99" s="417">
        <v>37832</v>
      </c>
      <c r="K99" s="97">
        <v>1.1608162402199196</v>
      </c>
      <c r="L99" s="97" t="s">
        <v>371</v>
      </c>
      <c r="M99" s="415">
        <v>1.165111545781349</v>
      </c>
    </row>
    <row r="100" spans="2:14" ht="13.5" thickBot="1" x14ac:dyDescent="0.25">
      <c r="B100" s="402" t="s">
        <v>39</v>
      </c>
      <c r="C100" s="403" t="s">
        <v>38</v>
      </c>
      <c r="D100" s="420">
        <v>0.11017227235438887</v>
      </c>
      <c r="E100" s="421">
        <v>40318.400000000001</v>
      </c>
      <c r="F100" s="101">
        <v>42713.4</v>
      </c>
      <c r="G100" s="101">
        <v>40582.199999999997</v>
      </c>
      <c r="H100" s="102">
        <v>0.94392860320180549</v>
      </c>
      <c r="I100" s="103">
        <v>-2395</v>
      </c>
      <c r="J100" s="422">
        <v>38112</v>
      </c>
      <c r="K100" s="102">
        <v>1.0578925272879933</v>
      </c>
      <c r="L100" s="102">
        <v>1.1207336272040302</v>
      </c>
      <c r="M100" s="423">
        <v>1.0648142317380351</v>
      </c>
    </row>
    <row r="101" spans="2:14" x14ac:dyDescent="0.2">
      <c r="M101" s="20" t="s">
        <v>110</v>
      </c>
    </row>
    <row r="103" spans="2:14" ht="16.5" thickBot="1" x14ac:dyDescent="0.3">
      <c r="B103" s="738" t="s">
        <v>283</v>
      </c>
    </row>
    <row r="104" spans="2:14" ht="13.5" customHeight="1" x14ac:dyDescent="0.2">
      <c r="B104" s="1068" t="s">
        <v>11</v>
      </c>
      <c r="C104" s="1070" t="s">
        <v>13</v>
      </c>
      <c r="D104" s="1072" t="s">
        <v>66</v>
      </c>
      <c r="E104" s="1074" t="s">
        <v>321</v>
      </c>
      <c r="F104" s="1075"/>
      <c r="G104" s="1075"/>
      <c r="H104" s="1075"/>
      <c r="I104" s="1075"/>
      <c r="J104" s="902"/>
      <c r="K104" s="1075"/>
      <c r="L104" s="1075"/>
      <c r="M104" s="1076"/>
    </row>
    <row r="105" spans="2:14" ht="51.75" thickBot="1" x14ac:dyDescent="0.25">
      <c r="B105" s="1069"/>
      <c r="C105" s="1071"/>
      <c r="D105" s="1073"/>
      <c r="E105" s="686" t="s">
        <v>43</v>
      </c>
      <c r="F105" s="687" t="s">
        <v>44</v>
      </c>
      <c r="G105" s="688" t="s">
        <v>46</v>
      </c>
      <c r="H105" s="687" t="s">
        <v>327</v>
      </c>
      <c r="I105" s="689" t="s">
        <v>328</v>
      </c>
      <c r="J105" s="686" t="s">
        <v>7</v>
      </c>
      <c r="K105" s="690" t="s">
        <v>8</v>
      </c>
      <c r="L105" s="690" t="s">
        <v>9</v>
      </c>
      <c r="M105" s="691" t="s">
        <v>10</v>
      </c>
    </row>
    <row r="106" spans="2:14" ht="14.25" thickTop="1" thickBot="1" x14ac:dyDescent="0.25">
      <c r="B106" s="396" t="s">
        <v>14</v>
      </c>
      <c r="C106" s="397" t="s">
        <v>158</v>
      </c>
      <c r="D106" s="323">
        <v>0.24847943602129804</v>
      </c>
      <c r="E106" s="66">
        <v>39240</v>
      </c>
      <c r="F106" s="67">
        <v>42107</v>
      </c>
      <c r="G106" s="67">
        <v>39952.400000000001</v>
      </c>
      <c r="H106" s="68">
        <v>0.93191155864820574</v>
      </c>
      <c r="I106" s="69">
        <v>-2867</v>
      </c>
      <c r="J106" s="1">
        <v>42249</v>
      </c>
      <c r="K106" s="68">
        <v>0.92877937939359512</v>
      </c>
      <c r="L106" s="68">
        <v>0.99663897370351962</v>
      </c>
      <c r="M106" s="65">
        <v>0.94564131695424747</v>
      </c>
    </row>
    <row r="107" spans="2:14" x14ac:dyDescent="0.2">
      <c r="B107" s="398" t="s">
        <v>74</v>
      </c>
      <c r="C107" s="399" t="s">
        <v>15</v>
      </c>
      <c r="D107" s="324">
        <v>0.33195338319707768</v>
      </c>
      <c r="E107" s="72">
        <v>40280.699999999997</v>
      </c>
      <c r="F107" s="73">
        <v>42981</v>
      </c>
      <c r="G107" s="73">
        <v>41177.1</v>
      </c>
      <c r="H107" s="74">
        <v>0.93717456550568845</v>
      </c>
      <c r="I107" s="75">
        <v>-2700.3000000000029</v>
      </c>
      <c r="J107" s="2">
        <v>52895</v>
      </c>
      <c r="K107" s="74">
        <v>0.76152188297570655</v>
      </c>
      <c r="L107" s="74">
        <v>0.81257207675583698</v>
      </c>
      <c r="M107" s="71">
        <v>0.77846866433500328</v>
      </c>
      <c r="N107" s="104"/>
    </row>
    <row r="108" spans="2:14" x14ac:dyDescent="0.2">
      <c r="B108" s="400" t="s">
        <v>17</v>
      </c>
      <c r="C108" s="401" t="s">
        <v>16</v>
      </c>
      <c r="D108" s="325">
        <v>0.14483002832861189</v>
      </c>
      <c r="E108" s="77">
        <v>39701.599999999999</v>
      </c>
      <c r="F108" s="78">
        <v>43540.6</v>
      </c>
      <c r="G108" s="78">
        <v>40257.599999999999</v>
      </c>
      <c r="H108" s="79">
        <v>0.91182941897906777</v>
      </c>
      <c r="I108" s="80">
        <v>-3839</v>
      </c>
      <c r="J108" s="3">
        <v>43137</v>
      </c>
      <c r="K108" s="79">
        <v>0.9203607112223845</v>
      </c>
      <c r="L108" s="79">
        <v>1.0093562371050373</v>
      </c>
      <c r="M108" s="76">
        <v>0.93324987829473538</v>
      </c>
      <c r="N108" s="104"/>
    </row>
    <row r="109" spans="2:14" x14ac:dyDescent="0.2">
      <c r="B109" s="400" t="s">
        <v>19</v>
      </c>
      <c r="C109" s="401" t="s">
        <v>18</v>
      </c>
      <c r="D109" s="325">
        <v>0.2295539033457249</v>
      </c>
      <c r="E109" s="81">
        <v>40064.6</v>
      </c>
      <c r="F109" s="82">
        <v>42098.1</v>
      </c>
      <c r="G109" s="82">
        <v>40531.4</v>
      </c>
      <c r="H109" s="79">
        <v>0.95169615730876211</v>
      </c>
      <c r="I109" s="80">
        <v>-2033.5</v>
      </c>
      <c r="J109" s="4">
        <v>38345</v>
      </c>
      <c r="K109" s="79">
        <v>1.044845481809884</v>
      </c>
      <c r="L109" s="79">
        <v>1.09787716781849</v>
      </c>
      <c r="M109" s="76">
        <v>1.0570191680792802</v>
      </c>
      <c r="N109" s="104"/>
    </row>
    <row r="110" spans="2:14" x14ac:dyDescent="0.2">
      <c r="B110" s="400" t="s">
        <v>21</v>
      </c>
      <c r="C110" s="401" t="s">
        <v>20</v>
      </c>
      <c r="D110" s="325">
        <v>0.13665003938041478</v>
      </c>
      <c r="E110" s="83">
        <v>39085.5</v>
      </c>
      <c r="F110" s="84">
        <v>44809.5</v>
      </c>
      <c r="G110" s="84">
        <v>39867.699999999997</v>
      </c>
      <c r="H110" s="79">
        <v>0.87225923074348077</v>
      </c>
      <c r="I110" s="80">
        <v>-5724</v>
      </c>
      <c r="J110" s="5">
        <v>39898</v>
      </c>
      <c r="K110" s="79">
        <v>0.9796355707052985</v>
      </c>
      <c r="L110" s="79">
        <v>1.1231014085919093</v>
      </c>
      <c r="M110" s="76">
        <v>0.99924056343676371</v>
      </c>
      <c r="N110" s="104"/>
    </row>
    <row r="111" spans="2:14" x14ac:dyDescent="0.2">
      <c r="B111" s="400" t="s">
        <v>23</v>
      </c>
      <c r="C111" s="401" t="s">
        <v>22</v>
      </c>
      <c r="D111" s="325">
        <v>0.18579791295495038</v>
      </c>
      <c r="E111" s="81">
        <v>42352.2</v>
      </c>
      <c r="F111" s="82">
        <v>42565.9</v>
      </c>
      <c r="G111" s="82">
        <v>42391.9</v>
      </c>
      <c r="H111" s="79">
        <v>0.99497954935758426</v>
      </c>
      <c r="I111" s="80">
        <v>-213.70000000000437</v>
      </c>
      <c r="J111" s="4">
        <v>36044</v>
      </c>
      <c r="K111" s="79">
        <v>1.1750138719343024</v>
      </c>
      <c r="L111" s="79">
        <v>1.1809427366551992</v>
      </c>
      <c r="M111" s="76">
        <v>1.1761153035179226</v>
      </c>
      <c r="N111" s="104"/>
    </row>
    <row r="112" spans="2:14" x14ac:dyDescent="0.2">
      <c r="B112" s="400" t="s">
        <v>25</v>
      </c>
      <c r="C112" s="401" t="s">
        <v>24</v>
      </c>
      <c r="D112" s="325">
        <v>0.28708907537146827</v>
      </c>
      <c r="E112" s="81">
        <v>36611.699999999997</v>
      </c>
      <c r="F112" s="82">
        <v>39776</v>
      </c>
      <c r="G112" s="82">
        <v>37520.199999999997</v>
      </c>
      <c r="H112" s="79">
        <v>0.92044700321802086</v>
      </c>
      <c r="I112" s="80">
        <v>-3164.3000000000029</v>
      </c>
      <c r="J112" s="4">
        <v>38773</v>
      </c>
      <c r="K112" s="79">
        <v>0.94425760193949393</v>
      </c>
      <c r="L112" s="79">
        <v>1.0258685167513475</v>
      </c>
      <c r="M112" s="76">
        <v>0.96768885564697071</v>
      </c>
      <c r="N112" s="104"/>
    </row>
    <row r="113" spans="2:14" x14ac:dyDescent="0.2">
      <c r="B113" s="400" t="s">
        <v>27</v>
      </c>
      <c r="C113" s="401" t="s">
        <v>26</v>
      </c>
      <c r="D113" s="325">
        <v>0.18904109589041099</v>
      </c>
      <c r="E113" s="81">
        <v>38167</v>
      </c>
      <c r="F113" s="82">
        <v>42693.3</v>
      </c>
      <c r="G113" s="82">
        <v>39022.699999999997</v>
      </c>
      <c r="H113" s="79">
        <v>0.89398102278343439</v>
      </c>
      <c r="I113" s="80">
        <v>-4526.3000000000029</v>
      </c>
      <c r="J113" s="4">
        <v>37930</v>
      </c>
      <c r="K113" s="79">
        <v>1.0062483522277881</v>
      </c>
      <c r="L113" s="79">
        <v>1.1255813340363829</v>
      </c>
      <c r="M113" s="76">
        <v>1.0288083311363037</v>
      </c>
      <c r="N113" s="104"/>
    </row>
    <row r="114" spans="2:14" x14ac:dyDescent="0.2">
      <c r="B114" s="400" t="s">
        <v>29</v>
      </c>
      <c r="C114" s="401" t="s">
        <v>28</v>
      </c>
      <c r="D114" s="325">
        <v>0.29123371871798626</v>
      </c>
      <c r="E114" s="81">
        <v>39182</v>
      </c>
      <c r="F114" s="82">
        <v>45764.3</v>
      </c>
      <c r="G114" s="82">
        <v>41099</v>
      </c>
      <c r="H114" s="79">
        <v>0.85616954700497983</v>
      </c>
      <c r="I114" s="80">
        <v>-6582.3000000000029</v>
      </c>
      <c r="J114" s="4">
        <v>39391</v>
      </c>
      <c r="K114" s="79">
        <v>0.99469421949176207</v>
      </c>
      <c r="L114" s="79">
        <v>1.161795841689726</v>
      </c>
      <c r="M114" s="76">
        <v>1.0433601584118199</v>
      </c>
      <c r="N114" s="104"/>
    </row>
    <row r="115" spans="2:14" x14ac:dyDescent="0.2">
      <c r="B115" s="400" t="s">
        <v>31</v>
      </c>
      <c r="C115" s="401" t="s">
        <v>30</v>
      </c>
      <c r="D115" s="325">
        <v>0.17589481373265159</v>
      </c>
      <c r="E115" s="81">
        <v>41315.599999999999</v>
      </c>
      <c r="F115" s="82">
        <v>38860.9</v>
      </c>
      <c r="G115" s="82">
        <v>40883.9</v>
      </c>
      <c r="H115" s="79">
        <v>1.0631663188449056</v>
      </c>
      <c r="I115" s="80">
        <v>2454.6999999999971</v>
      </c>
      <c r="J115" s="4">
        <v>37274</v>
      </c>
      <c r="K115" s="79">
        <v>1.1084294682620592</v>
      </c>
      <c r="L115" s="79">
        <v>1.0425739121103181</v>
      </c>
      <c r="M115" s="76">
        <v>1.0968476686161936</v>
      </c>
      <c r="N115" s="104"/>
    </row>
    <row r="116" spans="2:14" x14ac:dyDescent="0.2">
      <c r="B116" s="400" t="s">
        <v>32</v>
      </c>
      <c r="C116" s="401" t="s">
        <v>70</v>
      </c>
      <c r="D116" s="325">
        <v>0.26228448275862071</v>
      </c>
      <c r="E116" s="81">
        <v>39516.800000000003</v>
      </c>
      <c r="F116" s="82">
        <v>40327.699999999997</v>
      </c>
      <c r="G116" s="82">
        <v>39729.5</v>
      </c>
      <c r="H116" s="79">
        <v>0.97989223288211347</v>
      </c>
      <c r="I116" s="80">
        <v>-810.89999999999418</v>
      </c>
      <c r="J116" s="4">
        <v>38543</v>
      </c>
      <c r="K116" s="79">
        <v>1.0252652881197624</v>
      </c>
      <c r="L116" s="79">
        <v>1.0463041278571983</v>
      </c>
      <c r="M116" s="76">
        <v>1.0307837999117868</v>
      </c>
      <c r="N116" s="104"/>
    </row>
    <row r="117" spans="2:14" x14ac:dyDescent="0.2">
      <c r="B117" s="400" t="s">
        <v>33</v>
      </c>
      <c r="C117" s="401" t="s">
        <v>71</v>
      </c>
      <c r="D117" s="325">
        <v>0.23409624923853442</v>
      </c>
      <c r="E117" s="81">
        <v>38817.699999999997</v>
      </c>
      <c r="F117" s="82">
        <v>40163.300000000003</v>
      </c>
      <c r="G117" s="82">
        <v>39132.699999999997</v>
      </c>
      <c r="H117" s="79">
        <v>0.96649677690827185</v>
      </c>
      <c r="I117" s="80">
        <v>-1345.6000000000058</v>
      </c>
      <c r="J117" s="4">
        <v>41040</v>
      </c>
      <c r="K117" s="79">
        <v>0.94585038986354764</v>
      </c>
      <c r="L117" s="79">
        <v>0.97863791423001956</v>
      </c>
      <c r="M117" s="76">
        <v>0.95352582846003886</v>
      </c>
      <c r="N117" s="104"/>
    </row>
    <row r="118" spans="2:14" x14ac:dyDescent="0.2">
      <c r="B118" s="400" t="s">
        <v>35</v>
      </c>
      <c r="C118" s="401" t="s">
        <v>34</v>
      </c>
      <c r="D118" s="325">
        <v>0.30494174367215743</v>
      </c>
      <c r="E118" s="81">
        <v>37849.699999999997</v>
      </c>
      <c r="F118" s="82">
        <v>45514.1</v>
      </c>
      <c r="G118" s="82">
        <v>40186.9</v>
      </c>
      <c r="H118" s="79">
        <v>0.83160383265845084</v>
      </c>
      <c r="I118" s="80">
        <v>-7664.4000000000015</v>
      </c>
      <c r="J118" s="4">
        <v>37461</v>
      </c>
      <c r="K118" s="79">
        <v>1.0103761245028162</v>
      </c>
      <c r="L118" s="79">
        <v>1.2149729051546942</v>
      </c>
      <c r="M118" s="76">
        <v>1.0727663436640773</v>
      </c>
      <c r="N118" s="104"/>
    </row>
    <row r="119" spans="2:14" x14ac:dyDescent="0.2">
      <c r="B119" s="400" t="s">
        <v>37</v>
      </c>
      <c r="C119" s="401" t="s">
        <v>36</v>
      </c>
      <c r="D119" s="325">
        <v>0.17915795759928341</v>
      </c>
      <c r="E119" s="81">
        <v>38009.199999999997</v>
      </c>
      <c r="F119" s="82">
        <v>43914.400000000001</v>
      </c>
      <c r="G119" s="82">
        <v>39067.199999999997</v>
      </c>
      <c r="H119" s="79">
        <v>0.86552930246115156</v>
      </c>
      <c r="I119" s="80">
        <v>-5905.2000000000044</v>
      </c>
      <c r="J119" s="4">
        <v>37832</v>
      </c>
      <c r="K119" s="79">
        <v>1.0046838655106787</v>
      </c>
      <c r="L119" s="79">
        <v>1.1607739479805457</v>
      </c>
      <c r="M119" s="76">
        <v>1.0326496087967858</v>
      </c>
      <c r="N119" s="104"/>
    </row>
    <row r="120" spans="2:14" ht="13.5" thickBot="1" x14ac:dyDescent="0.25">
      <c r="B120" s="402" t="s">
        <v>39</v>
      </c>
      <c r="C120" s="403" t="s">
        <v>38</v>
      </c>
      <c r="D120" s="326">
        <v>0.26068563092633118</v>
      </c>
      <c r="E120" s="86">
        <v>39510.9</v>
      </c>
      <c r="F120" s="87">
        <v>39601.599999999999</v>
      </c>
      <c r="G120" s="87">
        <v>39534.5</v>
      </c>
      <c r="H120" s="88">
        <v>0.99770968849743447</v>
      </c>
      <c r="I120" s="89">
        <v>-90.69999999999709</v>
      </c>
      <c r="J120" s="6">
        <v>38112</v>
      </c>
      <c r="K120" s="88">
        <v>1.0367049748110833</v>
      </c>
      <c r="L120" s="88">
        <v>1.0390848026868178</v>
      </c>
      <c r="M120" s="85">
        <v>1.0373242023509657</v>
      </c>
      <c r="N120" s="104"/>
    </row>
    <row r="121" spans="2:14" x14ac:dyDescent="0.2">
      <c r="M121" s="20" t="s">
        <v>110</v>
      </c>
    </row>
    <row r="122" spans="2:14" x14ac:dyDescent="0.2">
      <c r="M122" s="20"/>
    </row>
    <row r="123" spans="2:14" ht="16.5" thickBot="1" x14ac:dyDescent="0.3">
      <c r="B123" s="738" t="s">
        <v>315</v>
      </c>
    </row>
    <row r="124" spans="2:14" x14ac:dyDescent="0.2">
      <c r="B124" s="1068" t="s">
        <v>11</v>
      </c>
      <c r="C124" s="1070" t="s">
        <v>13</v>
      </c>
      <c r="D124" s="1072" t="s">
        <v>66</v>
      </c>
      <c r="E124" s="1074" t="s">
        <v>321</v>
      </c>
      <c r="F124" s="1075"/>
      <c r="G124" s="1075"/>
      <c r="H124" s="1075"/>
      <c r="I124" s="1075"/>
      <c r="J124" s="902"/>
      <c r="K124" s="1075"/>
      <c r="L124" s="1075"/>
      <c r="M124" s="1076"/>
    </row>
    <row r="125" spans="2:14" ht="51.75" thickBot="1" x14ac:dyDescent="0.25">
      <c r="B125" s="1069"/>
      <c r="C125" s="1071"/>
      <c r="D125" s="1073"/>
      <c r="E125" s="686" t="s">
        <v>43</v>
      </c>
      <c r="F125" s="687" t="s">
        <v>44</v>
      </c>
      <c r="G125" s="688" t="s">
        <v>46</v>
      </c>
      <c r="H125" s="687" t="s">
        <v>327</v>
      </c>
      <c r="I125" s="689" t="s">
        <v>328</v>
      </c>
      <c r="J125" s="686" t="s">
        <v>7</v>
      </c>
      <c r="K125" s="690" t="s">
        <v>8</v>
      </c>
      <c r="L125" s="690" t="s">
        <v>9</v>
      </c>
      <c r="M125" s="691" t="s">
        <v>10</v>
      </c>
    </row>
    <row r="126" spans="2:14" ht="14.25" thickTop="1" thickBot="1" x14ac:dyDescent="0.25">
      <c r="B126" s="396" t="s">
        <v>14</v>
      </c>
      <c r="C126" s="397" t="s">
        <v>158</v>
      </c>
      <c r="D126" s="323">
        <v>0.24936175121207049</v>
      </c>
      <c r="E126" s="405">
        <v>36050.6</v>
      </c>
      <c r="F126" s="90">
        <v>43005.9</v>
      </c>
      <c r="G126" s="90">
        <v>37785</v>
      </c>
      <c r="H126" s="91">
        <v>0.83827102792872599</v>
      </c>
      <c r="I126" s="92">
        <v>-6955.3000000000029</v>
      </c>
      <c r="J126" s="406">
        <v>42249</v>
      </c>
      <c r="K126" s="91">
        <v>0.8532888352387038</v>
      </c>
      <c r="L126" s="91">
        <v>1.0179152169282113</v>
      </c>
      <c r="M126" s="407">
        <v>0.89434069445430664</v>
      </c>
    </row>
    <row r="127" spans="2:14" x14ac:dyDescent="0.2">
      <c r="B127" s="398" t="s">
        <v>74</v>
      </c>
      <c r="C127" s="399" t="s">
        <v>15</v>
      </c>
      <c r="D127" s="324">
        <v>0.18308583846432452</v>
      </c>
      <c r="E127" s="409">
        <v>35871.5</v>
      </c>
      <c r="F127" s="93">
        <v>39762.1</v>
      </c>
      <c r="G127" s="93">
        <v>36583.800000000003</v>
      </c>
      <c r="H127" s="94">
        <v>0.90215305529637524</v>
      </c>
      <c r="I127" s="95">
        <v>-3890.5999999999985</v>
      </c>
      <c r="J127" s="410">
        <v>52895</v>
      </c>
      <c r="K127" s="94">
        <v>0.67816428773986204</v>
      </c>
      <c r="L127" s="94">
        <v>0.75171755364401172</v>
      </c>
      <c r="M127" s="411">
        <v>0.69163058890254281</v>
      </c>
    </row>
    <row r="128" spans="2:14" x14ac:dyDescent="0.2">
      <c r="B128" s="400" t="s">
        <v>17</v>
      </c>
      <c r="C128" s="401" t="s">
        <v>16</v>
      </c>
      <c r="D128" s="325">
        <v>8.7503418102269609E-2</v>
      </c>
      <c r="E128" s="413">
        <v>37912.400000000001</v>
      </c>
      <c r="F128" s="96">
        <v>41566.1</v>
      </c>
      <c r="G128" s="96">
        <v>38232.1</v>
      </c>
      <c r="H128" s="97">
        <v>0.91209904224837068</v>
      </c>
      <c r="I128" s="98">
        <v>-3653.6999999999971</v>
      </c>
      <c r="J128" s="414">
        <v>43137</v>
      </c>
      <c r="K128" s="97">
        <v>0.87888355703920074</v>
      </c>
      <c r="L128" s="97">
        <v>0.9635834666295755</v>
      </c>
      <c r="M128" s="415">
        <v>0.8862948281058024</v>
      </c>
    </row>
    <row r="129" spans="2:13" x14ac:dyDescent="0.2">
      <c r="B129" s="400" t="s">
        <v>19</v>
      </c>
      <c r="C129" s="401" t="s">
        <v>18</v>
      </c>
      <c r="D129" s="325">
        <v>0.45668233713901951</v>
      </c>
      <c r="E129" s="416">
        <v>32172.5</v>
      </c>
      <c r="F129" s="99">
        <v>41886</v>
      </c>
      <c r="G129" s="99">
        <v>36608.5</v>
      </c>
      <c r="H129" s="97">
        <v>0.76809673876712981</v>
      </c>
      <c r="I129" s="98">
        <v>-9713.5</v>
      </c>
      <c r="J129" s="417">
        <v>38345</v>
      </c>
      <c r="K129" s="97">
        <v>0.8390272525753032</v>
      </c>
      <c r="L129" s="97">
        <v>1.0923458077976269</v>
      </c>
      <c r="M129" s="415">
        <v>0.9547137827617681</v>
      </c>
    </row>
    <row r="130" spans="2:13" x14ac:dyDescent="0.2">
      <c r="B130" s="400" t="s">
        <v>21</v>
      </c>
      <c r="C130" s="401" t="s">
        <v>20</v>
      </c>
      <c r="D130" s="325">
        <v>0.47141546927545092</v>
      </c>
      <c r="E130" s="418">
        <v>49879.4</v>
      </c>
      <c r="F130" s="100">
        <v>45759.7</v>
      </c>
      <c r="G130" s="100">
        <v>47937.3</v>
      </c>
      <c r="H130" s="97">
        <v>1.0900289993159922</v>
      </c>
      <c r="I130" s="98">
        <v>4119.7000000000044</v>
      </c>
      <c r="J130" s="419">
        <v>39898</v>
      </c>
      <c r="K130" s="97">
        <v>1.2501729409995488</v>
      </c>
      <c r="L130" s="97">
        <v>1.1469171387036943</v>
      </c>
      <c r="M130" s="415">
        <v>1.2014963156047922</v>
      </c>
    </row>
    <row r="131" spans="2:13" x14ac:dyDescent="0.2">
      <c r="B131" s="400" t="s">
        <v>23</v>
      </c>
      <c r="C131" s="401" t="s">
        <v>22</v>
      </c>
      <c r="D131" s="325">
        <v>0.16528599605522679</v>
      </c>
      <c r="E131" s="416">
        <v>43090.1</v>
      </c>
      <c r="F131" s="99">
        <v>40786.5</v>
      </c>
      <c r="G131" s="99">
        <v>42709.4</v>
      </c>
      <c r="H131" s="97">
        <v>1.0564794723744375</v>
      </c>
      <c r="I131" s="98">
        <v>2303.5999999999985</v>
      </c>
      <c r="J131" s="417">
        <v>36044</v>
      </c>
      <c r="K131" s="97">
        <v>1.1954860725779601</v>
      </c>
      <c r="L131" s="97">
        <v>1.1315752968593942</v>
      </c>
      <c r="M131" s="415">
        <v>1.1849239818000223</v>
      </c>
    </row>
    <row r="132" spans="2:13" x14ac:dyDescent="0.2">
      <c r="B132" s="400" t="s">
        <v>25</v>
      </c>
      <c r="C132" s="401" t="s">
        <v>24</v>
      </c>
      <c r="D132" s="325">
        <v>0.24840764331210186</v>
      </c>
      <c r="E132" s="416">
        <v>45547.9</v>
      </c>
      <c r="F132" s="99">
        <v>40344.699999999997</v>
      </c>
      <c r="G132" s="99">
        <v>44255.4</v>
      </c>
      <c r="H132" s="97">
        <v>1.128968612977665</v>
      </c>
      <c r="I132" s="98">
        <v>5203.2000000000044</v>
      </c>
      <c r="J132" s="417">
        <v>38773</v>
      </c>
      <c r="K132" s="97">
        <v>1.1747324168880406</v>
      </c>
      <c r="L132" s="97">
        <v>1.0405359399582184</v>
      </c>
      <c r="M132" s="415">
        <v>1.1413973641451527</v>
      </c>
    </row>
    <row r="133" spans="2:13" x14ac:dyDescent="0.2">
      <c r="B133" s="400" t="s">
        <v>27</v>
      </c>
      <c r="C133" s="401" t="s">
        <v>26</v>
      </c>
      <c r="D133" s="325">
        <v>0.57015516672169042</v>
      </c>
      <c r="E133" s="416">
        <v>39075.9</v>
      </c>
      <c r="F133" s="99">
        <v>45159.9</v>
      </c>
      <c r="G133" s="99">
        <v>42544.7</v>
      </c>
      <c r="H133" s="97">
        <v>0.86527870965170428</v>
      </c>
      <c r="I133" s="98">
        <v>-6084</v>
      </c>
      <c r="J133" s="417">
        <v>37930</v>
      </c>
      <c r="K133" s="97">
        <v>1.0302109148431322</v>
      </c>
      <c r="L133" s="97">
        <v>1.190611653045083</v>
      </c>
      <c r="M133" s="415">
        <v>1.1216635908252042</v>
      </c>
    </row>
    <row r="134" spans="2:13" x14ac:dyDescent="0.2">
      <c r="B134" s="400" t="s">
        <v>29</v>
      </c>
      <c r="C134" s="401" t="s">
        <v>28</v>
      </c>
      <c r="D134" s="325">
        <v>0.21347694007180334</v>
      </c>
      <c r="E134" s="416">
        <v>36239.5</v>
      </c>
      <c r="F134" s="99">
        <v>44412.5</v>
      </c>
      <c r="G134" s="99">
        <v>37984.199999999997</v>
      </c>
      <c r="H134" s="97">
        <v>0.81597523219814239</v>
      </c>
      <c r="I134" s="98">
        <v>-8173</v>
      </c>
      <c r="J134" s="417">
        <v>39391</v>
      </c>
      <c r="K134" s="97">
        <v>0.91999441496788603</v>
      </c>
      <c r="L134" s="97">
        <v>1.1274783580005585</v>
      </c>
      <c r="M134" s="415">
        <v>0.96428625828234871</v>
      </c>
    </row>
    <row r="135" spans="2:13" x14ac:dyDescent="0.2">
      <c r="B135" s="400" t="s">
        <v>31</v>
      </c>
      <c r="C135" s="401" t="s">
        <v>30</v>
      </c>
      <c r="D135" s="325">
        <v>0.44462452728255003</v>
      </c>
      <c r="E135" s="416">
        <v>40137.800000000003</v>
      </c>
      <c r="F135" s="99">
        <v>44500.9</v>
      </c>
      <c r="G135" s="99">
        <v>42077.7</v>
      </c>
      <c r="H135" s="97">
        <v>0.90195479192555661</v>
      </c>
      <c r="I135" s="98">
        <v>-4363.0999999999985</v>
      </c>
      <c r="J135" s="417">
        <v>37274</v>
      </c>
      <c r="K135" s="97">
        <v>1.0768310350378281</v>
      </c>
      <c r="L135" s="97">
        <v>1.1938858185330257</v>
      </c>
      <c r="M135" s="415">
        <v>1.1288753554756665</v>
      </c>
    </row>
    <row r="136" spans="2:13" x14ac:dyDescent="0.2">
      <c r="B136" s="400" t="s">
        <v>32</v>
      </c>
      <c r="C136" s="401" t="s">
        <v>70</v>
      </c>
      <c r="D136" s="325">
        <v>5.8823529411764712E-2</v>
      </c>
      <c r="E136" s="416">
        <v>33647.300000000003</v>
      </c>
      <c r="F136" s="99" t="s">
        <v>69</v>
      </c>
      <c r="G136" s="99">
        <v>33798.6</v>
      </c>
      <c r="H136" s="97" t="s">
        <v>371</v>
      </c>
      <c r="I136" s="98" t="s">
        <v>371</v>
      </c>
      <c r="J136" s="417">
        <v>38543</v>
      </c>
      <c r="K136" s="97">
        <v>0.8729808266092417</v>
      </c>
      <c r="L136" s="97" t="s">
        <v>371</v>
      </c>
      <c r="M136" s="415">
        <v>0.87690631243027262</v>
      </c>
    </row>
    <row r="137" spans="2:13" x14ac:dyDescent="0.2">
      <c r="B137" s="400" t="s">
        <v>33</v>
      </c>
      <c r="C137" s="401" t="s">
        <v>71</v>
      </c>
      <c r="D137" s="325">
        <v>0.22144658884261179</v>
      </c>
      <c r="E137" s="416">
        <v>33827</v>
      </c>
      <c r="F137" s="99">
        <v>40425.699999999997</v>
      </c>
      <c r="G137" s="99">
        <v>35288.199999999997</v>
      </c>
      <c r="H137" s="97">
        <v>0.83676967869449392</v>
      </c>
      <c r="I137" s="98">
        <v>-6598.6999999999971</v>
      </c>
      <c r="J137" s="417">
        <v>41040</v>
      </c>
      <c r="K137" s="97">
        <v>0.82424463937621828</v>
      </c>
      <c r="L137" s="97">
        <v>0.98503167641325529</v>
      </c>
      <c r="M137" s="415">
        <v>0.85984892787524358</v>
      </c>
    </row>
    <row r="138" spans="2:13" x14ac:dyDescent="0.2">
      <c r="B138" s="400" t="s">
        <v>35</v>
      </c>
      <c r="C138" s="401" t="s">
        <v>34</v>
      </c>
      <c r="D138" s="325">
        <v>0.42234564610362663</v>
      </c>
      <c r="E138" s="416">
        <v>38684.400000000001</v>
      </c>
      <c r="F138" s="99">
        <v>40827.599999999999</v>
      </c>
      <c r="G138" s="99">
        <v>39589.5</v>
      </c>
      <c r="H138" s="97">
        <v>0.94750609881550718</v>
      </c>
      <c r="I138" s="98">
        <v>-2143.1999999999971</v>
      </c>
      <c r="J138" s="417">
        <v>37461</v>
      </c>
      <c r="K138" s="97">
        <v>1.0326579642828542</v>
      </c>
      <c r="L138" s="97">
        <v>1.0898694642428124</v>
      </c>
      <c r="M138" s="415">
        <v>1.0568190918555298</v>
      </c>
    </row>
    <row r="139" spans="2:13" x14ac:dyDescent="0.2">
      <c r="B139" s="400" t="s">
        <v>37</v>
      </c>
      <c r="C139" s="401" t="s">
        <v>36</v>
      </c>
      <c r="D139" s="325">
        <v>8.4878968877711417E-2</v>
      </c>
      <c r="E139" s="416">
        <v>29064.400000000001</v>
      </c>
      <c r="F139" s="99">
        <v>44392.3</v>
      </c>
      <c r="G139" s="99">
        <v>30365.4</v>
      </c>
      <c r="H139" s="97">
        <v>0.65471714689259175</v>
      </c>
      <c r="I139" s="98">
        <v>-15327.900000000001</v>
      </c>
      <c r="J139" s="417">
        <v>37832</v>
      </c>
      <c r="K139" s="97">
        <v>0.76824910128991331</v>
      </c>
      <c r="L139" s="97">
        <v>1.1734061112285896</v>
      </c>
      <c r="M139" s="415">
        <v>0.80263797843095797</v>
      </c>
    </row>
    <row r="140" spans="2:13" ht="13.5" thickBot="1" x14ac:dyDescent="0.25">
      <c r="B140" s="402" t="s">
        <v>39</v>
      </c>
      <c r="C140" s="403" t="s">
        <v>38</v>
      </c>
      <c r="D140" s="326">
        <v>0.37631357713324931</v>
      </c>
      <c r="E140" s="421">
        <v>36947.300000000003</v>
      </c>
      <c r="F140" s="101">
        <v>46442.6</v>
      </c>
      <c r="G140" s="101">
        <v>40520.5</v>
      </c>
      <c r="H140" s="102">
        <v>0.79554762222614595</v>
      </c>
      <c r="I140" s="103">
        <v>-9495.2999999999956</v>
      </c>
      <c r="J140" s="422">
        <v>38112</v>
      </c>
      <c r="K140" s="102">
        <v>0.96944007136859789</v>
      </c>
      <c r="L140" s="102">
        <v>1.2185820738874895</v>
      </c>
      <c r="M140" s="423">
        <v>1.0631953190596137</v>
      </c>
    </row>
    <row r="141" spans="2:13" x14ac:dyDescent="0.2">
      <c r="M141" s="20" t="s">
        <v>110</v>
      </c>
    </row>
  </sheetData>
  <mergeCells count="28">
    <mergeCell ref="B4:B5"/>
    <mergeCell ref="C4:C5"/>
    <mergeCell ref="D4:D5"/>
    <mergeCell ref="E4:M4"/>
    <mergeCell ref="B24:B25"/>
    <mergeCell ref="C24:C25"/>
    <mergeCell ref="D24:D25"/>
    <mergeCell ref="E24:M24"/>
    <mergeCell ref="B44:B45"/>
    <mergeCell ref="C44:C45"/>
    <mergeCell ref="D44:D45"/>
    <mergeCell ref="E44:M44"/>
    <mergeCell ref="B64:B65"/>
    <mergeCell ref="C64:C65"/>
    <mergeCell ref="D64:D65"/>
    <mergeCell ref="E64:M64"/>
    <mergeCell ref="B124:B125"/>
    <mergeCell ref="C124:C125"/>
    <mergeCell ref="D124:D125"/>
    <mergeCell ref="E124:M124"/>
    <mergeCell ref="B84:B85"/>
    <mergeCell ref="C84:C85"/>
    <mergeCell ref="D84:D85"/>
    <mergeCell ref="E84:M84"/>
    <mergeCell ref="B104:B105"/>
    <mergeCell ref="C104:C105"/>
    <mergeCell ref="D104:D105"/>
    <mergeCell ref="E104:M104"/>
  </mergeCells>
  <printOptions horizontalCentered="1"/>
  <pageMargins left="0.59055118110236227" right="0.59055118110236227" top="0.78740157480314965" bottom="0.47244094488188981" header="0.39370078740157483" footer="0.23622047244094491"/>
  <pageSetup paperSize="9" scale="60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1" manualBreakCount="1">
    <brk id="62" min="1" max="12" man="1"/>
  </rowBreaks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B1:O71"/>
  <sheetViews>
    <sheetView zoomScaleNormal="100" zoomScaleSheetLayoutView="100" workbookViewId="0"/>
  </sheetViews>
  <sheetFormatPr defaultColWidth="9.33203125" defaultRowHeight="12.75" x14ac:dyDescent="0.2"/>
  <cols>
    <col min="1" max="1" width="3.1640625" style="7" customWidth="1"/>
    <col min="2" max="14" width="9.83203125" style="7" customWidth="1"/>
    <col min="15" max="15" width="4.6640625" style="7" customWidth="1"/>
    <col min="16" max="16384" width="9.33203125" style="7"/>
  </cols>
  <sheetData>
    <row r="1" spans="2:14" ht="39.950000000000003" customHeight="1" x14ac:dyDescent="0.2">
      <c r="B1" s="809" t="s">
        <v>51</v>
      </c>
      <c r="C1" s="809"/>
      <c r="D1" s="809"/>
      <c r="E1" s="809"/>
      <c r="F1" s="809"/>
      <c r="G1" s="809"/>
      <c r="H1" s="809"/>
      <c r="I1" s="809"/>
      <c r="J1" s="809"/>
      <c r="K1" s="809"/>
      <c r="L1" s="809"/>
      <c r="M1" s="809"/>
      <c r="N1" s="809"/>
    </row>
    <row r="2" spans="2:14" ht="10.5" customHeight="1" x14ac:dyDescent="0.2"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2:14" ht="39" customHeight="1" x14ac:dyDescent="0.2">
      <c r="B3" s="872" t="s">
        <v>286</v>
      </c>
      <c r="C3" s="869"/>
      <c r="D3" s="869"/>
      <c r="E3" s="869"/>
      <c r="F3" s="869"/>
      <c r="G3" s="869"/>
      <c r="H3" s="869"/>
      <c r="I3" s="869"/>
      <c r="J3" s="869"/>
      <c r="K3" s="869"/>
      <c r="L3" s="869"/>
      <c r="M3" s="869"/>
      <c r="N3" s="869"/>
    </row>
    <row r="4" spans="2:14" x14ac:dyDescent="0.2">
      <c r="B4" s="869" t="s">
        <v>209</v>
      </c>
      <c r="C4" s="869"/>
      <c r="D4" s="869"/>
      <c r="E4" s="869"/>
      <c r="F4" s="869"/>
      <c r="G4" s="869"/>
      <c r="H4" s="869"/>
      <c r="I4" s="869"/>
      <c r="J4" s="869"/>
      <c r="K4" s="869"/>
      <c r="L4" s="869"/>
      <c r="M4" s="869"/>
      <c r="N4" s="869"/>
    </row>
    <row r="5" spans="2:14" x14ac:dyDescent="0.2">
      <c r="B5" s="869" t="s">
        <v>287</v>
      </c>
      <c r="C5" s="869"/>
      <c r="D5" s="869"/>
      <c r="E5" s="869"/>
      <c r="F5" s="869"/>
      <c r="G5" s="869"/>
      <c r="H5" s="869"/>
      <c r="I5" s="869"/>
      <c r="J5" s="869"/>
      <c r="K5" s="869"/>
      <c r="L5" s="869"/>
      <c r="M5" s="869"/>
      <c r="N5" s="869"/>
    </row>
    <row r="6" spans="2:14" x14ac:dyDescent="0.2">
      <c r="B6" s="869" t="s">
        <v>210</v>
      </c>
      <c r="C6" s="869"/>
      <c r="D6" s="869"/>
      <c r="E6" s="869"/>
      <c r="F6" s="869"/>
      <c r="G6" s="869"/>
      <c r="H6" s="869"/>
      <c r="I6" s="869"/>
      <c r="J6" s="869"/>
      <c r="K6" s="869"/>
      <c r="L6" s="869"/>
      <c r="M6" s="869"/>
      <c r="N6" s="869"/>
    </row>
    <row r="7" spans="2:14" x14ac:dyDescent="0.2">
      <c r="B7" s="869"/>
      <c r="C7" s="869"/>
      <c r="D7" s="869"/>
      <c r="E7" s="869"/>
      <c r="F7" s="869"/>
      <c r="G7" s="869"/>
      <c r="H7" s="869"/>
      <c r="I7" s="869"/>
      <c r="J7" s="869"/>
      <c r="K7" s="869"/>
      <c r="L7" s="869"/>
      <c r="M7" s="869"/>
      <c r="N7" s="869"/>
    </row>
    <row r="8" spans="2:14" x14ac:dyDescent="0.2">
      <c r="B8" s="874" t="s">
        <v>319</v>
      </c>
      <c r="C8" s="869"/>
      <c r="D8" s="869"/>
      <c r="E8" s="869"/>
      <c r="F8" s="869"/>
      <c r="G8" s="869"/>
      <c r="H8" s="869"/>
      <c r="I8" s="869"/>
      <c r="J8" s="869"/>
      <c r="K8" s="869"/>
      <c r="L8" s="869"/>
      <c r="M8" s="869"/>
      <c r="N8" s="869"/>
    </row>
    <row r="9" spans="2:14" x14ac:dyDescent="0.2">
      <c r="B9" s="869" t="s">
        <v>211</v>
      </c>
      <c r="C9" s="869"/>
      <c r="D9" s="869"/>
      <c r="E9" s="869"/>
      <c r="F9" s="869"/>
      <c r="G9" s="869"/>
      <c r="H9" s="869"/>
      <c r="I9" s="869"/>
      <c r="J9" s="869"/>
      <c r="K9" s="869"/>
      <c r="L9" s="869"/>
      <c r="M9" s="869"/>
      <c r="N9" s="869"/>
    </row>
    <row r="10" spans="2:14" ht="24" customHeight="1" x14ac:dyDescent="0.2">
      <c r="B10" s="869" t="s">
        <v>288</v>
      </c>
      <c r="C10" s="869"/>
      <c r="D10" s="869"/>
      <c r="E10" s="869"/>
      <c r="F10" s="869"/>
      <c r="G10" s="869"/>
      <c r="H10" s="869"/>
      <c r="I10" s="869"/>
      <c r="J10" s="869"/>
      <c r="K10" s="869"/>
      <c r="L10" s="869"/>
      <c r="M10" s="869"/>
      <c r="N10" s="869"/>
    </row>
    <row r="12" spans="2:14" ht="28.5" customHeight="1" x14ac:dyDescent="0.2">
      <c r="B12" s="871" t="s">
        <v>118</v>
      </c>
      <c r="C12" s="869"/>
      <c r="D12" s="869"/>
      <c r="E12" s="869"/>
      <c r="F12" s="869"/>
      <c r="G12" s="869"/>
      <c r="H12" s="869"/>
      <c r="I12" s="869"/>
      <c r="J12" s="869"/>
      <c r="K12" s="869"/>
      <c r="L12" s="869"/>
      <c r="M12" s="869"/>
      <c r="N12" s="869"/>
    </row>
    <row r="13" spans="2:14" x14ac:dyDescent="0.2">
      <c r="B13" s="869" t="s">
        <v>62</v>
      </c>
      <c r="C13" s="869" t="s">
        <v>47</v>
      </c>
      <c r="D13" s="869"/>
      <c r="E13" s="869"/>
      <c r="F13" s="869"/>
      <c r="G13" s="869"/>
      <c r="H13" s="869"/>
      <c r="I13" s="869"/>
      <c r="J13" s="869"/>
      <c r="K13" s="869"/>
      <c r="L13" s="869"/>
      <c r="M13" s="869"/>
      <c r="N13" s="869"/>
    </row>
    <row r="14" spans="2:14" x14ac:dyDescent="0.2">
      <c r="B14" s="869" t="s">
        <v>63</v>
      </c>
      <c r="C14" s="869" t="s">
        <v>48</v>
      </c>
      <c r="D14" s="869"/>
      <c r="E14" s="869"/>
      <c r="F14" s="869"/>
      <c r="G14" s="869"/>
      <c r="H14" s="869"/>
      <c r="I14" s="869"/>
      <c r="J14" s="869"/>
      <c r="K14" s="869"/>
      <c r="L14" s="869"/>
      <c r="M14" s="869"/>
      <c r="N14" s="869"/>
    </row>
    <row r="15" spans="2:14" x14ac:dyDescent="0.2">
      <c r="B15" s="869" t="s">
        <v>77</v>
      </c>
      <c r="C15" s="869" t="s">
        <v>49</v>
      </c>
      <c r="D15" s="869"/>
      <c r="E15" s="869"/>
      <c r="F15" s="869"/>
      <c r="G15" s="869"/>
      <c r="H15" s="869"/>
      <c r="I15" s="869"/>
      <c r="J15" s="869"/>
      <c r="K15" s="869"/>
      <c r="L15" s="869"/>
      <c r="M15" s="869"/>
      <c r="N15" s="869"/>
    </row>
    <row r="16" spans="2:14" x14ac:dyDescent="0.2">
      <c r="B16" s="869" t="s">
        <v>12</v>
      </c>
      <c r="C16" s="869" t="s">
        <v>50</v>
      </c>
      <c r="D16" s="869"/>
      <c r="E16" s="869"/>
      <c r="F16" s="869"/>
      <c r="G16" s="869"/>
      <c r="H16" s="869"/>
      <c r="I16" s="869"/>
      <c r="J16" s="869"/>
      <c r="K16" s="869"/>
      <c r="L16" s="869"/>
      <c r="M16" s="869"/>
      <c r="N16" s="869"/>
    </row>
    <row r="17" spans="2:14" x14ac:dyDescent="0.2">
      <c r="B17" s="872" t="s">
        <v>72</v>
      </c>
      <c r="C17" s="873"/>
      <c r="D17" s="873"/>
      <c r="E17" s="873"/>
      <c r="F17" s="873"/>
      <c r="G17" s="873"/>
      <c r="H17" s="873"/>
      <c r="I17" s="873"/>
      <c r="J17" s="873"/>
      <c r="K17" s="873"/>
      <c r="L17" s="873"/>
      <c r="M17" s="873"/>
      <c r="N17" s="873"/>
    </row>
    <row r="18" spans="2:14" x14ac:dyDescent="0.2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2:14" x14ac:dyDescent="0.2">
      <c r="B19" s="869" t="s">
        <v>289</v>
      </c>
      <c r="C19" s="869"/>
      <c r="D19" s="869"/>
      <c r="E19" s="869"/>
      <c r="F19" s="869"/>
      <c r="G19" s="869"/>
      <c r="H19" s="869"/>
      <c r="I19" s="869"/>
      <c r="J19" s="869"/>
      <c r="K19" s="869"/>
      <c r="L19" s="869"/>
      <c r="M19" s="869"/>
      <c r="N19" s="869"/>
    </row>
    <row r="20" spans="2:14" x14ac:dyDescent="0.2">
      <c r="B20" s="869" t="s">
        <v>290</v>
      </c>
      <c r="C20" s="869"/>
      <c r="D20" s="869"/>
      <c r="E20" s="869"/>
      <c r="F20" s="869"/>
      <c r="G20" s="869"/>
      <c r="H20" s="869"/>
      <c r="I20" s="869"/>
      <c r="J20" s="869"/>
      <c r="K20" s="869"/>
      <c r="L20" s="869"/>
      <c r="M20" s="869"/>
      <c r="N20" s="869"/>
    </row>
    <row r="21" spans="2:14" x14ac:dyDescent="0.2">
      <c r="B21" s="869" t="s">
        <v>291</v>
      </c>
      <c r="C21" s="869"/>
      <c r="D21" s="869"/>
      <c r="E21" s="869"/>
      <c r="F21" s="869"/>
      <c r="G21" s="869"/>
      <c r="H21" s="869"/>
      <c r="I21" s="869"/>
      <c r="J21" s="869"/>
      <c r="K21" s="869"/>
      <c r="L21" s="869"/>
      <c r="M21" s="869"/>
      <c r="N21" s="869"/>
    </row>
    <row r="22" spans="2:14" ht="39" customHeight="1" x14ac:dyDescent="0.2">
      <c r="B22" s="869" t="s">
        <v>292</v>
      </c>
      <c r="C22" s="869"/>
      <c r="D22" s="869"/>
      <c r="E22" s="869"/>
      <c r="F22" s="869"/>
      <c r="G22" s="869"/>
      <c r="H22" s="869"/>
      <c r="I22" s="869"/>
      <c r="J22" s="869"/>
      <c r="K22" s="869"/>
      <c r="L22" s="869"/>
      <c r="M22" s="869"/>
      <c r="N22" s="869"/>
    </row>
    <row r="23" spans="2:14" x14ac:dyDescent="0.2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2:14" ht="12.75" customHeight="1" x14ac:dyDescent="0.2">
      <c r="B24" s="872" t="s">
        <v>203</v>
      </c>
      <c r="C24" s="869"/>
      <c r="D24" s="869"/>
      <c r="E24" s="869"/>
      <c r="F24" s="869"/>
      <c r="G24" s="869"/>
      <c r="H24" s="869"/>
      <c r="I24" s="869"/>
      <c r="J24" s="869"/>
      <c r="K24" s="869"/>
      <c r="L24" s="869"/>
      <c r="M24" s="869"/>
      <c r="N24" s="869"/>
    </row>
    <row r="25" spans="2:14" x14ac:dyDescent="0.2">
      <c r="B25" s="869" t="s">
        <v>219</v>
      </c>
      <c r="C25" s="869"/>
      <c r="D25" s="869"/>
      <c r="E25" s="869"/>
      <c r="F25" s="869"/>
      <c r="G25" s="869"/>
      <c r="H25" s="869"/>
      <c r="I25" s="869"/>
      <c r="J25" s="869"/>
      <c r="K25" s="869"/>
      <c r="L25" s="869"/>
      <c r="M25" s="869"/>
      <c r="N25" s="869"/>
    </row>
    <row r="26" spans="2:14" x14ac:dyDescent="0.2">
      <c r="B26" s="869" t="s">
        <v>220</v>
      </c>
      <c r="C26" s="869"/>
      <c r="D26" s="869"/>
      <c r="E26" s="869"/>
      <c r="F26" s="869"/>
      <c r="G26" s="869"/>
      <c r="H26" s="869"/>
      <c r="I26" s="869"/>
      <c r="J26" s="869"/>
      <c r="K26" s="869"/>
      <c r="L26" s="869"/>
      <c r="M26" s="869"/>
      <c r="N26" s="869"/>
    </row>
    <row r="27" spans="2:14" x14ac:dyDescent="0.2">
      <c r="B27" s="869" t="s">
        <v>221</v>
      </c>
      <c r="C27" s="869"/>
      <c r="D27" s="869"/>
      <c r="E27" s="869"/>
      <c r="F27" s="869"/>
      <c r="G27" s="869"/>
      <c r="H27" s="869"/>
      <c r="I27" s="869"/>
      <c r="J27" s="869"/>
      <c r="K27" s="869"/>
      <c r="L27" s="869"/>
      <c r="M27" s="869"/>
      <c r="N27" s="869"/>
    </row>
    <row r="28" spans="2:14" x14ac:dyDescent="0.2">
      <c r="B28" s="869" t="s">
        <v>222</v>
      </c>
      <c r="C28" s="869"/>
      <c r="D28" s="869"/>
      <c r="E28" s="869"/>
      <c r="F28" s="869"/>
      <c r="G28" s="869"/>
      <c r="H28" s="869"/>
      <c r="I28" s="869"/>
      <c r="J28" s="869"/>
      <c r="K28" s="869"/>
      <c r="L28" s="869"/>
      <c r="M28" s="869"/>
      <c r="N28" s="869"/>
    </row>
    <row r="29" spans="2:14" x14ac:dyDescent="0.2">
      <c r="B29" s="869" t="s">
        <v>204</v>
      </c>
      <c r="C29" s="869"/>
      <c r="D29" s="869"/>
      <c r="E29" s="869"/>
      <c r="F29" s="869"/>
      <c r="G29" s="869"/>
      <c r="H29" s="869"/>
      <c r="I29" s="869"/>
      <c r="J29" s="869"/>
      <c r="K29" s="869"/>
      <c r="L29" s="869"/>
      <c r="M29" s="869"/>
      <c r="N29" s="869"/>
    </row>
    <row r="30" spans="2:14" x14ac:dyDescent="0.2">
      <c r="B30" s="872" t="s">
        <v>205</v>
      </c>
      <c r="C30" s="869"/>
      <c r="D30" s="869"/>
      <c r="E30" s="869"/>
      <c r="F30" s="869"/>
      <c r="G30" s="869"/>
      <c r="H30" s="869"/>
      <c r="I30" s="869"/>
      <c r="J30" s="869"/>
      <c r="K30" s="869"/>
      <c r="L30" s="869"/>
      <c r="M30" s="869"/>
      <c r="N30" s="869"/>
    </row>
    <row r="31" spans="2:14" x14ac:dyDescent="0.2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2:14" x14ac:dyDescent="0.2">
      <c r="B32" s="872" t="s">
        <v>293</v>
      </c>
      <c r="C32" s="869"/>
      <c r="D32" s="869"/>
      <c r="E32" s="869"/>
      <c r="F32" s="869"/>
      <c r="G32" s="869"/>
      <c r="H32" s="869"/>
      <c r="I32" s="869"/>
      <c r="J32" s="869"/>
      <c r="K32" s="869"/>
      <c r="L32" s="869"/>
      <c r="M32" s="869"/>
      <c r="N32" s="869"/>
    </row>
    <row r="33" spans="2:14" ht="12.75" customHeight="1" x14ac:dyDescent="0.2">
      <c r="B33" s="869" t="s">
        <v>294</v>
      </c>
      <c r="C33" s="869"/>
      <c r="D33" s="869"/>
      <c r="E33" s="869"/>
      <c r="F33" s="869"/>
      <c r="G33" s="869"/>
      <c r="H33" s="869"/>
      <c r="I33" s="869"/>
      <c r="J33" s="869"/>
      <c r="K33" s="869"/>
      <c r="L33" s="869"/>
      <c r="M33" s="869"/>
      <c r="N33" s="869"/>
    </row>
    <row r="34" spans="2:14" ht="12.75" customHeight="1" x14ac:dyDescent="0.2">
      <c r="B34" s="869" t="s">
        <v>295</v>
      </c>
      <c r="C34" s="869"/>
      <c r="D34" s="869"/>
      <c r="E34" s="869"/>
      <c r="F34" s="869"/>
      <c r="G34" s="869"/>
      <c r="H34" s="869"/>
      <c r="I34" s="869"/>
      <c r="J34" s="869"/>
      <c r="K34" s="869"/>
      <c r="L34" s="869"/>
      <c r="M34" s="869"/>
      <c r="N34" s="869"/>
    </row>
    <row r="35" spans="2:14" ht="12.75" customHeight="1" x14ac:dyDescent="0.2">
      <c r="B35" s="869" t="s">
        <v>296</v>
      </c>
      <c r="C35" s="869"/>
      <c r="D35" s="869"/>
      <c r="E35" s="869"/>
      <c r="F35" s="869"/>
      <c r="G35" s="869"/>
      <c r="H35" s="869"/>
      <c r="I35" s="869"/>
      <c r="J35" s="869"/>
      <c r="K35" s="869"/>
      <c r="L35" s="869"/>
      <c r="M35" s="869"/>
      <c r="N35" s="869"/>
    </row>
    <row r="36" spans="2:14" ht="12.75" customHeight="1" x14ac:dyDescent="0.2">
      <c r="B36" s="869" t="s">
        <v>297</v>
      </c>
      <c r="C36" s="869"/>
      <c r="D36" s="869"/>
      <c r="E36" s="869"/>
      <c r="F36" s="869"/>
      <c r="G36" s="869"/>
      <c r="H36" s="869"/>
      <c r="I36" s="869"/>
      <c r="J36" s="869"/>
      <c r="K36" s="869"/>
      <c r="L36" s="869"/>
      <c r="M36" s="869"/>
      <c r="N36" s="869"/>
    </row>
    <row r="37" spans="2:14" x14ac:dyDescent="0.2">
      <c r="B37" s="872" t="s">
        <v>298</v>
      </c>
      <c r="C37" s="869"/>
      <c r="D37" s="869"/>
      <c r="E37" s="869"/>
      <c r="F37" s="869"/>
      <c r="G37" s="869"/>
      <c r="H37" s="869"/>
      <c r="I37" s="869"/>
      <c r="J37" s="869"/>
      <c r="K37" s="869"/>
      <c r="L37" s="869"/>
      <c r="M37" s="869"/>
      <c r="N37" s="869"/>
    </row>
    <row r="39" spans="2:14" x14ac:dyDescent="0.2">
      <c r="B39" s="872" t="s">
        <v>138</v>
      </c>
      <c r="C39" s="869"/>
      <c r="D39" s="869"/>
      <c r="E39" s="869"/>
      <c r="F39" s="869"/>
      <c r="G39" s="869"/>
      <c r="H39" s="869"/>
      <c r="I39" s="869"/>
      <c r="J39" s="869"/>
      <c r="K39" s="869"/>
      <c r="L39" s="869"/>
      <c r="M39" s="869"/>
      <c r="N39" s="869"/>
    </row>
    <row r="40" spans="2:14" x14ac:dyDescent="0.2">
      <c r="B40" s="873" t="s">
        <v>299</v>
      </c>
      <c r="C40" s="873"/>
      <c r="D40" s="873"/>
      <c r="E40" s="873"/>
      <c r="F40" s="873"/>
      <c r="G40" s="873"/>
      <c r="H40" s="873"/>
      <c r="I40" s="873"/>
      <c r="J40" s="873"/>
      <c r="K40" s="873"/>
      <c r="L40" s="873"/>
      <c r="M40" s="873"/>
      <c r="N40" s="873"/>
    </row>
    <row r="41" spans="2:14" x14ac:dyDescent="0.2">
      <c r="B41" s="873" t="s">
        <v>300</v>
      </c>
      <c r="C41" s="873"/>
      <c r="D41" s="873"/>
      <c r="E41" s="873"/>
      <c r="F41" s="873"/>
      <c r="G41" s="873"/>
      <c r="H41" s="873"/>
      <c r="I41" s="873"/>
      <c r="J41" s="873"/>
      <c r="K41" s="873"/>
      <c r="L41" s="873"/>
      <c r="M41" s="873"/>
      <c r="N41" s="873"/>
    </row>
    <row r="42" spans="2:14" x14ac:dyDescent="0.2">
      <c r="B42" s="873" t="s">
        <v>301</v>
      </c>
      <c r="C42" s="873"/>
      <c r="D42" s="873"/>
      <c r="E42" s="873"/>
      <c r="F42" s="873"/>
      <c r="G42" s="873"/>
      <c r="H42" s="873"/>
      <c r="I42" s="873"/>
      <c r="J42" s="873"/>
      <c r="K42" s="873"/>
      <c r="L42" s="873"/>
      <c r="M42" s="873"/>
      <c r="N42" s="873"/>
    </row>
    <row r="43" spans="2:14" x14ac:dyDescent="0.2">
      <c r="B43" s="873" t="s">
        <v>302</v>
      </c>
      <c r="C43" s="873"/>
      <c r="D43" s="873"/>
      <c r="E43" s="873"/>
      <c r="F43" s="873"/>
      <c r="G43" s="873"/>
      <c r="H43" s="873"/>
      <c r="I43" s="873"/>
      <c r="J43" s="873"/>
      <c r="K43" s="873"/>
      <c r="L43" s="873"/>
      <c r="M43" s="873"/>
      <c r="N43" s="873"/>
    </row>
    <row r="44" spans="2:14" ht="12.75" customHeight="1" x14ac:dyDescent="0.2">
      <c r="B44" s="873" t="s">
        <v>303</v>
      </c>
      <c r="C44" s="873"/>
      <c r="D44" s="873"/>
      <c r="E44" s="873"/>
      <c r="F44" s="873"/>
      <c r="G44" s="873"/>
      <c r="H44" s="873"/>
      <c r="I44" s="873"/>
      <c r="J44" s="873"/>
      <c r="K44" s="873"/>
      <c r="L44" s="873"/>
      <c r="M44" s="873"/>
      <c r="N44" s="873"/>
    </row>
    <row r="45" spans="2:14" ht="12.75" customHeight="1" x14ac:dyDescent="0.2">
      <c r="B45" s="873" t="s">
        <v>340</v>
      </c>
      <c r="C45" s="873"/>
      <c r="D45" s="873"/>
      <c r="E45" s="873"/>
      <c r="F45" s="873"/>
      <c r="G45" s="873"/>
      <c r="H45" s="873"/>
      <c r="I45" s="873"/>
      <c r="J45" s="873"/>
      <c r="K45" s="873"/>
      <c r="L45" s="873"/>
      <c r="M45" s="873"/>
      <c r="N45" s="873"/>
    </row>
    <row r="46" spans="2:14" x14ac:dyDescent="0.2">
      <c r="B46" s="12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2:14" ht="25.5" customHeight="1" x14ac:dyDescent="0.2">
      <c r="B47" s="873" t="s">
        <v>142</v>
      </c>
      <c r="C47" s="869"/>
      <c r="D47" s="869"/>
      <c r="E47" s="869"/>
      <c r="F47" s="869"/>
      <c r="G47" s="869"/>
      <c r="H47" s="869"/>
      <c r="I47" s="869"/>
      <c r="J47" s="869"/>
      <c r="K47" s="869"/>
      <c r="L47" s="869"/>
      <c r="M47" s="869"/>
      <c r="N47" s="869"/>
    </row>
    <row r="48" spans="2:14" ht="50.25" customHeight="1" x14ac:dyDescent="0.2">
      <c r="B48" s="873" t="s">
        <v>337</v>
      </c>
      <c r="C48" s="873"/>
      <c r="D48" s="873"/>
      <c r="E48" s="873"/>
      <c r="F48" s="873"/>
      <c r="G48" s="873"/>
      <c r="H48" s="873"/>
      <c r="I48" s="873"/>
      <c r="J48" s="873"/>
      <c r="K48" s="873"/>
      <c r="L48" s="873"/>
      <c r="M48" s="873"/>
      <c r="N48" s="873"/>
    </row>
    <row r="49" spans="2:15" ht="12.75" customHeight="1" x14ac:dyDescent="0.2">
      <c r="B49" s="13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2:15" ht="30" customHeight="1" x14ac:dyDescent="0.2">
      <c r="B50" s="869" t="s">
        <v>139</v>
      </c>
      <c r="C50" s="869"/>
      <c r="D50" s="869"/>
      <c r="E50" s="869"/>
      <c r="F50" s="869"/>
      <c r="G50" s="869"/>
      <c r="H50" s="869"/>
      <c r="I50" s="869"/>
      <c r="J50" s="869"/>
      <c r="K50" s="869"/>
      <c r="L50" s="869"/>
      <c r="M50" s="869"/>
      <c r="N50" s="869"/>
    </row>
    <row r="51" spans="2:15" x14ac:dyDescent="0.2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2:15" x14ac:dyDescent="0.2">
      <c r="B52" s="869" t="s">
        <v>143</v>
      </c>
      <c r="C52" s="869"/>
      <c r="D52" s="869"/>
      <c r="E52" s="869"/>
      <c r="F52" s="869"/>
      <c r="G52" s="869"/>
      <c r="H52" s="869"/>
      <c r="I52" s="869"/>
      <c r="J52" s="869"/>
      <c r="K52" s="869"/>
      <c r="L52" s="869"/>
      <c r="M52" s="869"/>
      <c r="N52" s="869"/>
    </row>
    <row r="53" spans="2:15" x14ac:dyDescent="0.2">
      <c r="B53" s="869" t="s">
        <v>206</v>
      </c>
      <c r="C53" s="869"/>
      <c r="D53" s="869"/>
      <c r="E53" s="869"/>
      <c r="F53" s="869"/>
      <c r="G53" s="869"/>
      <c r="H53" s="869"/>
      <c r="I53" s="869"/>
      <c r="J53" s="869"/>
      <c r="K53" s="869"/>
      <c r="L53" s="869"/>
      <c r="M53" s="869"/>
      <c r="N53" s="869"/>
    </row>
    <row r="54" spans="2:15" x14ac:dyDescent="0.2">
      <c r="B54" s="869" t="s">
        <v>207</v>
      </c>
      <c r="C54" s="869"/>
      <c r="D54" s="869"/>
      <c r="E54" s="869"/>
      <c r="F54" s="869"/>
      <c r="G54" s="869"/>
      <c r="H54" s="869"/>
      <c r="I54" s="869"/>
      <c r="J54" s="869"/>
      <c r="K54" s="869"/>
      <c r="L54" s="869"/>
      <c r="M54" s="869"/>
      <c r="N54" s="869"/>
    </row>
    <row r="55" spans="2:15" x14ac:dyDescent="0.2">
      <c r="B55" s="869" t="s">
        <v>208</v>
      </c>
      <c r="C55" s="869"/>
      <c r="D55" s="869"/>
      <c r="E55" s="869"/>
      <c r="F55" s="869"/>
      <c r="G55" s="869"/>
      <c r="H55" s="869"/>
      <c r="I55" s="869"/>
      <c r="J55" s="869"/>
      <c r="K55" s="869"/>
      <c r="L55" s="869"/>
      <c r="M55" s="869"/>
      <c r="N55" s="869"/>
    </row>
    <row r="56" spans="2:15" x14ac:dyDescent="0.2">
      <c r="B56" s="869"/>
      <c r="C56" s="869"/>
      <c r="D56" s="869"/>
      <c r="E56" s="869"/>
      <c r="F56" s="869"/>
      <c r="G56" s="869"/>
      <c r="H56" s="869"/>
      <c r="I56" s="869"/>
      <c r="J56" s="869"/>
      <c r="K56" s="869"/>
      <c r="L56" s="869"/>
      <c r="M56" s="869"/>
      <c r="N56" s="869"/>
    </row>
    <row r="57" spans="2:15" x14ac:dyDescent="0.2">
      <c r="B57" s="869" t="s">
        <v>144</v>
      </c>
      <c r="C57" s="869"/>
      <c r="D57" s="869"/>
      <c r="E57" s="869"/>
      <c r="F57" s="869"/>
      <c r="G57" s="869"/>
      <c r="H57" s="869"/>
      <c r="I57" s="869"/>
      <c r="J57" s="869"/>
      <c r="K57" s="869"/>
      <c r="L57" s="869"/>
      <c r="M57" s="869"/>
      <c r="N57" s="869"/>
    </row>
    <row r="58" spans="2:15" x14ac:dyDescent="0.2">
      <c r="B58" s="869"/>
      <c r="C58" s="869"/>
      <c r="D58" s="869"/>
      <c r="E58" s="869"/>
      <c r="F58" s="869"/>
      <c r="G58" s="869"/>
      <c r="H58" s="869"/>
      <c r="I58" s="869"/>
      <c r="J58" s="869"/>
      <c r="K58" s="869"/>
      <c r="L58" s="869"/>
      <c r="M58" s="869"/>
      <c r="N58" s="869"/>
      <c r="O58" s="9"/>
    </row>
    <row r="59" spans="2:15" ht="54" customHeight="1" x14ac:dyDescent="0.2">
      <c r="B59" s="871" t="s">
        <v>140</v>
      </c>
      <c r="C59" s="869"/>
      <c r="D59" s="869"/>
      <c r="E59" s="869"/>
      <c r="F59" s="869"/>
      <c r="G59" s="869"/>
      <c r="H59" s="869"/>
      <c r="I59" s="869"/>
      <c r="J59" s="869"/>
      <c r="K59" s="869"/>
      <c r="L59" s="869"/>
      <c r="M59" s="869"/>
      <c r="N59" s="869"/>
    </row>
    <row r="60" spans="2:15" ht="29.25" customHeight="1" x14ac:dyDescent="0.2">
      <c r="B60" s="869" t="s">
        <v>53</v>
      </c>
      <c r="C60" s="869"/>
      <c r="D60" s="869"/>
      <c r="E60" s="869"/>
      <c r="F60" s="869"/>
      <c r="G60" s="869"/>
      <c r="H60" s="869"/>
      <c r="I60" s="869"/>
      <c r="J60" s="869"/>
      <c r="K60" s="869"/>
      <c r="L60" s="869"/>
      <c r="M60" s="869"/>
      <c r="N60" s="869"/>
    </row>
    <row r="61" spans="2:15" ht="54" customHeight="1" x14ac:dyDescent="0.2">
      <c r="B61" s="869" t="s">
        <v>54</v>
      </c>
      <c r="C61" s="869"/>
      <c r="D61" s="869"/>
      <c r="E61" s="869"/>
      <c r="F61" s="869"/>
      <c r="G61" s="869"/>
      <c r="H61" s="869"/>
      <c r="I61" s="869"/>
      <c r="J61" s="869"/>
      <c r="K61" s="869"/>
      <c r="L61" s="869"/>
      <c r="M61" s="869"/>
      <c r="N61" s="869"/>
    </row>
    <row r="62" spans="2:15" x14ac:dyDescent="0.2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</row>
    <row r="63" spans="2:15" x14ac:dyDescent="0.2">
      <c r="B63" s="870" t="s">
        <v>52</v>
      </c>
      <c r="C63" s="869"/>
      <c r="D63" s="869"/>
      <c r="E63" s="869"/>
      <c r="F63" s="869"/>
      <c r="G63" s="869"/>
      <c r="H63" s="869"/>
      <c r="I63" s="869"/>
      <c r="J63" s="869"/>
      <c r="K63" s="869"/>
      <c r="L63" s="869"/>
      <c r="M63" s="869"/>
      <c r="N63" s="869"/>
    </row>
    <row r="64" spans="2:15" ht="52.5" customHeight="1" x14ac:dyDescent="0.2">
      <c r="B64" s="874" t="s">
        <v>141</v>
      </c>
      <c r="C64" s="869"/>
      <c r="D64" s="869"/>
      <c r="E64" s="869"/>
      <c r="F64" s="869"/>
      <c r="G64" s="869"/>
      <c r="H64" s="869"/>
      <c r="I64" s="869"/>
      <c r="J64" s="869"/>
      <c r="K64" s="869"/>
      <c r="L64" s="869"/>
      <c r="M64" s="869"/>
      <c r="N64" s="869"/>
    </row>
    <row r="66" spans="2:14" x14ac:dyDescent="0.2">
      <c r="B66" s="870" t="s">
        <v>55</v>
      </c>
      <c r="C66" s="870"/>
      <c r="D66" s="869"/>
      <c r="E66" s="869"/>
      <c r="F66" s="869"/>
      <c r="G66" s="869"/>
      <c r="H66" s="869"/>
      <c r="I66" s="869"/>
      <c r="J66" s="869"/>
      <c r="K66" s="869"/>
      <c r="L66" s="869"/>
      <c r="M66" s="869"/>
      <c r="N66" s="869"/>
    </row>
    <row r="67" spans="2:14" ht="12.75" customHeight="1" x14ac:dyDescent="0.2">
      <c r="B67" s="869" t="s">
        <v>56</v>
      </c>
      <c r="C67" s="869"/>
      <c r="D67" s="869"/>
      <c r="E67" s="869"/>
      <c r="F67" s="869"/>
      <c r="G67" s="869"/>
      <c r="H67" s="869"/>
      <c r="I67" s="869"/>
      <c r="J67" s="869"/>
      <c r="K67" s="869"/>
      <c r="L67" s="869"/>
      <c r="M67" s="869"/>
      <c r="N67" s="869"/>
    </row>
    <row r="68" spans="2:14" x14ac:dyDescent="0.2">
      <c r="B68" s="869" t="s">
        <v>57</v>
      </c>
      <c r="C68" s="869"/>
      <c r="D68" s="869"/>
      <c r="E68" s="869"/>
      <c r="F68" s="869"/>
      <c r="G68" s="869"/>
      <c r="H68" s="869"/>
      <c r="I68" s="869"/>
      <c r="J68" s="869"/>
      <c r="K68" s="869"/>
      <c r="L68" s="869"/>
      <c r="M68" s="869"/>
      <c r="N68" s="869"/>
    </row>
    <row r="69" spans="2:14" x14ac:dyDescent="0.2">
      <c r="B69" s="869" t="s">
        <v>58</v>
      </c>
      <c r="C69" s="869"/>
      <c r="D69" s="869"/>
      <c r="E69" s="869"/>
      <c r="F69" s="869"/>
      <c r="G69" s="869"/>
      <c r="H69" s="869"/>
      <c r="I69" s="869"/>
      <c r="J69" s="869"/>
      <c r="K69" s="869"/>
      <c r="L69" s="869"/>
      <c r="M69" s="869"/>
      <c r="N69" s="869"/>
    </row>
    <row r="70" spans="2:14" x14ac:dyDescent="0.2">
      <c r="B70" s="869" t="s">
        <v>59</v>
      </c>
      <c r="C70" s="869"/>
      <c r="D70" s="869"/>
      <c r="E70" s="869"/>
      <c r="F70" s="869"/>
      <c r="G70" s="869"/>
      <c r="H70" s="869"/>
      <c r="I70" s="869"/>
      <c r="J70" s="869"/>
      <c r="K70" s="869"/>
      <c r="L70" s="869"/>
      <c r="M70" s="869"/>
      <c r="N70" s="869"/>
    </row>
    <row r="71" spans="2:14" x14ac:dyDescent="0.2">
      <c r="B71" s="869" t="s">
        <v>60</v>
      </c>
      <c r="C71" s="869"/>
      <c r="D71" s="869"/>
      <c r="E71" s="869"/>
      <c r="F71" s="869"/>
      <c r="G71" s="869"/>
      <c r="H71" s="869"/>
      <c r="I71" s="869"/>
      <c r="J71" s="869"/>
      <c r="K71" s="869"/>
      <c r="L71" s="869"/>
      <c r="M71" s="869"/>
      <c r="N71" s="869"/>
    </row>
  </sheetData>
  <mergeCells count="59">
    <mergeCell ref="B48:N48"/>
    <mergeCell ref="B50:N50"/>
    <mergeCell ref="B52:N52"/>
    <mergeCell ref="B43:N43"/>
    <mergeCell ref="B3:N3"/>
    <mergeCell ref="B5:N5"/>
    <mergeCell ref="B6:N6"/>
    <mergeCell ref="B19:N19"/>
    <mergeCell ref="B21:N21"/>
    <mergeCell ref="B14:N14"/>
    <mergeCell ref="B16:N16"/>
    <mergeCell ref="B9:N9"/>
    <mergeCell ref="B7:N7"/>
    <mergeCell ref="B15:N15"/>
    <mergeCell ref="B8:N8"/>
    <mergeCell ref="B10:N10"/>
    <mergeCell ref="B12:N12"/>
    <mergeCell ref="B47:N47"/>
    <mergeCell ref="B33:N33"/>
    <mergeCell ref="B34:N34"/>
    <mergeCell ref="B32:N32"/>
    <mergeCell ref="B22:N22"/>
    <mergeCell ref="B28:N28"/>
    <mergeCell ref="B37:N37"/>
    <mergeCell ref="B36:N36"/>
    <mergeCell ref="B35:N35"/>
    <mergeCell ref="B27:N27"/>
    <mergeCell ref="B29:N29"/>
    <mergeCell ref="B24:N24"/>
    <mergeCell ref="B25:N25"/>
    <mergeCell ref="B26:N26"/>
    <mergeCell ref="B39:N39"/>
    <mergeCell ref="B17:N17"/>
    <mergeCell ref="B4:N4"/>
    <mergeCell ref="B64:N64"/>
    <mergeCell ref="B60:N60"/>
    <mergeCell ref="B54:N54"/>
    <mergeCell ref="B55:N55"/>
    <mergeCell ref="B53:N53"/>
    <mergeCell ref="B45:N45"/>
    <mergeCell ref="B41:N41"/>
    <mergeCell ref="B42:N42"/>
    <mergeCell ref="B13:N13"/>
    <mergeCell ref="B44:N44"/>
    <mergeCell ref="B40:N40"/>
    <mergeCell ref="B30:N30"/>
    <mergeCell ref="B58:N58"/>
    <mergeCell ref="B20:N20"/>
    <mergeCell ref="B66:N66"/>
    <mergeCell ref="B63:N63"/>
    <mergeCell ref="B59:N59"/>
    <mergeCell ref="B56:N56"/>
    <mergeCell ref="B57:N57"/>
    <mergeCell ref="B61:N61"/>
    <mergeCell ref="B71:N71"/>
    <mergeCell ref="B68:N68"/>
    <mergeCell ref="B69:N69"/>
    <mergeCell ref="B70:N70"/>
    <mergeCell ref="B67:N67"/>
  </mergeCells>
  <phoneticPr fontId="0" type="noConversion"/>
  <printOptions horizontalCentered="1"/>
  <pageMargins left="0.59055118110236227" right="0.59055118110236227" top="0.82677165354330717" bottom="0.51181102362204722" header="0.19685039370078741" footer="0.23622047244094491"/>
  <pageSetup paperSize="9" scale="75" orientation="portrait" r:id="rId1"/>
  <headerFooter alignWithMargins="0">
    <oddHeader xml:space="preserve">&amp;R&amp;8MŠMT – Odbor školské statistiky, analýz a informační strategie
</oddHeader>
    <oddFooter>&amp;C&amp;"Arial Narrow,Tučné"&amp;8&amp;P/&amp;N</oddFooter>
  </headerFooter>
  <rowBreaks count="1" manualBreakCount="1">
    <brk id="58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F41"/>
  <sheetViews>
    <sheetView zoomScaleNormal="100" workbookViewId="0"/>
  </sheetViews>
  <sheetFormatPr defaultColWidth="9.33203125" defaultRowHeight="12.75" customHeight="1" x14ac:dyDescent="0.2"/>
  <cols>
    <col min="1" max="1" width="2.83203125" style="7" customWidth="1"/>
    <col min="2" max="2" width="15.33203125" style="395" customWidth="1"/>
    <col min="3" max="3" width="21" style="395" customWidth="1"/>
    <col min="4" max="4" width="54.1640625" style="395" customWidth="1"/>
    <col min="5" max="5" width="124.1640625" style="395" customWidth="1"/>
    <col min="6" max="6" width="15.6640625" style="161" customWidth="1"/>
    <col min="7" max="16384" width="9.33203125" style="7"/>
  </cols>
  <sheetData>
    <row r="1" spans="2:6" ht="39.950000000000003" customHeight="1" x14ac:dyDescent="0.2">
      <c r="B1" s="811" t="s">
        <v>334</v>
      </c>
    </row>
    <row r="2" spans="2:6" ht="12.75" customHeight="1" thickBot="1" x14ac:dyDescent="0.25"/>
    <row r="3" spans="2:6" ht="39.950000000000003" customHeight="1" thickBot="1" x14ac:dyDescent="0.25">
      <c r="B3" s="886" t="s">
        <v>196</v>
      </c>
      <c r="C3" s="887"/>
      <c r="D3" s="692" t="s">
        <v>137</v>
      </c>
      <c r="E3" s="693" t="s">
        <v>195</v>
      </c>
      <c r="F3" s="694" t="s">
        <v>213</v>
      </c>
    </row>
    <row r="4" spans="2:6" ht="12.75" customHeight="1" x14ac:dyDescent="0.2">
      <c r="B4" s="878" t="s">
        <v>212</v>
      </c>
      <c r="C4" s="879"/>
      <c r="D4" s="875" t="s">
        <v>238</v>
      </c>
      <c r="E4" s="435" t="s">
        <v>161</v>
      </c>
      <c r="F4" s="442">
        <v>13411</v>
      </c>
    </row>
    <row r="5" spans="2:6" ht="12.75" customHeight="1" x14ac:dyDescent="0.2">
      <c r="B5" s="880"/>
      <c r="C5" s="881"/>
      <c r="D5" s="876"/>
      <c r="E5" s="436" t="s">
        <v>162</v>
      </c>
      <c r="F5" s="443">
        <v>13412</v>
      </c>
    </row>
    <row r="6" spans="2:6" ht="12.75" customHeight="1" x14ac:dyDescent="0.2">
      <c r="B6" s="880"/>
      <c r="C6" s="881"/>
      <c r="D6" s="695" t="s">
        <v>239</v>
      </c>
      <c r="E6" s="437" t="s">
        <v>163</v>
      </c>
      <c r="F6" s="321">
        <v>13451</v>
      </c>
    </row>
    <row r="7" spans="2:6" ht="12.75" customHeight="1" x14ac:dyDescent="0.2">
      <c r="B7" s="880"/>
      <c r="C7" s="881"/>
      <c r="D7" s="877" t="s">
        <v>240</v>
      </c>
      <c r="E7" s="438" t="s">
        <v>164</v>
      </c>
      <c r="F7" s="444">
        <v>13452</v>
      </c>
    </row>
    <row r="8" spans="2:6" ht="12.75" customHeight="1" x14ac:dyDescent="0.2">
      <c r="B8" s="880"/>
      <c r="C8" s="881"/>
      <c r="D8" s="876"/>
      <c r="E8" s="436" t="s">
        <v>165</v>
      </c>
      <c r="F8" s="443">
        <v>13453</v>
      </c>
    </row>
    <row r="9" spans="2:6" ht="12.75" customHeight="1" x14ac:dyDescent="0.2">
      <c r="B9" s="880"/>
      <c r="C9" s="881"/>
      <c r="D9" s="695" t="s">
        <v>241</v>
      </c>
      <c r="E9" s="437" t="s">
        <v>166</v>
      </c>
      <c r="F9" s="321">
        <v>13454</v>
      </c>
    </row>
    <row r="10" spans="2:6" ht="12.75" customHeight="1" x14ac:dyDescent="0.2">
      <c r="B10" s="880"/>
      <c r="C10" s="881"/>
      <c r="D10" s="695" t="s">
        <v>249</v>
      </c>
      <c r="E10" s="437" t="s">
        <v>167</v>
      </c>
      <c r="F10" s="321">
        <v>13456</v>
      </c>
    </row>
    <row r="11" spans="2:6" ht="12.75" customHeight="1" thickBot="1" x14ac:dyDescent="0.25">
      <c r="B11" s="882"/>
      <c r="C11" s="883"/>
      <c r="D11" s="696" t="s">
        <v>119</v>
      </c>
      <c r="E11" s="439" t="s">
        <v>168</v>
      </c>
      <c r="F11" s="322">
        <v>13459</v>
      </c>
    </row>
    <row r="12" spans="2:6" ht="12.75" customHeight="1" x14ac:dyDescent="0.2">
      <c r="B12" s="892" t="s">
        <v>274</v>
      </c>
      <c r="C12" s="895" t="s">
        <v>124</v>
      </c>
      <c r="D12" s="700" t="s">
        <v>267</v>
      </c>
      <c r="E12" s="435" t="s">
        <v>170</v>
      </c>
      <c r="F12" s="442">
        <v>23420</v>
      </c>
    </row>
    <row r="13" spans="2:6" ht="12.75" customHeight="1" x14ac:dyDescent="0.2">
      <c r="B13" s="893"/>
      <c r="C13" s="889"/>
      <c r="D13" s="698" t="s">
        <v>316</v>
      </c>
      <c r="E13" s="447" t="s">
        <v>171</v>
      </c>
      <c r="F13" s="448">
        <v>23521</v>
      </c>
    </row>
    <row r="14" spans="2:6" ht="12.75" customHeight="1" x14ac:dyDescent="0.2">
      <c r="B14" s="893"/>
      <c r="C14" s="891"/>
      <c r="D14" s="697" t="s">
        <v>266</v>
      </c>
      <c r="E14" s="436" t="s">
        <v>169</v>
      </c>
      <c r="F14" s="443">
        <v>23412</v>
      </c>
    </row>
    <row r="15" spans="2:6" ht="12.75" customHeight="1" x14ac:dyDescent="0.2">
      <c r="B15" s="893"/>
      <c r="C15" s="888" t="s">
        <v>125</v>
      </c>
      <c r="D15" s="877" t="s">
        <v>243</v>
      </c>
      <c r="E15" s="438" t="s">
        <v>194</v>
      </c>
      <c r="F15" s="444">
        <v>23410</v>
      </c>
    </row>
    <row r="16" spans="2:6" ht="12.75" customHeight="1" x14ac:dyDescent="0.2">
      <c r="B16" s="893"/>
      <c r="C16" s="889"/>
      <c r="D16" s="884"/>
      <c r="E16" s="447" t="s">
        <v>172</v>
      </c>
      <c r="F16" s="448">
        <v>23411</v>
      </c>
    </row>
    <row r="17" spans="2:6" ht="12.75" customHeight="1" x14ac:dyDescent="0.2">
      <c r="B17" s="893"/>
      <c r="C17" s="889"/>
      <c r="D17" s="698" t="s">
        <v>244</v>
      </c>
      <c r="E17" s="440" t="s">
        <v>173</v>
      </c>
      <c r="F17" s="445">
        <v>23303</v>
      </c>
    </row>
    <row r="18" spans="2:6" ht="12.75" customHeight="1" x14ac:dyDescent="0.2">
      <c r="B18" s="893"/>
      <c r="C18" s="891"/>
      <c r="D18" s="697" t="s">
        <v>216</v>
      </c>
      <c r="E18" s="436" t="s">
        <v>174</v>
      </c>
      <c r="F18" s="443">
        <v>23522</v>
      </c>
    </row>
    <row r="19" spans="2:6" ht="12.75" customHeight="1" x14ac:dyDescent="0.2">
      <c r="B19" s="893"/>
      <c r="C19" s="888" t="s">
        <v>126</v>
      </c>
      <c r="D19" s="877" t="s">
        <v>246</v>
      </c>
      <c r="E19" s="438" t="s">
        <v>175</v>
      </c>
      <c r="F19" s="444">
        <v>23201</v>
      </c>
    </row>
    <row r="20" spans="2:6" ht="12.75" customHeight="1" x14ac:dyDescent="0.2">
      <c r="B20" s="893"/>
      <c r="C20" s="889"/>
      <c r="D20" s="884"/>
      <c r="E20" s="440" t="s">
        <v>176</v>
      </c>
      <c r="F20" s="445">
        <v>23202</v>
      </c>
    </row>
    <row r="21" spans="2:6" ht="12.75" customHeight="1" x14ac:dyDescent="0.2">
      <c r="B21" s="893"/>
      <c r="C21" s="889"/>
      <c r="D21" s="884"/>
      <c r="E21" s="440" t="s">
        <v>177</v>
      </c>
      <c r="F21" s="445">
        <v>23203</v>
      </c>
    </row>
    <row r="22" spans="2:6" ht="12.75" customHeight="1" x14ac:dyDescent="0.2">
      <c r="B22" s="893"/>
      <c r="C22" s="889"/>
      <c r="D22" s="884"/>
      <c r="E22" s="447" t="s">
        <v>178</v>
      </c>
      <c r="F22" s="448">
        <v>23301</v>
      </c>
    </row>
    <row r="23" spans="2:6" ht="12.75" customHeight="1" x14ac:dyDescent="0.2">
      <c r="B23" s="893"/>
      <c r="C23" s="889"/>
      <c r="D23" s="698" t="s">
        <v>247</v>
      </c>
      <c r="E23" s="440" t="s">
        <v>179</v>
      </c>
      <c r="F23" s="445">
        <v>23302</v>
      </c>
    </row>
    <row r="24" spans="2:6" ht="12.75" customHeight="1" x14ac:dyDescent="0.2">
      <c r="B24" s="893"/>
      <c r="C24" s="891"/>
      <c r="D24" s="697" t="s">
        <v>217</v>
      </c>
      <c r="E24" s="436" t="s">
        <v>180</v>
      </c>
      <c r="F24" s="443">
        <v>23523</v>
      </c>
    </row>
    <row r="25" spans="2:6" ht="12.75" customHeight="1" x14ac:dyDescent="0.2">
      <c r="B25" s="893"/>
      <c r="C25" s="888" t="s">
        <v>127</v>
      </c>
      <c r="D25" s="699" t="s">
        <v>241</v>
      </c>
      <c r="E25" s="438" t="s">
        <v>181</v>
      </c>
      <c r="F25" s="444">
        <v>23107</v>
      </c>
    </row>
    <row r="26" spans="2:6" ht="12.75" customHeight="1" x14ac:dyDescent="0.2">
      <c r="B26" s="893"/>
      <c r="C26" s="891"/>
      <c r="D26" s="697" t="s">
        <v>218</v>
      </c>
      <c r="E26" s="436" t="s">
        <v>182</v>
      </c>
      <c r="F26" s="443">
        <v>23524</v>
      </c>
    </row>
    <row r="27" spans="2:6" ht="12.75" customHeight="1" x14ac:dyDescent="0.2">
      <c r="B27" s="893"/>
      <c r="C27" s="888" t="s">
        <v>119</v>
      </c>
      <c r="D27" s="877" t="s">
        <v>273</v>
      </c>
      <c r="E27" s="438" t="s">
        <v>183</v>
      </c>
      <c r="F27" s="444">
        <v>23530</v>
      </c>
    </row>
    <row r="28" spans="2:6" ht="12.75" customHeight="1" x14ac:dyDescent="0.2">
      <c r="B28" s="893"/>
      <c r="C28" s="889"/>
      <c r="D28" s="884"/>
      <c r="E28" s="440" t="s">
        <v>184</v>
      </c>
      <c r="F28" s="445">
        <v>23540</v>
      </c>
    </row>
    <row r="29" spans="2:6" ht="12.75" customHeight="1" x14ac:dyDescent="0.2">
      <c r="B29" s="893"/>
      <c r="C29" s="889"/>
      <c r="D29" s="884"/>
      <c r="E29" s="440" t="s">
        <v>185</v>
      </c>
      <c r="F29" s="445">
        <v>23550</v>
      </c>
    </row>
    <row r="30" spans="2:6" ht="12.75" customHeight="1" thickBot="1" x14ac:dyDescent="0.25">
      <c r="B30" s="894"/>
      <c r="C30" s="890"/>
      <c r="D30" s="885"/>
      <c r="E30" s="441" t="s">
        <v>186</v>
      </c>
      <c r="F30" s="446">
        <v>23560</v>
      </c>
    </row>
    <row r="31" spans="2:6" ht="12.75" customHeight="1" x14ac:dyDescent="0.2">
      <c r="B31" s="878" t="s">
        <v>128</v>
      </c>
      <c r="C31" s="879"/>
      <c r="D31" s="875" t="s">
        <v>276</v>
      </c>
      <c r="E31" s="435" t="s">
        <v>187</v>
      </c>
      <c r="F31" s="442">
        <v>23526</v>
      </c>
    </row>
    <row r="32" spans="2:6" ht="12.75" customHeight="1" x14ac:dyDescent="0.2">
      <c r="B32" s="880"/>
      <c r="C32" s="881"/>
      <c r="D32" s="876"/>
      <c r="E32" s="436" t="s">
        <v>188</v>
      </c>
      <c r="F32" s="443">
        <v>23593</v>
      </c>
    </row>
    <row r="33" spans="2:6" ht="12.75" customHeight="1" x14ac:dyDescent="0.2">
      <c r="B33" s="880"/>
      <c r="C33" s="881"/>
      <c r="D33" s="877" t="s">
        <v>269</v>
      </c>
      <c r="E33" s="438" t="s">
        <v>189</v>
      </c>
      <c r="F33" s="444">
        <v>53121</v>
      </c>
    </row>
    <row r="34" spans="2:6" ht="12.75" customHeight="1" x14ac:dyDescent="0.2">
      <c r="B34" s="880"/>
      <c r="C34" s="881"/>
      <c r="D34" s="884"/>
      <c r="E34" s="440" t="s">
        <v>190</v>
      </c>
      <c r="F34" s="445">
        <v>53122</v>
      </c>
    </row>
    <row r="35" spans="2:6" ht="12.75" customHeight="1" x14ac:dyDescent="0.2">
      <c r="B35" s="880"/>
      <c r="C35" s="881"/>
      <c r="D35" s="876"/>
      <c r="E35" s="436" t="s">
        <v>191</v>
      </c>
      <c r="F35" s="443">
        <v>53123</v>
      </c>
    </row>
    <row r="36" spans="2:6" ht="12.75" customHeight="1" x14ac:dyDescent="0.2">
      <c r="B36" s="880"/>
      <c r="C36" s="881"/>
      <c r="D36" s="695" t="s">
        <v>270</v>
      </c>
      <c r="E36" s="437" t="s">
        <v>112</v>
      </c>
      <c r="F36" s="321">
        <v>23591</v>
      </c>
    </row>
    <row r="37" spans="2:6" ht="12.75" customHeight="1" x14ac:dyDescent="0.2">
      <c r="B37" s="880"/>
      <c r="C37" s="881"/>
      <c r="D37" s="695" t="s">
        <v>271</v>
      </c>
      <c r="E37" s="437" t="s">
        <v>113</v>
      </c>
      <c r="F37" s="321">
        <v>26343</v>
      </c>
    </row>
    <row r="38" spans="2:6" ht="12.75" customHeight="1" x14ac:dyDescent="0.2">
      <c r="B38" s="880"/>
      <c r="C38" s="881"/>
      <c r="D38" s="695" t="s">
        <v>272</v>
      </c>
      <c r="E38" s="437" t="s">
        <v>121</v>
      </c>
      <c r="F38" s="321">
        <v>23594</v>
      </c>
    </row>
    <row r="39" spans="2:6" ht="12.75" customHeight="1" x14ac:dyDescent="0.2">
      <c r="B39" s="880"/>
      <c r="C39" s="881"/>
      <c r="D39" s="877" t="s">
        <v>339</v>
      </c>
      <c r="E39" s="437" t="s">
        <v>192</v>
      </c>
      <c r="F39" s="321">
        <v>34222</v>
      </c>
    </row>
    <row r="40" spans="2:6" ht="12.75" customHeight="1" x14ac:dyDescent="0.2">
      <c r="B40" s="880"/>
      <c r="C40" s="881"/>
      <c r="D40" s="884"/>
      <c r="E40" s="437" t="s">
        <v>122</v>
      </c>
      <c r="F40" s="321">
        <v>23592</v>
      </c>
    </row>
    <row r="41" spans="2:6" ht="12.75" customHeight="1" thickBot="1" x14ac:dyDescent="0.25">
      <c r="B41" s="882"/>
      <c r="C41" s="883"/>
      <c r="D41" s="885"/>
      <c r="E41" s="439" t="s">
        <v>193</v>
      </c>
      <c r="F41" s="322">
        <v>23599</v>
      </c>
    </row>
  </sheetData>
  <mergeCells count="17">
    <mergeCell ref="D15:D16"/>
    <mergeCell ref="D4:D5"/>
    <mergeCell ref="D7:D8"/>
    <mergeCell ref="B4:C11"/>
    <mergeCell ref="D39:D41"/>
    <mergeCell ref="B3:C3"/>
    <mergeCell ref="D33:D35"/>
    <mergeCell ref="C27:C30"/>
    <mergeCell ref="D27:D30"/>
    <mergeCell ref="D31:D32"/>
    <mergeCell ref="C19:C24"/>
    <mergeCell ref="D19:D22"/>
    <mergeCell ref="C25:C26"/>
    <mergeCell ref="B12:B30"/>
    <mergeCell ref="C12:C14"/>
    <mergeCell ref="B31:C41"/>
    <mergeCell ref="C15:C18"/>
  </mergeCells>
  <pageMargins left="0.7" right="0.7" top="0.78740157499999996" bottom="0.78740157499999996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26">
    <tabColor rgb="FFFFFF00"/>
  </sheetPr>
  <dimension ref="B1:AL154"/>
  <sheetViews>
    <sheetView zoomScaleNormal="100" workbookViewId="0"/>
  </sheetViews>
  <sheetFormatPr defaultColWidth="9.33203125" defaultRowHeight="12.75" x14ac:dyDescent="0.2"/>
  <cols>
    <col min="1" max="1" width="2.83203125" style="7" customWidth="1"/>
    <col min="2" max="2" width="92.5" style="7" customWidth="1"/>
    <col min="3" max="14" width="10.83203125" style="7" customWidth="1"/>
    <col min="15" max="26" width="12.5" style="7" customWidth="1"/>
    <col min="27" max="38" width="10.83203125" style="7" customWidth="1"/>
    <col min="39" max="16384" width="9.33203125" style="7"/>
  </cols>
  <sheetData>
    <row r="1" spans="2:21" ht="30.75" customHeight="1" x14ac:dyDescent="0.2">
      <c r="B1" s="735" t="s">
        <v>347</v>
      </c>
    </row>
    <row r="2" spans="2:21" ht="12.75" customHeight="1" x14ac:dyDescent="0.2">
      <c r="B2" s="14"/>
    </row>
    <row r="3" spans="2:21" ht="12.75" customHeight="1" thickBot="1" x14ac:dyDescent="0.25">
      <c r="B3" s="734" t="s">
        <v>123</v>
      </c>
    </row>
    <row r="4" spans="2:21" ht="12.75" customHeight="1" x14ac:dyDescent="0.2">
      <c r="B4" s="908" t="s">
        <v>45</v>
      </c>
      <c r="C4" s="915" t="s">
        <v>5</v>
      </c>
      <c r="D4" s="916"/>
      <c r="E4" s="916"/>
      <c r="F4" s="916"/>
      <c r="G4" s="916"/>
      <c r="H4" s="916"/>
      <c r="I4" s="916"/>
      <c r="J4" s="916"/>
      <c r="K4" s="916"/>
      <c r="L4" s="916"/>
      <c r="M4" s="916"/>
      <c r="N4" s="917"/>
    </row>
    <row r="5" spans="2:21" ht="12.75" customHeight="1" x14ac:dyDescent="0.2">
      <c r="B5" s="909"/>
      <c r="C5" s="918"/>
      <c r="D5" s="919"/>
      <c r="E5" s="919"/>
      <c r="F5" s="919"/>
      <c r="G5" s="919"/>
      <c r="H5" s="919"/>
      <c r="I5" s="919"/>
      <c r="J5" s="919"/>
      <c r="K5" s="919"/>
      <c r="L5" s="919"/>
      <c r="M5" s="919"/>
      <c r="N5" s="920"/>
      <c r="O5" s="15"/>
      <c r="P5" s="15"/>
      <c r="Q5" s="15"/>
    </row>
    <row r="6" spans="2:21" ht="26.25" thickBot="1" x14ac:dyDescent="0.25">
      <c r="B6" s="911"/>
      <c r="C6" s="131" t="s">
        <v>250</v>
      </c>
      <c r="D6" s="128" t="s">
        <v>251</v>
      </c>
      <c r="E6" s="128" t="s">
        <v>252</v>
      </c>
      <c r="F6" s="128" t="s">
        <v>253</v>
      </c>
      <c r="G6" s="128" t="s">
        <v>254</v>
      </c>
      <c r="H6" s="128" t="s">
        <v>255</v>
      </c>
      <c r="I6" s="128" t="s">
        <v>256</v>
      </c>
      <c r="J6" s="128" t="s">
        <v>336</v>
      </c>
      <c r="K6" s="128" t="s">
        <v>341</v>
      </c>
      <c r="L6" s="128" t="s">
        <v>343</v>
      </c>
      <c r="M6" s="128" t="s">
        <v>345</v>
      </c>
      <c r="N6" s="132" t="s">
        <v>368</v>
      </c>
      <c r="P6" s="15"/>
      <c r="Q6" s="15"/>
    </row>
    <row r="7" spans="2:21" ht="14.25" thickTop="1" thickBot="1" x14ac:dyDescent="0.25">
      <c r="B7" s="703" t="s">
        <v>120</v>
      </c>
      <c r="C7" s="755">
        <v>0.21008718069913099</v>
      </c>
      <c r="D7" s="753">
        <v>0.20501904740277652</v>
      </c>
      <c r="E7" s="753">
        <v>0.1993253408997141</v>
      </c>
      <c r="F7" s="753">
        <v>0.19544804498510435</v>
      </c>
      <c r="G7" s="753">
        <v>0.19203133695344035</v>
      </c>
      <c r="H7" s="753">
        <v>0.18740053082138997</v>
      </c>
      <c r="I7" s="753">
        <v>0.18302317237698509</v>
      </c>
      <c r="J7" s="753">
        <v>0.18346902025844386</v>
      </c>
      <c r="K7" s="753">
        <v>0.18248605324599879</v>
      </c>
      <c r="L7" s="753">
        <v>0.18335900689062426</v>
      </c>
      <c r="M7" s="753">
        <v>0.18033129971817874</v>
      </c>
      <c r="N7" s="704">
        <v>0.17801100424022276</v>
      </c>
      <c r="P7" s="15"/>
      <c r="Q7" s="15"/>
    </row>
    <row r="8" spans="2:21" x14ac:dyDescent="0.2">
      <c r="B8" s="134" t="s">
        <v>111</v>
      </c>
      <c r="C8" s="632">
        <v>0.31234721929091069</v>
      </c>
      <c r="D8" s="617">
        <v>0.31044447609306453</v>
      </c>
      <c r="E8" s="617">
        <v>0.30616374808567276</v>
      </c>
      <c r="F8" s="617">
        <v>0.30344533166054644</v>
      </c>
      <c r="G8" s="617">
        <v>0.30179821692945202</v>
      </c>
      <c r="H8" s="617">
        <v>0.30113281850873835</v>
      </c>
      <c r="I8" s="617">
        <v>0.29453459869988363</v>
      </c>
      <c r="J8" s="617">
        <v>0.29243189646992473</v>
      </c>
      <c r="K8" s="617">
        <v>0.28556101138690909</v>
      </c>
      <c r="L8" s="617">
        <v>0.28582894733503561</v>
      </c>
      <c r="M8" s="617">
        <v>0.28239004532978396</v>
      </c>
      <c r="N8" s="633">
        <v>0.27564468423115135</v>
      </c>
      <c r="O8" s="16"/>
      <c r="P8" s="15"/>
      <c r="Q8" s="15"/>
    </row>
    <row r="9" spans="2:21" x14ac:dyDescent="0.2">
      <c r="B9" s="135" t="s">
        <v>238</v>
      </c>
      <c r="C9" s="634">
        <v>1.2461801008056533E-2</v>
      </c>
      <c r="D9" s="459">
        <v>8.2273202390621119E-3</v>
      </c>
      <c r="E9" s="459">
        <v>6.6514066413450902E-3</v>
      </c>
      <c r="F9" s="459">
        <v>9.0958174357497756E-3</v>
      </c>
      <c r="G9" s="459">
        <v>9.1913481362287837E-3</v>
      </c>
      <c r="H9" s="459">
        <v>1.0404591186867608E-2</v>
      </c>
      <c r="I9" s="459">
        <v>1.1782584035187234E-2</v>
      </c>
      <c r="J9" s="459">
        <v>1.2330018623282618E-2</v>
      </c>
      <c r="K9" s="459">
        <v>1.2320005884181921E-2</v>
      </c>
      <c r="L9" s="459">
        <v>1.3053064426679651E-2</v>
      </c>
      <c r="M9" s="459">
        <v>1.3733400571524624E-2</v>
      </c>
      <c r="N9" s="635">
        <v>1.403381697186446E-2</v>
      </c>
      <c r="O9" s="104"/>
      <c r="P9" s="588"/>
      <c r="Q9" s="104"/>
      <c r="R9" s="104"/>
      <c r="S9" s="104"/>
      <c r="T9" s="104"/>
      <c r="U9" s="104"/>
    </row>
    <row r="10" spans="2:21" x14ac:dyDescent="0.2">
      <c r="B10" s="135" t="s">
        <v>239</v>
      </c>
      <c r="C10" s="634">
        <v>0.35517538296736734</v>
      </c>
      <c r="D10" s="459">
        <v>0.35025884243454736</v>
      </c>
      <c r="E10" s="459">
        <v>0.34648746047333256</v>
      </c>
      <c r="F10" s="459">
        <v>0.34236478204964366</v>
      </c>
      <c r="G10" s="459">
        <v>0.34259329232350411</v>
      </c>
      <c r="H10" s="459">
        <v>0.34617227005237716</v>
      </c>
      <c r="I10" s="459">
        <v>0.3340767366105889</v>
      </c>
      <c r="J10" s="459">
        <v>0.3355464059651051</v>
      </c>
      <c r="K10" s="459">
        <v>0.33093651859785439</v>
      </c>
      <c r="L10" s="459">
        <v>0.32684399954808996</v>
      </c>
      <c r="M10" s="459">
        <v>0.32432528884328871</v>
      </c>
      <c r="N10" s="635">
        <v>0.31417350400043509</v>
      </c>
      <c r="O10" s="104"/>
      <c r="P10" s="588"/>
      <c r="Q10" s="104"/>
      <c r="R10" s="104"/>
      <c r="S10" s="104"/>
      <c r="T10" s="104"/>
      <c r="U10" s="104"/>
    </row>
    <row r="11" spans="2:21" x14ac:dyDescent="0.2">
      <c r="B11" s="136" t="s">
        <v>240</v>
      </c>
      <c r="C11" s="637">
        <v>0.56642498794426466</v>
      </c>
      <c r="D11" s="620">
        <v>0.59475510000142751</v>
      </c>
      <c r="E11" s="620">
        <v>0.58359695050401772</v>
      </c>
      <c r="F11" s="620">
        <v>0.58332121614978227</v>
      </c>
      <c r="G11" s="620">
        <v>0.57735070545394129</v>
      </c>
      <c r="H11" s="620">
        <v>0.57415496086674189</v>
      </c>
      <c r="I11" s="620">
        <v>0.55849002926194868</v>
      </c>
      <c r="J11" s="620">
        <v>0.55806354009077164</v>
      </c>
      <c r="K11" s="620">
        <v>0.55106236695622268</v>
      </c>
      <c r="L11" s="620">
        <v>0.54501734829228754</v>
      </c>
      <c r="M11" s="620">
        <v>0.53477322374263481</v>
      </c>
      <c r="N11" s="638">
        <v>0.53401889727924712</v>
      </c>
      <c r="O11" s="15"/>
      <c r="P11" s="17"/>
      <c r="Q11" s="15"/>
    </row>
    <row r="12" spans="2:21" x14ac:dyDescent="0.2">
      <c r="B12" s="136" t="s">
        <v>241</v>
      </c>
      <c r="C12" s="637">
        <v>0.57897549635251055</v>
      </c>
      <c r="D12" s="620">
        <v>0.5508169570341116</v>
      </c>
      <c r="E12" s="620">
        <v>0.54326637239888309</v>
      </c>
      <c r="F12" s="620">
        <v>0.55099771546408427</v>
      </c>
      <c r="G12" s="620">
        <v>0.55117194110678625</v>
      </c>
      <c r="H12" s="620">
        <v>0.55032481979175929</v>
      </c>
      <c r="I12" s="620">
        <v>0.55530404117422794</v>
      </c>
      <c r="J12" s="620">
        <v>0.54171238994513204</v>
      </c>
      <c r="K12" s="620">
        <v>0.53598702793179198</v>
      </c>
      <c r="L12" s="620">
        <v>0.54919890783576308</v>
      </c>
      <c r="M12" s="620">
        <v>0.55313095525673028</v>
      </c>
      <c r="N12" s="638">
        <v>0.54610344346856254</v>
      </c>
      <c r="P12" s="17"/>
      <c r="Q12" s="15"/>
    </row>
    <row r="13" spans="2:21" x14ac:dyDescent="0.2">
      <c r="B13" s="136" t="s">
        <v>215</v>
      </c>
      <c r="C13" s="637">
        <v>0.29581595928527271</v>
      </c>
      <c r="D13" s="620">
        <v>0.27715745647236939</v>
      </c>
      <c r="E13" s="620">
        <v>0.2823944226300184</v>
      </c>
      <c r="F13" s="620">
        <v>0.28374537987679671</v>
      </c>
      <c r="G13" s="620">
        <v>0.28231576835629263</v>
      </c>
      <c r="H13" s="620">
        <v>0.27330841690483842</v>
      </c>
      <c r="I13" s="620">
        <v>0.27447860823850861</v>
      </c>
      <c r="J13" s="620">
        <v>0.26972758209061592</v>
      </c>
      <c r="K13" s="620">
        <v>0.25005783844387885</v>
      </c>
      <c r="L13" s="620">
        <v>0.25437746681019019</v>
      </c>
      <c r="M13" s="620">
        <v>0.24995565646174042</v>
      </c>
      <c r="N13" s="638">
        <v>0.24854731599335916</v>
      </c>
      <c r="O13" s="16"/>
      <c r="P13" s="15"/>
      <c r="Q13" s="15"/>
    </row>
    <row r="14" spans="2:21" ht="13.5" thickBot="1" x14ac:dyDescent="0.25">
      <c r="B14" s="137" t="s">
        <v>119</v>
      </c>
      <c r="C14" s="646">
        <v>0.35885601680192925</v>
      </c>
      <c r="D14" s="623">
        <v>0.41053872527282359</v>
      </c>
      <c r="E14" s="623">
        <v>0.4157508530475767</v>
      </c>
      <c r="F14" s="623">
        <v>0.41884489717470691</v>
      </c>
      <c r="G14" s="623">
        <v>0.4157110990534757</v>
      </c>
      <c r="H14" s="623">
        <v>0.39546397757472057</v>
      </c>
      <c r="I14" s="623">
        <v>0.40183336627792049</v>
      </c>
      <c r="J14" s="623">
        <v>0.3974511998010693</v>
      </c>
      <c r="K14" s="623">
        <v>0.39847036809122538</v>
      </c>
      <c r="L14" s="623">
        <v>0.40442702895257282</v>
      </c>
      <c r="M14" s="623">
        <v>0.3979536819931539</v>
      </c>
      <c r="N14" s="647">
        <v>0.3905151206420992</v>
      </c>
      <c r="P14" s="15"/>
      <c r="Q14" s="15"/>
    </row>
    <row r="15" spans="2:21" x14ac:dyDescent="0.2">
      <c r="B15" s="138" t="s">
        <v>284</v>
      </c>
      <c r="C15" s="632">
        <v>0.21116147603374655</v>
      </c>
      <c r="D15" s="617">
        <v>0.20568477875467603</v>
      </c>
      <c r="E15" s="617">
        <v>0.19996075975643107</v>
      </c>
      <c r="F15" s="617">
        <v>0.19685502476261485</v>
      </c>
      <c r="G15" s="617">
        <v>0.19457026154873791</v>
      </c>
      <c r="H15" s="617">
        <v>0.19342148685542965</v>
      </c>
      <c r="I15" s="617">
        <v>0.19259865359602446</v>
      </c>
      <c r="J15" s="617">
        <v>0.19542466454324481</v>
      </c>
      <c r="K15" s="617">
        <v>0.19659366249365512</v>
      </c>
      <c r="L15" s="617">
        <v>0.19866817909204082</v>
      </c>
      <c r="M15" s="617">
        <v>0.19749928330776925</v>
      </c>
      <c r="N15" s="633">
        <v>0.19829537267641723</v>
      </c>
      <c r="O15" s="104"/>
      <c r="P15" s="104"/>
      <c r="Q15" s="104"/>
      <c r="R15" s="104"/>
      <c r="S15" s="104"/>
      <c r="T15" s="104"/>
      <c r="U15" s="104"/>
    </row>
    <row r="16" spans="2:21" x14ac:dyDescent="0.2">
      <c r="B16" s="135" t="s">
        <v>238</v>
      </c>
      <c r="C16" s="643">
        <v>3.3239903434589243E-3</v>
      </c>
      <c r="D16" s="626">
        <v>3.9281957569808805E-3</v>
      </c>
      <c r="E16" s="626">
        <v>3.9306776022281905E-3</v>
      </c>
      <c r="F16" s="626">
        <v>4.5274495090422522E-3</v>
      </c>
      <c r="G16" s="626">
        <v>5.039447474247726E-3</v>
      </c>
      <c r="H16" s="626">
        <v>5.3283487891949647E-3</v>
      </c>
      <c r="I16" s="626">
        <v>5.360778338979493E-3</v>
      </c>
      <c r="J16" s="626">
        <v>5.1947067385271087E-3</v>
      </c>
      <c r="K16" s="626">
        <v>5.3937423099092779E-3</v>
      </c>
      <c r="L16" s="626">
        <v>5.9676205829505133E-3</v>
      </c>
      <c r="M16" s="626">
        <v>6.3969412304848618E-3</v>
      </c>
      <c r="N16" s="644">
        <v>6.3763059050935154E-3</v>
      </c>
      <c r="P16" s="15"/>
      <c r="Q16" s="15"/>
    </row>
    <row r="17" spans="2:17" x14ac:dyDescent="0.2">
      <c r="B17" s="139" t="s">
        <v>267</v>
      </c>
      <c r="C17" s="634">
        <v>2.9783287817795791E-3</v>
      </c>
      <c r="D17" s="459">
        <v>3.5891408359685758E-3</v>
      </c>
      <c r="E17" s="459">
        <v>3.7142711248110169E-3</v>
      </c>
      <c r="F17" s="459">
        <v>4.2325879717477989E-3</v>
      </c>
      <c r="G17" s="459">
        <v>4.7092256176550391E-3</v>
      </c>
      <c r="H17" s="459">
        <v>5.0865073592845089E-3</v>
      </c>
      <c r="I17" s="459">
        <v>5.0663127919516274E-3</v>
      </c>
      <c r="J17" s="459">
        <v>4.9838553825260114E-3</v>
      </c>
      <c r="K17" s="459">
        <v>5.0751347930004624E-3</v>
      </c>
      <c r="L17" s="459">
        <v>5.6441344524738573E-3</v>
      </c>
      <c r="M17" s="459">
        <v>6.1403827014597729E-3</v>
      </c>
      <c r="N17" s="635">
        <v>6.2865973035783045E-3</v>
      </c>
      <c r="P17" s="15"/>
      <c r="Q17" s="15"/>
    </row>
    <row r="18" spans="2:17" x14ac:dyDescent="0.2">
      <c r="B18" s="139" t="s">
        <v>258</v>
      </c>
      <c r="C18" s="634">
        <v>1.449833419832248E-2</v>
      </c>
      <c r="D18" s="459">
        <v>1.4838067529285667E-2</v>
      </c>
      <c r="E18" s="459">
        <v>1.0933770883054892E-2</v>
      </c>
      <c r="F18" s="459">
        <v>1.4841246033124403E-2</v>
      </c>
      <c r="G18" s="459">
        <v>1.2989817444892943E-2</v>
      </c>
      <c r="H18" s="459">
        <v>1.0910702717446893E-2</v>
      </c>
      <c r="I18" s="459">
        <v>1.4650345097017837E-2</v>
      </c>
      <c r="J18" s="459">
        <v>1.1372313290985002E-2</v>
      </c>
      <c r="K18" s="459">
        <v>1.2917447499456664E-2</v>
      </c>
      <c r="L18" s="459">
        <v>1.400184193684342E-2</v>
      </c>
      <c r="M18" s="459">
        <v>1.5088418130243229E-2</v>
      </c>
      <c r="N18" s="635">
        <v>9.0885680960964572E-3</v>
      </c>
      <c r="P18" s="15"/>
      <c r="Q18" s="15"/>
    </row>
    <row r="19" spans="2:17" ht="15" x14ac:dyDescent="0.2">
      <c r="B19" s="139" t="s">
        <v>317</v>
      </c>
      <c r="C19" s="634" t="s">
        <v>69</v>
      </c>
      <c r="D19" s="459" t="s">
        <v>69</v>
      </c>
      <c r="E19" s="459" t="s">
        <v>69</v>
      </c>
      <c r="F19" s="459" t="s">
        <v>69</v>
      </c>
      <c r="G19" s="459">
        <v>5.0386235955056188E-2</v>
      </c>
      <c r="H19" s="459">
        <v>2.9341963322545843E-2</v>
      </c>
      <c r="I19" s="459">
        <v>1.7307892816181843E-2</v>
      </c>
      <c r="J19" s="459">
        <v>1.6671376094942077E-2</v>
      </c>
      <c r="K19" s="459">
        <v>2.9052876234747237E-2</v>
      </c>
      <c r="L19" s="459">
        <v>2.6604589291652811E-2</v>
      </c>
      <c r="M19" s="459">
        <v>1.1052777010223818E-2</v>
      </c>
      <c r="N19" s="635">
        <v>8.8360755636806825E-3</v>
      </c>
      <c r="P19" s="15"/>
      <c r="Q19" s="15"/>
    </row>
    <row r="20" spans="2:17" x14ac:dyDescent="0.2">
      <c r="B20" s="135" t="s">
        <v>242</v>
      </c>
      <c r="C20" s="637">
        <v>0.15051332920726362</v>
      </c>
      <c r="D20" s="620">
        <v>0.14755409051597124</v>
      </c>
      <c r="E20" s="620">
        <v>0.1436820546106474</v>
      </c>
      <c r="F20" s="620">
        <v>0.14172730650210516</v>
      </c>
      <c r="G20" s="620">
        <v>0.13978298586478002</v>
      </c>
      <c r="H20" s="620">
        <v>0.13868293019699091</v>
      </c>
      <c r="I20" s="620">
        <v>0.1400912324566552</v>
      </c>
      <c r="J20" s="620">
        <v>0.14120649515474262</v>
      </c>
      <c r="K20" s="620">
        <v>0.14503216114691569</v>
      </c>
      <c r="L20" s="620">
        <v>0.1490507215134699</v>
      </c>
      <c r="M20" s="620">
        <v>0.15079586363950237</v>
      </c>
      <c r="N20" s="638">
        <v>0.15186116454027443</v>
      </c>
      <c r="P20" s="15"/>
      <c r="Q20" s="15"/>
    </row>
    <row r="21" spans="2:17" x14ac:dyDescent="0.2">
      <c r="B21" s="139" t="s">
        <v>259</v>
      </c>
      <c r="C21" s="637">
        <v>7.6504614039113114E-2</v>
      </c>
      <c r="D21" s="620">
        <v>6.9274889019733971E-2</v>
      </c>
      <c r="E21" s="620">
        <v>6.1358879206199035E-2</v>
      </c>
      <c r="F21" s="620">
        <v>6.3087520972244668E-2</v>
      </c>
      <c r="G21" s="620">
        <v>5.9574444504079324E-2</v>
      </c>
      <c r="H21" s="620">
        <v>5.6055680659393439E-2</v>
      </c>
      <c r="I21" s="620">
        <v>5.7250255669546946E-2</v>
      </c>
      <c r="J21" s="620">
        <v>5.785241674615732E-2</v>
      </c>
      <c r="K21" s="620">
        <v>5.8957018695835646E-2</v>
      </c>
      <c r="L21" s="620">
        <v>6.0067140512002841E-2</v>
      </c>
      <c r="M21" s="620">
        <v>6.0572681833088907E-2</v>
      </c>
      <c r="N21" s="638">
        <v>6.0491571094449005E-2</v>
      </c>
      <c r="P21" s="15"/>
      <c r="Q21" s="15"/>
    </row>
    <row r="22" spans="2:17" x14ac:dyDescent="0.2">
      <c r="B22" s="139" t="s">
        <v>260</v>
      </c>
      <c r="C22" s="637">
        <v>0.22865662157566222</v>
      </c>
      <c r="D22" s="620">
        <v>0.22870431716435527</v>
      </c>
      <c r="E22" s="620">
        <v>0.22809666546081714</v>
      </c>
      <c r="F22" s="620">
        <v>0.22472292265949226</v>
      </c>
      <c r="G22" s="620">
        <v>0.22469127470318911</v>
      </c>
      <c r="H22" s="620">
        <v>0.22216322164947255</v>
      </c>
      <c r="I22" s="620">
        <v>0.22285247447449835</v>
      </c>
      <c r="J22" s="620">
        <v>0.22309753832353224</v>
      </c>
      <c r="K22" s="620">
        <v>0.2275735253158602</v>
      </c>
      <c r="L22" s="620">
        <v>0.23279412229857924</v>
      </c>
      <c r="M22" s="620">
        <v>0.23452646641540587</v>
      </c>
      <c r="N22" s="638">
        <v>0.23633196098562911</v>
      </c>
      <c r="P22" s="15"/>
      <c r="Q22" s="15"/>
    </row>
    <row r="23" spans="2:17" x14ac:dyDescent="0.2">
      <c r="B23" s="139" t="s">
        <v>261</v>
      </c>
      <c r="C23" s="637">
        <v>0.13418038571141255</v>
      </c>
      <c r="D23" s="620">
        <v>0.13239309108057937</v>
      </c>
      <c r="E23" s="620">
        <v>0.12986125939969898</v>
      </c>
      <c r="F23" s="620">
        <v>0.12718484041360642</v>
      </c>
      <c r="G23" s="620">
        <v>0.12712284512516941</v>
      </c>
      <c r="H23" s="620">
        <v>0.12270731469994425</v>
      </c>
      <c r="I23" s="620">
        <v>0.12498328287801982</v>
      </c>
      <c r="J23" s="620">
        <v>0.13001127931884479</v>
      </c>
      <c r="K23" s="620">
        <v>0.13000875506432732</v>
      </c>
      <c r="L23" s="620">
        <v>0.13107271130088624</v>
      </c>
      <c r="M23" s="620">
        <v>0.12593797980234842</v>
      </c>
      <c r="N23" s="638">
        <v>0.12689371712319311</v>
      </c>
      <c r="P23" s="15"/>
      <c r="Q23" s="15"/>
    </row>
    <row r="24" spans="2:17" x14ac:dyDescent="0.2">
      <c r="B24" s="136" t="s">
        <v>245</v>
      </c>
      <c r="C24" s="637">
        <v>0.41949367326368353</v>
      </c>
      <c r="D24" s="620">
        <v>0.40787749872021367</v>
      </c>
      <c r="E24" s="620">
        <v>0.40219867681606375</v>
      </c>
      <c r="F24" s="620">
        <v>0.40292436726445074</v>
      </c>
      <c r="G24" s="620">
        <v>0.40243030484761738</v>
      </c>
      <c r="H24" s="620">
        <v>0.40186243194555843</v>
      </c>
      <c r="I24" s="620">
        <v>0.40031045008639854</v>
      </c>
      <c r="J24" s="620">
        <v>0.41208416993022517</v>
      </c>
      <c r="K24" s="620">
        <v>0.41264882806746223</v>
      </c>
      <c r="L24" s="620">
        <v>0.41377831187912123</v>
      </c>
      <c r="M24" s="620">
        <v>0.40367656907457378</v>
      </c>
      <c r="N24" s="638">
        <v>0.40385887421452327</v>
      </c>
      <c r="P24" s="15"/>
    </row>
    <row r="25" spans="2:17" x14ac:dyDescent="0.2">
      <c r="B25" s="139" t="s">
        <v>262</v>
      </c>
      <c r="C25" s="637">
        <v>0.42057183991180436</v>
      </c>
      <c r="D25" s="620">
        <v>0.40882598169954576</v>
      </c>
      <c r="E25" s="620">
        <v>0.40328828383236831</v>
      </c>
      <c r="F25" s="620">
        <v>0.40360387070501369</v>
      </c>
      <c r="G25" s="620">
        <v>0.40318181629561478</v>
      </c>
      <c r="H25" s="620">
        <v>0.40218630158248803</v>
      </c>
      <c r="I25" s="620">
        <v>0.40067198795626829</v>
      </c>
      <c r="J25" s="620">
        <v>0.41283885771945583</v>
      </c>
      <c r="K25" s="620">
        <v>0.4133203930039665</v>
      </c>
      <c r="L25" s="620">
        <v>0.41422162607523</v>
      </c>
      <c r="M25" s="620">
        <v>0.40410171959924385</v>
      </c>
      <c r="N25" s="638">
        <v>0.4042047554115567</v>
      </c>
      <c r="P25" s="15"/>
    </row>
    <row r="26" spans="2:17" x14ac:dyDescent="0.2">
      <c r="B26" s="139" t="s">
        <v>247</v>
      </c>
      <c r="C26" s="637">
        <v>0.53254917368563204</v>
      </c>
      <c r="D26" s="620">
        <v>0.52695573324540435</v>
      </c>
      <c r="E26" s="620">
        <v>0.49010890912337096</v>
      </c>
      <c r="F26" s="620">
        <v>0.5229178264756984</v>
      </c>
      <c r="G26" s="620">
        <v>0.55280619297760591</v>
      </c>
      <c r="H26" s="620">
        <v>0.54541722310202523</v>
      </c>
      <c r="I26" s="620">
        <v>0.54127766705129532</v>
      </c>
      <c r="J26" s="620">
        <v>0.53526254615069058</v>
      </c>
      <c r="K26" s="620">
        <v>0.52612020186572861</v>
      </c>
      <c r="L26" s="620">
        <v>0.52203050611031954</v>
      </c>
      <c r="M26" s="620">
        <v>0.50928543942236393</v>
      </c>
      <c r="N26" s="638">
        <v>0.50776147255916548</v>
      </c>
      <c r="P26" s="15"/>
    </row>
    <row r="27" spans="2:17" x14ac:dyDescent="0.2">
      <c r="B27" s="139" t="s">
        <v>263</v>
      </c>
      <c r="C27" s="637">
        <v>0.36866746490242241</v>
      </c>
      <c r="D27" s="620">
        <v>0.33621155339477993</v>
      </c>
      <c r="E27" s="620">
        <v>0.31848580441640362</v>
      </c>
      <c r="F27" s="620">
        <v>0.29676158901189986</v>
      </c>
      <c r="G27" s="620">
        <v>0.29302151075537775</v>
      </c>
      <c r="H27" s="620">
        <v>0.30105016215062791</v>
      </c>
      <c r="I27" s="620">
        <v>0.29312862893171349</v>
      </c>
      <c r="J27" s="620">
        <v>0.29991614306721909</v>
      </c>
      <c r="K27" s="620">
        <v>0.30404320879172392</v>
      </c>
      <c r="L27" s="620">
        <v>0.31460926510396342</v>
      </c>
      <c r="M27" s="620">
        <v>0.30410410063677346</v>
      </c>
      <c r="N27" s="638">
        <v>0.30909296411415643</v>
      </c>
      <c r="P27" s="15"/>
    </row>
    <row r="28" spans="2:17" x14ac:dyDescent="0.2">
      <c r="B28" s="136" t="s">
        <v>248</v>
      </c>
      <c r="C28" s="637">
        <v>0.3219235574697879</v>
      </c>
      <c r="D28" s="620">
        <v>0.3156652427701801</v>
      </c>
      <c r="E28" s="620">
        <v>0.31501840265731973</v>
      </c>
      <c r="F28" s="620">
        <v>0.30840785896274003</v>
      </c>
      <c r="G28" s="620">
        <v>0.3088285883138151</v>
      </c>
      <c r="H28" s="620">
        <v>0.30880313060752218</v>
      </c>
      <c r="I28" s="620">
        <v>0.31203647269677093</v>
      </c>
      <c r="J28" s="620">
        <v>0.3237608999282775</v>
      </c>
      <c r="K28" s="620">
        <v>0.32322884407800234</v>
      </c>
      <c r="L28" s="620">
        <v>0.32754262453107802</v>
      </c>
      <c r="M28" s="620">
        <v>0.31930388865040948</v>
      </c>
      <c r="N28" s="638">
        <v>0.32006066267767175</v>
      </c>
      <c r="P28" s="15"/>
    </row>
    <row r="29" spans="2:17" x14ac:dyDescent="0.2">
      <c r="B29" s="139" t="s">
        <v>264</v>
      </c>
      <c r="C29" s="640">
        <v>0.32507146961682076</v>
      </c>
      <c r="D29" s="629">
        <v>0.31965580657830489</v>
      </c>
      <c r="E29" s="629">
        <v>0.31916898113867803</v>
      </c>
      <c r="F29" s="629">
        <v>0.31113777597397824</v>
      </c>
      <c r="G29" s="629">
        <v>0.31245678814795125</v>
      </c>
      <c r="H29" s="629">
        <v>0.31227479541810049</v>
      </c>
      <c r="I29" s="629">
        <v>0.31514975319485855</v>
      </c>
      <c r="J29" s="629">
        <v>0.32763184687436359</v>
      </c>
      <c r="K29" s="629">
        <v>0.32679107374480443</v>
      </c>
      <c r="L29" s="629">
        <v>0.33013751164192201</v>
      </c>
      <c r="M29" s="629">
        <v>0.32159778671971817</v>
      </c>
      <c r="N29" s="641">
        <v>0.32252452709588314</v>
      </c>
      <c r="P29" s="15"/>
    </row>
    <row r="30" spans="2:17" x14ac:dyDescent="0.2">
      <c r="B30" s="139" t="s">
        <v>265</v>
      </c>
      <c r="C30" s="640">
        <v>0.18379790940766552</v>
      </c>
      <c r="D30" s="629">
        <v>0.17864160615121741</v>
      </c>
      <c r="E30" s="629">
        <v>0.17264845716416527</v>
      </c>
      <c r="F30" s="629">
        <v>0.22295866703488915</v>
      </c>
      <c r="G30" s="629">
        <v>0.17371261524623341</v>
      </c>
      <c r="H30" s="629">
        <v>0.17917220008853479</v>
      </c>
      <c r="I30" s="629">
        <v>0.18766987892265877</v>
      </c>
      <c r="J30" s="629">
        <v>0.1828450405930109</v>
      </c>
      <c r="K30" s="629">
        <v>0.1873344570190224</v>
      </c>
      <c r="L30" s="629">
        <v>0.19684194389084775</v>
      </c>
      <c r="M30" s="629">
        <v>0.20781682951728164</v>
      </c>
      <c r="N30" s="641">
        <v>0.19605462822458272</v>
      </c>
      <c r="P30" s="15"/>
    </row>
    <row r="31" spans="2:17" ht="13.5" thickBot="1" x14ac:dyDescent="0.25">
      <c r="B31" s="137" t="s">
        <v>275</v>
      </c>
      <c r="C31" s="646">
        <v>0.37288094936210225</v>
      </c>
      <c r="D31" s="623">
        <v>0.37381276313386747</v>
      </c>
      <c r="E31" s="623">
        <v>0.3725190687229516</v>
      </c>
      <c r="F31" s="623">
        <v>0.37172891504292715</v>
      </c>
      <c r="G31" s="623">
        <v>0.37310637935670438</v>
      </c>
      <c r="H31" s="623">
        <v>0.37280173406615874</v>
      </c>
      <c r="I31" s="623">
        <v>0.37367511912235929</v>
      </c>
      <c r="J31" s="623">
        <v>0.37755932830128991</v>
      </c>
      <c r="K31" s="623">
        <v>0.37899394463815722</v>
      </c>
      <c r="L31" s="623">
        <v>0.38233820188660911</v>
      </c>
      <c r="M31" s="623">
        <v>0.37865357537728667</v>
      </c>
      <c r="N31" s="647">
        <v>0.38024365673074717</v>
      </c>
      <c r="P31" s="15"/>
    </row>
    <row r="32" spans="2:17" x14ac:dyDescent="0.2">
      <c r="B32" s="140" t="s">
        <v>115</v>
      </c>
      <c r="C32" s="709">
        <v>0.14049152091617204</v>
      </c>
      <c r="D32" s="706">
        <v>0.13660206140392858</v>
      </c>
      <c r="E32" s="706">
        <v>0.13362010431539456</v>
      </c>
      <c r="F32" s="706">
        <v>0.12991655018092324</v>
      </c>
      <c r="G32" s="706">
        <v>0.1245562494044183</v>
      </c>
      <c r="H32" s="706">
        <v>0.11350405196269316</v>
      </c>
      <c r="I32" s="706">
        <v>0.10528566350833431</v>
      </c>
      <c r="J32" s="706">
        <v>0.10362380770867248</v>
      </c>
      <c r="K32" s="706">
        <v>0.10049247753836571</v>
      </c>
      <c r="L32" s="706">
        <v>9.982901102673826E-2</v>
      </c>
      <c r="M32" s="706">
        <v>9.4558867125135684E-2</v>
      </c>
      <c r="N32" s="710">
        <v>8.884449751611459E-2</v>
      </c>
      <c r="P32" s="15"/>
    </row>
    <row r="33" spans="2:38" x14ac:dyDescent="0.2">
      <c r="B33" s="136" t="s">
        <v>276</v>
      </c>
      <c r="C33" s="637">
        <v>0.12382544345372118</v>
      </c>
      <c r="D33" s="620">
        <v>0.12030621925990735</v>
      </c>
      <c r="E33" s="620">
        <v>0.11815776864580052</v>
      </c>
      <c r="F33" s="620">
        <v>0.11614722947814402</v>
      </c>
      <c r="G33" s="620">
        <v>0.11360911086893143</v>
      </c>
      <c r="H33" s="620">
        <v>0.11172488769024902</v>
      </c>
      <c r="I33" s="620">
        <v>0.11268599638570988</v>
      </c>
      <c r="J33" s="620">
        <v>0.11722847388935337</v>
      </c>
      <c r="K33" s="620">
        <v>0.11723095290822694</v>
      </c>
      <c r="L33" s="620">
        <v>0.11686934905641119</v>
      </c>
      <c r="M33" s="620">
        <v>0.11318767233953619</v>
      </c>
      <c r="N33" s="638">
        <v>0.11098406632937424</v>
      </c>
      <c r="P33" s="15"/>
    </row>
    <row r="34" spans="2:38" x14ac:dyDescent="0.2">
      <c r="B34" s="135" t="s">
        <v>269</v>
      </c>
      <c r="C34" s="640">
        <v>0.14606258739011541</v>
      </c>
      <c r="D34" s="629">
        <v>0.13805369139459728</v>
      </c>
      <c r="E34" s="629">
        <v>0.13382349053988124</v>
      </c>
      <c r="F34" s="629">
        <v>0.12547157394506636</v>
      </c>
      <c r="G34" s="629">
        <v>0.11536292704063908</v>
      </c>
      <c r="H34" s="629">
        <v>9.2449623509571019E-2</v>
      </c>
      <c r="I34" s="629">
        <v>7.8381202568325772E-2</v>
      </c>
      <c r="J34" s="629">
        <v>7.3134765150282791E-2</v>
      </c>
      <c r="K34" s="629">
        <v>6.9783486507302733E-2</v>
      </c>
      <c r="L34" s="629">
        <v>6.9663278424879779E-2</v>
      </c>
      <c r="M34" s="629">
        <v>6.3830229207909664E-2</v>
      </c>
      <c r="N34" s="641">
        <v>5.9128955209750346E-2</v>
      </c>
      <c r="O34" s="15"/>
      <c r="P34" s="15"/>
    </row>
    <row r="35" spans="2:38" x14ac:dyDescent="0.2">
      <c r="B35" s="135" t="s">
        <v>270</v>
      </c>
      <c r="C35" s="640">
        <v>0.12595454963658098</v>
      </c>
      <c r="D35" s="629">
        <v>0.12181299792324206</v>
      </c>
      <c r="E35" s="629">
        <v>0.12850929221035973</v>
      </c>
      <c r="F35" s="629">
        <v>0.11565386951379344</v>
      </c>
      <c r="G35" s="629">
        <v>0.11051775251290134</v>
      </c>
      <c r="H35" s="629">
        <v>0.1019812624788819</v>
      </c>
      <c r="I35" s="629">
        <v>9.8804843193436284E-2</v>
      </c>
      <c r="J35" s="629">
        <v>9.8914046036907594E-2</v>
      </c>
      <c r="K35" s="629">
        <v>8.9670890240328038E-2</v>
      </c>
      <c r="L35" s="629">
        <v>8.5075580754134308E-2</v>
      </c>
      <c r="M35" s="629">
        <v>8.724470748082816E-2</v>
      </c>
      <c r="N35" s="641">
        <v>7.8163611084529835E-2</v>
      </c>
      <c r="O35" s="15"/>
      <c r="P35" s="15"/>
    </row>
    <row r="36" spans="2:38" x14ac:dyDescent="0.2">
      <c r="B36" s="135" t="s">
        <v>271</v>
      </c>
      <c r="C36" s="640">
        <v>0.11704045149661672</v>
      </c>
      <c r="D36" s="629">
        <v>0.11223777065921625</v>
      </c>
      <c r="E36" s="629">
        <v>0.10862128296998035</v>
      </c>
      <c r="F36" s="629">
        <v>0.11227865343452026</v>
      </c>
      <c r="G36" s="629">
        <v>0.1027929373996789</v>
      </c>
      <c r="H36" s="629">
        <v>0.10281545016569658</v>
      </c>
      <c r="I36" s="629">
        <v>0.10529570400398502</v>
      </c>
      <c r="J36" s="629">
        <v>9.9626080860014024E-2</v>
      </c>
      <c r="K36" s="629">
        <v>0.10233490020806028</v>
      </c>
      <c r="L36" s="629">
        <v>0.10212265318288474</v>
      </c>
      <c r="M36" s="629">
        <v>9.8772315445236625E-2</v>
      </c>
      <c r="N36" s="641">
        <v>9.8357587384773765E-2</v>
      </c>
      <c r="O36" s="15"/>
      <c r="P36" s="15"/>
    </row>
    <row r="37" spans="2:38" x14ac:dyDescent="0.2">
      <c r="B37" s="135" t="s">
        <v>272</v>
      </c>
      <c r="C37" s="640">
        <v>0.24373784244900626</v>
      </c>
      <c r="D37" s="629">
        <v>0.24845609504649238</v>
      </c>
      <c r="E37" s="629">
        <v>0.24575577633131618</v>
      </c>
      <c r="F37" s="629">
        <v>0.24159851368827534</v>
      </c>
      <c r="G37" s="629">
        <v>0.23141448641951962</v>
      </c>
      <c r="H37" s="629">
        <v>0.23263671026593941</v>
      </c>
      <c r="I37" s="629">
        <v>0.23088988973443092</v>
      </c>
      <c r="J37" s="629">
        <v>0.23753163776660921</v>
      </c>
      <c r="K37" s="629">
        <v>0.24138665908929469</v>
      </c>
      <c r="L37" s="629">
        <v>0.25168691933130083</v>
      </c>
      <c r="M37" s="629">
        <v>0.25077091549153829</v>
      </c>
      <c r="N37" s="641">
        <v>0.24847943602129824</v>
      </c>
      <c r="O37" s="15"/>
      <c r="P37" s="15"/>
    </row>
    <row r="38" spans="2:38" ht="13.5" thickBot="1" x14ac:dyDescent="0.25">
      <c r="B38" s="701" t="s">
        <v>277</v>
      </c>
      <c r="C38" s="646">
        <v>0.27534767198553806</v>
      </c>
      <c r="D38" s="623">
        <v>0.30895924006284642</v>
      </c>
      <c r="E38" s="623">
        <v>0.2882004872955099</v>
      </c>
      <c r="F38" s="623">
        <v>0.31471517472474864</v>
      </c>
      <c r="G38" s="623">
        <v>0.31226323195150973</v>
      </c>
      <c r="H38" s="623">
        <v>0.25921569891087198</v>
      </c>
      <c r="I38" s="623">
        <v>0.24617646227348525</v>
      </c>
      <c r="J38" s="623">
        <v>0.24085504784788087</v>
      </c>
      <c r="K38" s="623">
        <v>0.23804404857885081</v>
      </c>
      <c r="L38" s="623">
        <v>0.26193614721467934</v>
      </c>
      <c r="M38" s="623">
        <v>0.26085723858862331</v>
      </c>
      <c r="N38" s="647">
        <v>0.24936175121207077</v>
      </c>
      <c r="O38" s="15"/>
      <c r="P38" s="15"/>
    </row>
    <row r="39" spans="2:38" ht="12.75" customHeight="1" x14ac:dyDescent="0.2">
      <c r="B39" s="18"/>
      <c r="C39" s="19"/>
      <c r="D39" s="19"/>
      <c r="E39" s="19"/>
      <c r="F39" s="19"/>
      <c r="G39" s="19"/>
      <c r="H39" s="19"/>
      <c r="I39" s="19"/>
      <c r="N39" s="20" t="s">
        <v>110</v>
      </c>
    </row>
    <row r="40" spans="2:38" ht="12.75" customHeight="1" x14ac:dyDescent="0.2">
      <c r="B40" s="18"/>
      <c r="C40" s="589"/>
      <c r="D40" s="589"/>
      <c r="E40" s="589"/>
      <c r="F40" s="589"/>
      <c r="G40" s="589"/>
      <c r="H40" s="589"/>
      <c r="I40" s="589"/>
      <c r="J40" s="20"/>
      <c r="K40" s="20"/>
      <c r="L40" s="20"/>
      <c r="M40" s="20"/>
    </row>
    <row r="41" spans="2:38" ht="16.5" thickBot="1" x14ac:dyDescent="0.3">
      <c r="B41" s="737" t="s">
        <v>320</v>
      </c>
    </row>
    <row r="42" spans="2:38" x14ac:dyDescent="0.2">
      <c r="B42" s="912" t="s">
        <v>45</v>
      </c>
      <c r="C42" s="901" t="s">
        <v>321</v>
      </c>
      <c r="D42" s="902"/>
      <c r="E42" s="902"/>
      <c r="F42" s="902"/>
      <c r="G42" s="902"/>
      <c r="H42" s="902"/>
      <c r="I42" s="902"/>
      <c r="J42" s="902"/>
      <c r="K42" s="902"/>
      <c r="L42" s="902"/>
      <c r="M42" s="902"/>
      <c r="N42" s="902"/>
      <c r="O42" s="902"/>
      <c r="P42" s="902"/>
      <c r="Q42" s="902"/>
      <c r="R42" s="902"/>
      <c r="S42" s="902"/>
      <c r="T42" s="902"/>
      <c r="U42" s="902"/>
      <c r="V42" s="902"/>
      <c r="W42" s="902"/>
      <c r="X42" s="902"/>
      <c r="Y42" s="902"/>
      <c r="Z42" s="902"/>
      <c r="AA42" s="902"/>
      <c r="AB42" s="902"/>
      <c r="AC42" s="902"/>
      <c r="AD42" s="902"/>
      <c r="AE42" s="902"/>
      <c r="AF42" s="902"/>
      <c r="AG42" s="902"/>
      <c r="AH42" s="902"/>
      <c r="AI42" s="902"/>
      <c r="AJ42" s="902"/>
      <c r="AK42" s="902"/>
      <c r="AL42" s="903"/>
    </row>
    <row r="43" spans="2:38" x14ac:dyDescent="0.2">
      <c r="B43" s="913"/>
      <c r="C43" s="899" t="s">
        <v>43</v>
      </c>
      <c r="D43" s="897"/>
      <c r="E43" s="897"/>
      <c r="F43" s="897"/>
      <c r="G43" s="897"/>
      <c r="H43" s="897"/>
      <c r="I43" s="897"/>
      <c r="J43" s="897"/>
      <c r="K43" s="897"/>
      <c r="L43" s="897"/>
      <c r="M43" s="897"/>
      <c r="N43" s="900"/>
      <c r="O43" s="896" t="s">
        <v>44</v>
      </c>
      <c r="P43" s="897"/>
      <c r="Q43" s="897"/>
      <c r="R43" s="897"/>
      <c r="S43" s="897"/>
      <c r="T43" s="897"/>
      <c r="U43" s="897"/>
      <c r="V43" s="897"/>
      <c r="W43" s="897"/>
      <c r="X43" s="897"/>
      <c r="Y43" s="897"/>
      <c r="Z43" s="897"/>
      <c r="AA43" s="896" t="s">
        <v>46</v>
      </c>
      <c r="AB43" s="897"/>
      <c r="AC43" s="897"/>
      <c r="AD43" s="897"/>
      <c r="AE43" s="897"/>
      <c r="AF43" s="897"/>
      <c r="AG43" s="897"/>
      <c r="AH43" s="897"/>
      <c r="AI43" s="897"/>
      <c r="AJ43" s="897"/>
      <c r="AK43" s="897"/>
      <c r="AL43" s="898"/>
    </row>
    <row r="44" spans="2:38" ht="26.25" thickBot="1" x14ac:dyDescent="0.25">
      <c r="B44" s="914"/>
      <c r="C44" s="127" t="s">
        <v>250</v>
      </c>
      <c r="D44" s="128" t="s">
        <v>251</v>
      </c>
      <c r="E44" s="128" t="s">
        <v>252</v>
      </c>
      <c r="F44" s="128" t="s">
        <v>253</v>
      </c>
      <c r="G44" s="128" t="s">
        <v>254</v>
      </c>
      <c r="H44" s="128" t="s">
        <v>255</v>
      </c>
      <c r="I44" s="128" t="s">
        <v>256</v>
      </c>
      <c r="J44" s="128" t="s">
        <v>336</v>
      </c>
      <c r="K44" s="128" t="s">
        <v>341</v>
      </c>
      <c r="L44" s="128" t="s">
        <v>343</v>
      </c>
      <c r="M44" s="128" t="s">
        <v>345</v>
      </c>
      <c r="N44" s="130" t="s">
        <v>368</v>
      </c>
      <c r="O44" s="129" t="s">
        <v>250</v>
      </c>
      <c r="P44" s="128" t="s">
        <v>251</v>
      </c>
      <c r="Q44" s="128" t="s">
        <v>252</v>
      </c>
      <c r="R44" s="128" t="s">
        <v>253</v>
      </c>
      <c r="S44" s="128" t="s">
        <v>254</v>
      </c>
      <c r="T44" s="128" t="s">
        <v>255</v>
      </c>
      <c r="U44" s="128" t="s">
        <v>256</v>
      </c>
      <c r="V44" s="128" t="s">
        <v>336</v>
      </c>
      <c r="W44" s="128" t="s">
        <v>341</v>
      </c>
      <c r="X44" s="128" t="s">
        <v>343</v>
      </c>
      <c r="Y44" s="128" t="s">
        <v>345</v>
      </c>
      <c r="Z44" s="130" t="s">
        <v>368</v>
      </c>
      <c r="AA44" s="129" t="s">
        <v>250</v>
      </c>
      <c r="AB44" s="128" t="s">
        <v>251</v>
      </c>
      <c r="AC44" s="128" t="s">
        <v>252</v>
      </c>
      <c r="AD44" s="128" t="s">
        <v>253</v>
      </c>
      <c r="AE44" s="128" t="s">
        <v>254</v>
      </c>
      <c r="AF44" s="128" t="s">
        <v>255</v>
      </c>
      <c r="AG44" s="128" t="s">
        <v>256</v>
      </c>
      <c r="AH44" s="128" t="s">
        <v>336</v>
      </c>
      <c r="AI44" s="128" t="s">
        <v>341</v>
      </c>
      <c r="AJ44" s="128" t="s">
        <v>343</v>
      </c>
      <c r="AK44" s="128" t="s">
        <v>345</v>
      </c>
      <c r="AL44" s="132" t="s">
        <v>368</v>
      </c>
    </row>
    <row r="45" spans="2:38" ht="14.25" thickTop="1" thickBot="1" x14ac:dyDescent="0.25">
      <c r="B45" s="702" t="s">
        <v>120</v>
      </c>
      <c r="C45" s="756">
        <v>24749.4</v>
      </c>
      <c r="D45" s="711">
        <v>24539.8</v>
      </c>
      <c r="E45" s="711">
        <v>24732.7</v>
      </c>
      <c r="F45" s="711">
        <v>25461.3</v>
      </c>
      <c r="G45" s="711">
        <v>26219.7</v>
      </c>
      <c r="H45" s="711">
        <v>27691.3</v>
      </c>
      <c r="I45" s="711">
        <v>31259.200000000001</v>
      </c>
      <c r="J45" s="711">
        <v>34719</v>
      </c>
      <c r="K45" s="711">
        <v>37172.699999999997</v>
      </c>
      <c r="L45" s="711">
        <v>40259.199999999997</v>
      </c>
      <c r="M45" s="711">
        <v>41018.699999999997</v>
      </c>
      <c r="N45" s="852">
        <v>41883.4</v>
      </c>
      <c r="O45" s="757">
        <v>27339.7</v>
      </c>
      <c r="P45" s="711">
        <v>27184.9</v>
      </c>
      <c r="Q45" s="711">
        <v>27489.599999999999</v>
      </c>
      <c r="R45" s="711">
        <v>28382.6</v>
      </c>
      <c r="S45" s="711">
        <v>29318.799999999999</v>
      </c>
      <c r="T45" s="711">
        <v>31193.599999999999</v>
      </c>
      <c r="U45" s="711">
        <v>35301.800000000003</v>
      </c>
      <c r="V45" s="711">
        <v>39078.5</v>
      </c>
      <c r="W45" s="711">
        <v>42005.2</v>
      </c>
      <c r="X45" s="711">
        <v>45359.7</v>
      </c>
      <c r="Y45" s="711">
        <v>47073.7</v>
      </c>
      <c r="Z45" s="852">
        <v>48252.2</v>
      </c>
      <c r="AA45" s="757">
        <v>25293.599999999999</v>
      </c>
      <c r="AB45" s="711">
        <v>25082.1</v>
      </c>
      <c r="AC45" s="711">
        <v>25282.2</v>
      </c>
      <c r="AD45" s="711">
        <v>26032.3</v>
      </c>
      <c r="AE45" s="711">
        <v>26814.9</v>
      </c>
      <c r="AF45" s="711">
        <v>28347.599999999999</v>
      </c>
      <c r="AG45" s="711">
        <v>31999.1</v>
      </c>
      <c r="AH45" s="711">
        <v>35518.9</v>
      </c>
      <c r="AI45" s="711">
        <v>38054.6</v>
      </c>
      <c r="AJ45" s="711">
        <v>41194.5</v>
      </c>
      <c r="AK45" s="711">
        <v>42110.6</v>
      </c>
      <c r="AL45" s="712">
        <v>43017.1</v>
      </c>
    </row>
    <row r="46" spans="2:38" x14ac:dyDescent="0.2">
      <c r="B46" s="134" t="s">
        <v>111</v>
      </c>
      <c r="C46" s="590">
        <v>35308.699999999997</v>
      </c>
      <c r="D46" s="591">
        <v>35772.300000000003</v>
      </c>
      <c r="E46" s="591">
        <v>36370</v>
      </c>
      <c r="F46" s="591">
        <v>37724.6</v>
      </c>
      <c r="G46" s="591">
        <v>39173</v>
      </c>
      <c r="H46" s="591">
        <v>41824.6</v>
      </c>
      <c r="I46" s="591">
        <v>47054</v>
      </c>
      <c r="J46" s="591">
        <v>52087.6</v>
      </c>
      <c r="K46" s="591">
        <v>56195.199999999997</v>
      </c>
      <c r="L46" s="591">
        <v>62050.6</v>
      </c>
      <c r="M46" s="591">
        <v>65315.3</v>
      </c>
      <c r="N46" s="853">
        <v>66698.7</v>
      </c>
      <c r="O46" s="592">
        <v>40731.199999999997</v>
      </c>
      <c r="P46" s="591">
        <v>41234.800000000003</v>
      </c>
      <c r="Q46" s="591">
        <v>41938.400000000001</v>
      </c>
      <c r="R46" s="591">
        <v>43635.6</v>
      </c>
      <c r="S46" s="591">
        <v>45249.7</v>
      </c>
      <c r="T46" s="591">
        <v>48528.3</v>
      </c>
      <c r="U46" s="591">
        <v>54422.1</v>
      </c>
      <c r="V46" s="591">
        <v>59607.1</v>
      </c>
      <c r="W46" s="591">
        <v>64635.5</v>
      </c>
      <c r="X46" s="591">
        <v>71194.100000000006</v>
      </c>
      <c r="Y46" s="591">
        <v>75673.8</v>
      </c>
      <c r="Z46" s="853">
        <v>78306.600000000006</v>
      </c>
      <c r="AA46" s="592">
        <v>37002.400000000001</v>
      </c>
      <c r="AB46" s="591">
        <v>37468.1</v>
      </c>
      <c r="AC46" s="591">
        <v>38074.800000000003</v>
      </c>
      <c r="AD46" s="591">
        <v>39518.300000000003</v>
      </c>
      <c r="AE46" s="591">
        <v>41007</v>
      </c>
      <c r="AF46" s="591">
        <v>43843.3</v>
      </c>
      <c r="AG46" s="591">
        <v>49224.2</v>
      </c>
      <c r="AH46" s="591">
        <v>54286.6</v>
      </c>
      <c r="AI46" s="591">
        <v>58605.4</v>
      </c>
      <c r="AJ46" s="591">
        <v>64664.1</v>
      </c>
      <c r="AK46" s="591">
        <v>68240.399999999994</v>
      </c>
      <c r="AL46" s="593">
        <v>69898.399999999994</v>
      </c>
    </row>
    <row r="47" spans="2:38" x14ac:dyDescent="0.2">
      <c r="B47" s="135" t="s">
        <v>238</v>
      </c>
      <c r="C47" s="594">
        <v>30992.7</v>
      </c>
      <c r="D47" s="461">
        <v>31424.799999999999</v>
      </c>
      <c r="E47" s="461">
        <v>31801.7</v>
      </c>
      <c r="F47" s="461">
        <v>32595.3</v>
      </c>
      <c r="G47" s="461">
        <v>33548.300000000003</v>
      </c>
      <c r="H47" s="461">
        <v>35655.300000000003</v>
      </c>
      <c r="I47" s="461">
        <v>40518.400000000001</v>
      </c>
      <c r="J47" s="461">
        <v>44624.9</v>
      </c>
      <c r="K47" s="461">
        <v>48476.6</v>
      </c>
      <c r="L47" s="461">
        <v>52665.5</v>
      </c>
      <c r="M47" s="461">
        <v>54817.5</v>
      </c>
      <c r="N47" s="854">
        <v>55960.800000000003</v>
      </c>
      <c r="O47" s="595" t="s">
        <v>69</v>
      </c>
      <c r="P47" s="461" t="s">
        <v>69</v>
      </c>
      <c r="Q47" s="461" t="s">
        <v>69</v>
      </c>
      <c r="R47" s="461" t="s">
        <v>69</v>
      </c>
      <c r="S47" s="461" t="s">
        <v>69</v>
      </c>
      <c r="T47" s="461" t="s">
        <v>69</v>
      </c>
      <c r="U47" s="461" t="s">
        <v>69</v>
      </c>
      <c r="V47" s="461" t="s">
        <v>69</v>
      </c>
      <c r="W47" s="461" t="s">
        <v>69</v>
      </c>
      <c r="X47" s="461" t="s">
        <v>69</v>
      </c>
      <c r="Y47" s="461" t="s">
        <v>69</v>
      </c>
      <c r="Z47" s="854" t="s">
        <v>69</v>
      </c>
      <c r="AA47" s="595">
        <v>31100.3</v>
      </c>
      <c r="AB47" s="461">
        <v>31474</v>
      </c>
      <c r="AC47" s="461">
        <v>31848.400000000001</v>
      </c>
      <c r="AD47" s="461">
        <v>32648.1</v>
      </c>
      <c r="AE47" s="461">
        <v>33609.199999999997</v>
      </c>
      <c r="AF47" s="461">
        <v>35715.699999999997</v>
      </c>
      <c r="AG47" s="461">
        <v>40608.300000000003</v>
      </c>
      <c r="AH47" s="461">
        <v>44714.8</v>
      </c>
      <c r="AI47" s="461">
        <v>48577.1</v>
      </c>
      <c r="AJ47" s="461">
        <v>52784</v>
      </c>
      <c r="AK47" s="461">
        <v>54948.7</v>
      </c>
      <c r="AL47" s="462">
        <v>56082.5</v>
      </c>
    </row>
    <row r="48" spans="2:38" x14ac:dyDescent="0.2">
      <c r="B48" s="135" t="s">
        <v>239</v>
      </c>
      <c r="C48" s="594">
        <v>36977.1</v>
      </c>
      <c r="D48" s="461">
        <v>37504.1</v>
      </c>
      <c r="E48" s="461">
        <v>38132.199999999997</v>
      </c>
      <c r="F48" s="461">
        <v>39867.1</v>
      </c>
      <c r="G48" s="461">
        <v>41756.9</v>
      </c>
      <c r="H48" s="461">
        <v>44820.4</v>
      </c>
      <c r="I48" s="461">
        <v>49993.9</v>
      </c>
      <c r="J48" s="461">
        <v>55795.3</v>
      </c>
      <c r="K48" s="461">
        <v>59793.9</v>
      </c>
      <c r="L48" s="461">
        <v>66549.100000000006</v>
      </c>
      <c r="M48" s="461">
        <v>70390.600000000006</v>
      </c>
      <c r="N48" s="854">
        <v>71291.3</v>
      </c>
      <c r="O48" s="595">
        <v>40375</v>
      </c>
      <c r="P48" s="461">
        <v>40467.199999999997</v>
      </c>
      <c r="Q48" s="461">
        <v>41294.6</v>
      </c>
      <c r="R48" s="461">
        <v>43068.1</v>
      </c>
      <c r="S48" s="461">
        <v>44864.3</v>
      </c>
      <c r="T48" s="461">
        <v>48177</v>
      </c>
      <c r="U48" s="461">
        <v>53978</v>
      </c>
      <c r="V48" s="461">
        <v>59589.599999999999</v>
      </c>
      <c r="W48" s="461">
        <v>64086.6</v>
      </c>
      <c r="X48" s="461">
        <v>70852.600000000006</v>
      </c>
      <c r="Y48" s="461">
        <v>75426.2</v>
      </c>
      <c r="Z48" s="854">
        <v>77023.3</v>
      </c>
      <c r="AA48" s="595">
        <v>38183.9</v>
      </c>
      <c r="AB48" s="461">
        <v>38541.9</v>
      </c>
      <c r="AC48" s="461">
        <v>39227.9</v>
      </c>
      <c r="AD48" s="461">
        <v>40963</v>
      </c>
      <c r="AE48" s="461">
        <v>42821.4</v>
      </c>
      <c r="AF48" s="461">
        <v>45982.400000000001</v>
      </c>
      <c r="AG48" s="461">
        <v>51324.9</v>
      </c>
      <c r="AH48" s="461">
        <v>57068.4</v>
      </c>
      <c r="AI48" s="461">
        <v>61214.5</v>
      </c>
      <c r="AJ48" s="461">
        <v>67955.7</v>
      </c>
      <c r="AK48" s="461">
        <v>72023.7</v>
      </c>
      <c r="AL48" s="462">
        <v>73092.100000000006</v>
      </c>
    </row>
    <row r="49" spans="2:38" x14ac:dyDescent="0.2">
      <c r="B49" s="136" t="s">
        <v>240</v>
      </c>
      <c r="C49" s="596">
        <v>39673.4</v>
      </c>
      <c r="D49" s="597">
        <v>40717.300000000003</v>
      </c>
      <c r="E49" s="597">
        <v>41786.6</v>
      </c>
      <c r="F49" s="597">
        <v>43610.1</v>
      </c>
      <c r="G49" s="597">
        <v>44746.3</v>
      </c>
      <c r="H49" s="597">
        <v>47692.1</v>
      </c>
      <c r="I49" s="597">
        <v>52987.5</v>
      </c>
      <c r="J49" s="597">
        <v>59031.6</v>
      </c>
      <c r="K49" s="597">
        <v>63813.7</v>
      </c>
      <c r="L49" s="597">
        <v>71287.5</v>
      </c>
      <c r="M49" s="597">
        <v>76029.600000000006</v>
      </c>
      <c r="N49" s="855">
        <v>79547</v>
      </c>
      <c r="O49" s="598">
        <v>41077.4</v>
      </c>
      <c r="P49" s="597">
        <v>42546.6</v>
      </c>
      <c r="Q49" s="597">
        <v>43280.6</v>
      </c>
      <c r="R49" s="597">
        <v>44989.599999999999</v>
      </c>
      <c r="S49" s="597">
        <v>46672.800000000003</v>
      </c>
      <c r="T49" s="597">
        <v>49639.3</v>
      </c>
      <c r="U49" s="597">
        <v>56240.6</v>
      </c>
      <c r="V49" s="597">
        <v>61033.4</v>
      </c>
      <c r="W49" s="597">
        <v>66972.2</v>
      </c>
      <c r="X49" s="597">
        <v>73299.100000000006</v>
      </c>
      <c r="Y49" s="597">
        <v>78354.100000000006</v>
      </c>
      <c r="Z49" s="855">
        <v>82634.100000000006</v>
      </c>
      <c r="AA49" s="598">
        <v>40468.699999999997</v>
      </c>
      <c r="AB49" s="597">
        <v>41805.300000000003</v>
      </c>
      <c r="AC49" s="597">
        <v>42658.400000000001</v>
      </c>
      <c r="AD49" s="597">
        <v>44414.8</v>
      </c>
      <c r="AE49" s="597">
        <v>45858.6</v>
      </c>
      <c r="AF49" s="597">
        <v>48810.1</v>
      </c>
      <c r="AG49" s="597">
        <v>54804.3</v>
      </c>
      <c r="AH49" s="597">
        <v>60148.800000000003</v>
      </c>
      <c r="AI49" s="597">
        <v>65554.2</v>
      </c>
      <c r="AJ49" s="597">
        <v>72383.899999999994</v>
      </c>
      <c r="AK49" s="597">
        <v>77272.7</v>
      </c>
      <c r="AL49" s="599">
        <v>81195.5</v>
      </c>
    </row>
    <row r="50" spans="2:38" x14ac:dyDescent="0.2">
      <c r="B50" s="136" t="s">
        <v>241</v>
      </c>
      <c r="C50" s="596">
        <v>42508.800000000003</v>
      </c>
      <c r="D50" s="597">
        <v>43171.7</v>
      </c>
      <c r="E50" s="597">
        <v>42964.5</v>
      </c>
      <c r="F50" s="597">
        <v>45007.199999999997</v>
      </c>
      <c r="G50" s="597">
        <v>46316.1</v>
      </c>
      <c r="H50" s="597">
        <v>48978.5</v>
      </c>
      <c r="I50" s="597">
        <v>55306.5</v>
      </c>
      <c r="J50" s="597">
        <v>61276.800000000003</v>
      </c>
      <c r="K50" s="597">
        <v>66309.399999999994</v>
      </c>
      <c r="L50" s="597">
        <v>73257.600000000006</v>
      </c>
      <c r="M50" s="597">
        <v>78842.899999999994</v>
      </c>
      <c r="N50" s="855">
        <v>81613.600000000006</v>
      </c>
      <c r="O50" s="598">
        <v>44001.7</v>
      </c>
      <c r="P50" s="597">
        <v>44749.3</v>
      </c>
      <c r="Q50" s="597">
        <v>44860.7</v>
      </c>
      <c r="R50" s="597">
        <v>47010.2</v>
      </c>
      <c r="S50" s="597">
        <v>48608.9</v>
      </c>
      <c r="T50" s="597">
        <v>52033</v>
      </c>
      <c r="U50" s="597">
        <v>57451.7</v>
      </c>
      <c r="V50" s="597">
        <v>63004.9</v>
      </c>
      <c r="W50" s="597">
        <v>68082.5</v>
      </c>
      <c r="X50" s="597">
        <v>74192.800000000003</v>
      </c>
      <c r="Y50" s="597">
        <v>81056.899999999994</v>
      </c>
      <c r="Z50" s="855">
        <v>84701.9</v>
      </c>
      <c r="AA50" s="598">
        <v>43373.2</v>
      </c>
      <c r="AB50" s="597">
        <v>44040.7</v>
      </c>
      <c r="AC50" s="597">
        <v>43994.7</v>
      </c>
      <c r="AD50" s="597">
        <v>46110.8</v>
      </c>
      <c r="AE50" s="597">
        <v>47579.9</v>
      </c>
      <c r="AF50" s="597">
        <v>50659.5</v>
      </c>
      <c r="AG50" s="597">
        <v>56497.8</v>
      </c>
      <c r="AH50" s="597">
        <v>62212.9</v>
      </c>
      <c r="AI50" s="597">
        <v>67259.8</v>
      </c>
      <c r="AJ50" s="597">
        <v>73771.199999999997</v>
      </c>
      <c r="AK50" s="597">
        <v>80067.5</v>
      </c>
      <c r="AL50" s="599">
        <v>83300.100000000006</v>
      </c>
    </row>
    <row r="51" spans="2:38" x14ac:dyDescent="0.2">
      <c r="B51" s="136" t="s">
        <v>215</v>
      </c>
      <c r="C51" s="596">
        <v>40025.800000000003</v>
      </c>
      <c r="D51" s="597">
        <v>40866</v>
      </c>
      <c r="E51" s="597">
        <v>41353.9</v>
      </c>
      <c r="F51" s="597">
        <v>42675.7</v>
      </c>
      <c r="G51" s="597">
        <v>44584.4</v>
      </c>
      <c r="H51" s="597">
        <v>47515.1</v>
      </c>
      <c r="I51" s="597">
        <v>53481.5</v>
      </c>
      <c r="J51" s="597">
        <v>58061.2</v>
      </c>
      <c r="K51" s="597">
        <v>63301.9</v>
      </c>
      <c r="L51" s="597">
        <v>68925.7</v>
      </c>
      <c r="M51" s="597">
        <v>72733.100000000006</v>
      </c>
      <c r="N51" s="855">
        <v>74513.399999999994</v>
      </c>
      <c r="O51" s="598">
        <v>43679</v>
      </c>
      <c r="P51" s="597">
        <v>44379.6</v>
      </c>
      <c r="Q51" s="597">
        <v>44570.6</v>
      </c>
      <c r="R51" s="597">
        <v>46361</v>
      </c>
      <c r="S51" s="597">
        <v>47098.1</v>
      </c>
      <c r="T51" s="597">
        <v>50776.7</v>
      </c>
      <c r="U51" s="597">
        <v>55958.7</v>
      </c>
      <c r="V51" s="597">
        <v>60083.6</v>
      </c>
      <c r="W51" s="597">
        <v>66493.5</v>
      </c>
      <c r="X51" s="597">
        <v>74204.3</v>
      </c>
      <c r="Y51" s="597">
        <v>76230.2</v>
      </c>
      <c r="Z51" s="855">
        <v>80526.399999999994</v>
      </c>
      <c r="AA51" s="598">
        <v>41106.5</v>
      </c>
      <c r="AB51" s="597">
        <v>41839.800000000003</v>
      </c>
      <c r="AC51" s="597">
        <v>42262.3</v>
      </c>
      <c r="AD51" s="597">
        <v>43721.4</v>
      </c>
      <c r="AE51" s="597">
        <v>45294.1</v>
      </c>
      <c r="AF51" s="597">
        <v>48406.5</v>
      </c>
      <c r="AG51" s="597">
        <v>54161.4</v>
      </c>
      <c r="AH51" s="597">
        <v>58606.7</v>
      </c>
      <c r="AI51" s="597">
        <v>64100</v>
      </c>
      <c r="AJ51" s="597">
        <v>70268.399999999994</v>
      </c>
      <c r="AK51" s="597">
        <v>73607.199999999997</v>
      </c>
      <c r="AL51" s="599">
        <v>76007.899999999994</v>
      </c>
    </row>
    <row r="52" spans="2:38" ht="13.5" thickBot="1" x14ac:dyDescent="0.25">
      <c r="B52" s="137" t="s">
        <v>119</v>
      </c>
      <c r="C52" s="600">
        <v>31981.1</v>
      </c>
      <c r="D52" s="601">
        <v>33385.9</v>
      </c>
      <c r="E52" s="601">
        <v>34920.5</v>
      </c>
      <c r="F52" s="601">
        <v>36293.1</v>
      </c>
      <c r="G52" s="601">
        <v>37695.5</v>
      </c>
      <c r="H52" s="601">
        <v>39989.5</v>
      </c>
      <c r="I52" s="601">
        <v>45391</v>
      </c>
      <c r="J52" s="601">
        <v>50062.3</v>
      </c>
      <c r="K52" s="601">
        <v>55309.8</v>
      </c>
      <c r="L52" s="601">
        <v>60513.4</v>
      </c>
      <c r="M52" s="601">
        <v>62190.7</v>
      </c>
      <c r="N52" s="856">
        <v>64491.9</v>
      </c>
      <c r="O52" s="602">
        <v>35370.199999999997</v>
      </c>
      <c r="P52" s="601">
        <v>37645</v>
      </c>
      <c r="Q52" s="601">
        <v>38558.1</v>
      </c>
      <c r="R52" s="601">
        <v>39720.199999999997</v>
      </c>
      <c r="S52" s="601">
        <v>40767.699999999997</v>
      </c>
      <c r="T52" s="601">
        <v>44507.1</v>
      </c>
      <c r="U52" s="601">
        <v>50046.5</v>
      </c>
      <c r="V52" s="601">
        <v>54365.7</v>
      </c>
      <c r="W52" s="601">
        <v>59531.5</v>
      </c>
      <c r="X52" s="601">
        <v>65620.800000000003</v>
      </c>
      <c r="Y52" s="601">
        <v>67837</v>
      </c>
      <c r="Z52" s="856">
        <v>71115.8</v>
      </c>
      <c r="AA52" s="602">
        <v>33197.300000000003</v>
      </c>
      <c r="AB52" s="601">
        <v>35134.5</v>
      </c>
      <c r="AC52" s="601">
        <v>36432.9</v>
      </c>
      <c r="AD52" s="601">
        <v>37728.5</v>
      </c>
      <c r="AE52" s="601">
        <v>38972.699999999997</v>
      </c>
      <c r="AF52" s="601">
        <v>41776</v>
      </c>
      <c r="AG52" s="601">
        <v>47261.7</v>
      </c>
      <c r="AH52" s="601">
        <v>51772.7</v>
      </c>
      <c r="AI52" s="601">
        <v>56992</v>
      </c>
      <c r="AJ52" s="601">
        <v>62579</v>
      </c>
      <c r="AK52" s="601">
        <v>64437.7</v>
      </c>
      <c r="AL52" s="603">
        <v>67078.600000000006</v>
      </c>
    </row>
    <row r="53" spans="2:38" x14ac:dyDescent="0.2">
      <c r="B53" s="138" t="s">
        <v>284</v>
      </c>
      <c r="C53" s="604">
        <v>24432.400000000001</v>
      </c>
      <c r="D53" s="605">
        <v>24184</v>
      </c>
      <c r="E53" s="605">
        <v>24397.599999999999</v>
      </c>
      <c r="F53" s="605">
        <v>25184.5</v>
      </c>
      <c r="G53" s="605">
        <v>26038.2</v>
      </c>
      <c r="H53" s="605">
        <v>27780.799999999999</v>
      </c>
      <c r="I53" s="605">
        <v>31649.7</v>
      </c>
      <c r="J53" s="605">
        <v>35344.699999999997</v>
      </c>
      <c r="K53" s="605">
        <v>37973.599999999999</v>
      </c>
      <c r="L53" s="605">
        <v>41219.800000000003</v>
      </c>
      <c r="M53" s="605">
        <v>42092.1</v>
      </c>
      <c r="N53" s="857">
        <v>43183.9</v>
      </c>
      <c r="O53" s="606">
        <v>25652.2</v>
      </c>
      <c r="P53" s="605">
        <v>25338.6</v>
      </c>
      <c r="Q53" s="605">
        <v>25568.6</v>
      </c>
      <c r="R53" s="605">
        <v>26439.5</v>
      </c>
      <c r="S53" s="605">
        <v>27328.3</v>
      </c>
      <c r="T53" s="605">
        <v>29121.7</v>
      </c>
      <c r="U53" s="605">
        <v>33187.300000000003</v>
      </c>
      <c r="V53" s="605">
        <v>37005.4</v>
      </c>
      <c r="W53" s="605">
        <v>39849.699999999997</v>
      </c>
      <c r="X53" s="605">
        <v>43055.9</v>
      </c>
      <c r="Y53" s="605">
        <v>44615.9</v>
      </c>
      <c r="Z53" s="857">
        <v>45696.7</v>
      </c>
      <c r="AA53" s="606">
        <v>24690</v>
      </c>
      <c r="AB53" s="605">
        <v>24421.5</v>
      </c>
      <c r="AC53" s="605">
        <v>24631.7</v>
      </c>
      <c r="AD53" s="605">
        <v>25431.599999999999</v>
      </c>
      <c r="AE53" s="605">
        <v>26289.3</v>
      </c>
      <c r="AF53" s="605">
        <v>28040.1</v>
      </c>
      <c r="AG53" s="605">
        <v>31945.9</v>
      </c>
      <c r="AH53" s="605">
        <v>35669.300000000003</v>
      </c>
      <c r="AI53" s="605">
        <v>38342.5</v>
      </c>
      <c r="AJ53" s="605">
        <v>41584.6</v>
      </c>
      <c r="AK53" s="605">
        <v>42590.5</v>
      </c>
      <c r="AL53" s="607">
        <v>43682.1</v>
      </c>
    </row>
    <row r="54" spans="2:38" x14ac:dyDescent="0.2">
      <c r="B54" s="135" t="s">
        <v>238</v>
      </c>
      <c r="C54" s="608">
        <v>21394.5</v>
      </c>
      <c r="D54" s="609">
        <v>21287</v>
      </c>
      <c r="E54" s="609">
        <v>21485.8</v>
      </c>
      <c r="F54" s="609">
        <v>21950.7</v>
      </c>
      <c r="G54" s="609">
        <v>22562.7</v>
      </c>
      <c r="H54" s="609">
        <v>23910.400000000001</v>
      </c>
      <c r="I54" s="609">
        <v>27143.599999999999</v>
      </c>
      <c r="J54" s="609">
        <v>30207.200000000001</v>
      </c>
      <c r="K54" s="609">
        <v>31880.7</v>
      </c>
      <c r="L54" s="609">
        <v>34058.6</v>
      </c>
      <c r="M54" s="609">
        <v>34678.9</v>
      </c>
      <c r="N54" s="858">
        <v>35718.300000000003</v>
      </c>
      <c r="O54" s="610" t="s">
        <v>69</v>
      </c>
      <c r="P54" s="609" t="s">
        <v>69</v>
      </c>
      <c r="Q54" s="609" t="s">
        <v>69</v>
      </c>
      <c r="R54" s="609">
        <v>23952.400000000001</v>
      </c>
      <c r="S54" s="609">
        <v>24594.9</v>
      </c>
      <c r="T54" s="609">
        <v>25587.8</v>
      </c>
      <c r="U54" s="609">
        <v>26925.3</v>
      </c>
      <c r="V54" s="609">
        <v>29969.8</v>
      </c>
      <c r="W54" s="609">
        <v>32752.400000000001</v>
      </c>
      <c r="X54" s="609">
        <v>34749.199999999997</v>
      </c>
      <c r="Y54" s="609">
        <v>35934.300000000003</v>
      </c>
      <c r="Z54" s="858">
        <v>36813.599999999999</v>
      </c>
      <c r="AA54" s="610">
        <v>21390.9</v>
      </c>
      <c r="AB54" s="609">
        <v>21285.200000000001</v>
      </c>
      <c r="AC54" s="609">
        <v>21482.7</v>
      </c>
      <c r="AD54" s="609">
        <v>21959.8</v>
      </c>
      <c r="AE54" s="609">
        <v>22572.9</v>
      </c>
      <c r="AF54" s="609">
        <v>23919.3</v>
      </c>
      <c r="AG54" s="609">
        <v>27142.5</v>
      </c>
      <c r="AH54" s="609">
        <v>30206</v>
      </c>
      <c r="AI54" s="609">
        <v>31885.4</v>
      </c>
      <c r="AJ54" s="609">
        <v>34062.699999999997</v>
      </c>
      <c r="AK54" s="609">
        <v>34687</v>
      </c>
      <c r="AL54" s="611">
        <v>35725.300000000003</v>
      </c>
    </row>
    <row r="55" spans="2:38" x14ac:dyDescent="0.2">
      <c r="B55" s="139" t="s">
        <v>267</v>
      </c>
      <c r="C55" s="594">
        <v>21345.4</v>
      </c>
      <c r="D55" s="461">
        <v>21251.8</v>
      </c>
      <c r="E55" s="461">
        <v>21452.799999999999</v>
      </c>
      <c r="F55" s="461">
        <v>21914.400000000001</v>
      </c>
      <c r="G55" s="461">
        <v>22521</v>
      </c>
      <c r="H55" s="461">
        <v>23860.799999999999</v>
      </c>
      <c r="I55" s="461">
        <v>27087.1</v>
      </c>
      <c r="J55" s="461">
        <v>30145.5</v>
      </c>
      <c r="K55" s="461">
        <v>31810.5</v>
      </c>
      <c r="L55" s="461">
        <v>33979.5</v>
      </c>
      <c r="M55" s="461">
        <v>34589.4</v>
      </c>
      <c r="N55" s="854">
        <v>35625.699999999997</v>
      </c>
      <c r="O55" s="595" t="s">
        <v>69</v>
      </c>
      <c r="P55" s="461" t="s">
        <v>69</v>
      </c>
      <c r="Q55" s="461" t="s">
        <v>69</v>
      </c>
      <c r="R55" s="461" t="s">
        <v>69</v>
      </c>
      <c r="S55" s="461">
        <v>24670</v>
      </c>
      <c r="T55" s="461">
        <v>25640.9</v>
      </c>
      <c r="U55" s="461">
        <v>26864.7</v>
      </c>
      <c r="V55" s="461">
        <v>29913.8</v>
      </c>
      <c r="W55" s="461">
        <v>32526.400000000001</v>
      </c>
      <c r="X55" s="461">
        <v>34655.5</v>
      </c>
      <c r="Y55" s="461">
        <v>35822.6</v>
      </c>
      <c r="Z55" s="854">
        <v>37011.199999999997</v>
      </c>
      <c r="AA55" s="595">
        <v>21341.3</v>
      </c>
      <c r="AB55" s="461">
        <v>21249.200000000001</v>
      </c>
      <c r="AC55" s="461">
        <v>21449.9</v>
      </c>
      <c r="AD55" s="461">
        <v>21924.2</v>
      </c>
      <c r="AE55" s="461">
        <v>22531.1</v>
      </c>
      <c r="AF55" s="461">
        <v>23869.8</v>
      </c>
      <c r="AG55" s="461">
        <v>27085.9</v>
      </c>
      <c r="AH55" s="461">
        <v>30144.3</v>
      </c>
      <c r="AI55" s="461">
        <v>31814.2</v>
      </c>
      <c r="AJ55" s="461">
        <v>33983.300000000003</v>
      </c>
      <c r="AK55" s="461">
        <v>34596.9</v>
      </c>
      <c r="AL55" s="462">
        <v>35634.400000000001</v>
      </c>
    </row>
    <row r="56" spans="2:38" x14ac:dyDescent="0.2">
      <c r="B56" s="139" t="s">
        <v>258</v>
      </c>
      <c r="C56" s="594">
        <v>22997.5</v>
      </c>
      <c r="D56" s="461">
        <v>22432.7</v>
      </c>
      <c r="E56" s="461">
        <v>22562.799999999999</v>
      </c>
      <c r="F56" s="461">
        <v>23234.3</v>
      </c>
      <c r="G56" s="461">
        <v>23852.7</v>
      </c>
      <c r="H56" s="461">
        <v>25460.9</v>
      </c>
      <c r="I56" s="461">
        <v>28789.7</v>
      </c>
      <c r="J56" s="461">
        <v>32025.200000000001</v>
      </c>
      <c r="K56" s="461">
        <v>33624</v>
      </c>
      <c r="L56" s="461">
        <v>36058.400000000001</v>
      </c>
      <c r="M56" s="461">
        <v>36696.5</v>
      </c>
      <c r="N56" s="854">
        <v>37945.599999999999</v>
      </c>
      <c r="O56" s="595" t="s">
        <v>69</v>
      </c>
      <c r="P56" s="461" t="s">
        <v>69</v>
      </c>
      <c r="Q56" s="461" t="s">
        <v>69</v>
      </c>
      <c r="R56" s="461" t="s">
        <v>69</v>
      </c>
      <c r="S56" s="461" t="s">
        <v>69</v>
      </c>
      <c r="T56" s="461" t="s">
        <v>69</v>
      </c>
      <c r="U56" s="461" t="s">
        <v>69</v>
      </c>
      <c r="V56" s="461" t="s">
        <v>69</v>
      </c>
      <c r="W56" s="461" t="s">
        <v>69</v>
      </c>
      <c r="X56" s="461" t="s">
        <v>69</v>
      </c>
      <c r="Y56" s="461" t="s">
        <v>69</v>
      </c>
      <c r="Z56" s="854" t="s">
        <v>69</v>
      </c>
      <c r="AA56" s="595">
        <v>22993.5</v>
      </c>
      <c r="AB56" s="461">
        <v>22442.799999999999</v>
      </c>
      <c r="AC56" s="461">
        <v>22545.3</v>
      </c>
      <c r="AD56" s="461">
        <v>23204.1</v>
      </c>
      <c r="AE56" s="461">
        <v>23852.400000000001</v>
      </c>
      <c r="AF56" s="461">
        <v>25454.6</v>
      </c>
      <c r="AG56" s="461">
        <v>28753.599999999999</v>
      </c>
      <c r="AH56" s="461">
        <v>31994.3</v>
      </c>
      <c r="AI56" s="461">
        <v>33644.9</v>
      </c>
      <c r="AJ56" s="461">
        <v>36058.800000000003</v>
      </c>
      <c r="AK56" s="461">
        <v>36703.599999999999</v>
      </c>
      <c r="AL56" s="462">
        <v>37896</v>
      </c>
    </row>
    <row r="57" spans="2:38" ht="15" x14ac:dyDescent="0.2">
      <c r="B57" s="139" t="s">
        <v>317</v>
      </c>
      <c r="C57" s="594" t="s">
        <v>69</v>
      </c>
      <c r="D57" s="461" t="s">
        <v>69</v>
      </c>
      <c r="E57" s="461" t="s">
        <v>69</v>
      </c>
      <c r="F57" s="461" t="s">
        <v>69</v>
      </c>
      <c r="G57" s="461" t="s">
        <v>69</v>
      </c>
      <c r="H57" s="461" t="s">
        <v>69</v>
      </c>
      <c r="I57" s="461" t="s">
        <v>69</v>
      </c>
      <c r="J57" s="461">
        <v>33624.6</v>
      </c>
      <c r="K57" s="461">
        <v>36882.5</v>
      </c>
      <c r="L57" s="461">
        <v>39136.800000000003</v>
      </c>
      <c r="M57" s="461">
        <v>40119.699999999997</v>
      </c>
      <c r="N57" s="854">
        <v>39929.5</v>
      </c>
      <c r="O57" s="595" t="s">
        <v>69</v>
      </c>
      <c r="P57" s="461" t="s">
        <v>69</v>
      </c>
      <c r="Q57" s="461" t="s">
        <v>69</v>
      </c>
      <c r="R57" s="461" t="s">
        <v>69</v>
      </c>
      <c r="S57" s="461" t="s">
        <v>69</v>
      </c>
      <c r="T57" s="461" t="s">
        <v>69</v>
      </c>
      <c r="U57" s="461" t="s">
        <v>69</v>
      </c>
      <c r="V57" s="461" t="s">
        <v>69</v>
      </c>
      <c r="W57" s="461" t="s">
        <v>69</v>
      </c>
      <c r="X57" s="461" t="s">
        <v>69</v>
      </c>
      <c r="Y57" s="461" t="s">
        <v>69</v>
      </c>
      <c r="Z57" s="854" t="s">
        <v>69</v>
      </c>
      <c r="AA57" s="595" t="s">
        <v>69</v>
      </c>
      <c r="AB57" s="461" t="s">
        <v>69</v>
      </c>
      <c r="AC57" s="461" t="s">
        <v>69</v>
      </c>
      <c r="AD57" s="461" t="s">
        <v>69</v>
      </c>
      <c r="AE57" s="461" t="s">
        <v>69</v>
      </c>
      <c r="AF57" s="461" t="s">
        <v>69</v>
      </c>
      <c r="AG57" s="461" t="s">
        <v>69</v>
      </c>
      <c r="AH57" s="461">
        <v>33669.599999999999</v>
      </c>
      <c r="AI57" s="461">
        <v>36824.6</v>
      </c>
      <c r="AJ57" s="461">
        <v>39029.9</v>
      </c>
      <c r="AK57" s="461">
        <v>40103</v>
      </c>
      <c r="AL57" s="462">
        <v>39872.699999999997</v>
      </c>
    </row>
    <row r="58" spans="2:38" x14ac:dyDescent="0.2">
      <c r="B58" s="135" t="s">
        <v>242</v>
      </c>
      <c r="C58" s="596">
        <v>25109.5</v>
      </c>
      <c r="D58" s="597">
        <v>24952.2</v>
      </c>
      <c r="E58" s="597">
        <v>25181</v>
      </c>
      <c r="F58" s="597">
        <v>26139</v>
      </c>
      <c r="G58" s="597">
        <v>27070.3</v>
      </c>
      <c r="H58" s="597">
        <v>29012.6</v>
      </c>
      <c r="I58" s="597">
        <v>33116.199999999997</v>
      </c>
      <c r="J58" s="597">
        <v>37020.1</v>
      </c>
      <c r="K58" s="597">
        <v>39807.300000000003</v>
      </c>
      <c r="L58" s="597">
        <v>43304</v>
      </c>
      <c r="M58" s="597">
        <v>44316.6</v>
      </c>
      <c r="N58" s="855">
        <v>45280.6</v>
      </c>
      <c r="O58" s="598">
        <v>25266.400000000001</v>
      </c>
      <c r="P58" s="597">
        <v>25100.5</v>
      </c>
      <c r="Q58" s="597">
        <v>25270.400000000001</v>
      </c>
      <c r="R58" s="597">
        <v>26272</v>
      </c>
      <c r="S58" s="597">
        <v>27121.4</v>
      </c>
      <c r="T58" s="597">
        <v>29102.9</v>
      </c>
      <c r="U58" s="597">
        <v>33036.1</v>
      </c>
      <c r="V58" s="597">
        <v>36904.199999999997</v>
      </c>
      <c r="W58" s="597">
        <v>39406</v>
      </c>
      <c r="X58" s="597">
        <v>42563.5</v>
      </c>
      <c r="Y58" s="597">
        <v>44420.6</v>
      </c>
      <c r="Z58" s="855">
        <v>45345.7</v>
      </c>
      <c r="AA58" s="598">
        <v>25133.1</v>
      </c>
      <c r="AB58" s="597">
        <v>24974</v>
      </c>
      <c r="AC58" s="597">
        <v>25193.8</v>
      </c>
      <c r="AD58" s="597">
        <v>26157.9</v>
      </c>
      <c r="AE58" s="597">
        <v>27077.4</v>
      </c>
      <c r="AF58" s="597">
        <v>29025.1</v>
      </c>
      <c r="AG58" s="597">
        <v>33105</v>
      </c>
      <c r="AH58" s="597">
        <v>37003.800000000003</v>
      </c>
      <c r="AI58" s="597">
        <v>39749.1</v>
      </c>
      <c r="AJ58" s="597">
        <v>43193.599999999999</v>
      </c>
      <c r="AK58" s="597">
        <v>44332.3</v>
      </c>
      <c r="AL58" s="599">
        <v>45290.5</v>
      </c>
    </row>
    <row r="59" spans="2:38" x14ac:dyDescent="0.2">
      <c r="B59" s="139" t="s">
        <v>259</v>
      </c>
      <c r="C59" s="596">
        <v>25024.9</v>
      </c>
      <c r="D59" s="597">
        <v>24881</v>
      </c>
      <c r="E59" s="597">
        <v>25121</v>
      </c>
      <c r="F59" s="597">
        <v>26076.6</v>
      </c>
      <c r="G59" s="597">
        <v>27034</v>
      </c>
      <c r="H59" s="597">
        <v>28945.7</v>
      </c>
      <c r="I59" s="597">
        <v>33083.1</v>
      </c>
      <c r="J59" s="597">
        <v>37004.699999999997</v>
      </c>
      <c r="K59" s="597">
        <v>39887.1</v>
      </c>
      <c r="L59" s="597">
        <v>43389.1</v>
      </c>
      <c r="M59" s="597">
        <v>44397.3</v>
      </c>
      <c r="N59" s="855">
        <v>45392.800000000003</v>
      </c>
      <c r="O59" s="598">
        <v>25189.9</v>
      </c>
      <c r="P59" s="597">
        <v>25044.7</v>
      </c>
      <c r="Q59" s="597">
        <v>25417.9</v>
      </c>
      <c r="R59" s="597">
        <v>26154.5</v>
      </c>
      <c r="S59" s="597">
        <v>27064.1</v>
      </c>
      <c r="T59" s="597">
        <v>28924.400000000001</v>
      </c>
      <c r="U59" s="597">
        <v>32905.599999999999</v>
      </c>
      <c r="V59" s="597">
        <v>36713</v>
      </c>
      <c r="W59" s="597">
        <v>39378</v>
      </c>
      <c r="X59" s="597">
        <v>42324.2</v>
      </c>
      <c r="Y59" s="597">
        <v>44155</v>
      </c>
      <c r="Z59" s="855">
        <v>45030.7</v>
      </c>
      <c r="AA59" s="598">
        <v>25037.5</v>
      </c>
      <c r="AB59" s="597">
        <v>24892.3</v>
      </c>
      <c r="AC59" s="597">
        <v>25139.200000000001</v>
      </c>
      <c r="AD59" s="597">
        <v>26081.5</v>
      </c>
      <c r="AE59" s="597">
        <v>27035.8</v>
      </c>
      <c r="AF59" s="597">
        <v>28944.5</v>
      </c>
      <c r="AG59" s="597">
        <v>33072.9</v>
      </c>
      <c r="AH59" s="597">
        <v>36987.800000000003</v>
      </c>
      <c r="AI59" s="597">
        <v>39857.1</v>
      </c>
      <c r="AJ59" s="597">
        <v>43325.2</v>
      </c>
      <c r="AK59" s="597">
        <v>44382.7</v>
      </c>
      <c r="AL59" s="599">
        <v>45370.9</v>
      </c>
    </row>
    <row r="60" spans="2:38" x14ac:dyDescent="0.2">
      <c r="B60" s="139" t="s">
        <v>260</v>
      </c>
      <c r="C60" s="596">
        <v>24995.5</v>
      </c>
      <c r="D60" s="597">
        <v>24806.7</v>
      </c>
      <c r="E60" s="597">
        <v>25054.3</v>
      </c>
      <c r="F60" s="597">
        <v>26025.9</v>
      </c>
      <c r="G60" s="597">
        <v>26936.2</v>
      </c>
      <c r="H60" s="597">
        <v>28893.8</v>
      </c>
      <c r="I60" s="597">
        <v>32947.199999999997</v>
      </c>
      <c r="J60" s="597">
        <v>36794</v>
      </c>
      <c r="K60" s="597">
        <v>39572</v>
      </c>
      <c r="L60" s="597">
        <v>43144</v>
      </c>
      <c r="M60" s="597">
        <v>44184.5</v>
      </c>
      <c r="N60" s="855">
        <v>45112.3</v>
      </c>
      <c r="O60" s="598">
        <v>25164</v>
      </c>
      <c r="P60" s="597">
        <v>25005.7</v>
      </c>
      <c r="Q60" s="597">
        <v>25127.9</v>
      </c>
      <c r="R60" s="597">
        <v>26187.7</v>
      </c>
      <c r="S60" s="597">
        <v>27015.5</v>
      </c>
      <c r="T60" s="597">
        <v>29020.1</v>
      </c>
      <c r="U60" s="597">
        <v>32968.199999999997</v>
      </c>
      <c r="V60" s="597">
        <v>36803.300000000003</v>
      </c>
      <c r="W60" s="597">
        <v>39277.9</v>
      </c>
      <c r="X60" s="597">
        <v>42552.9</v>
      </c>
      <c r="Y60" s="597">
        <v>44438.3</v>
      </c>
      <c r="Z60" s="855">
        <v>45359</v>
      </c>
      <c r="AA60" s="598">
        <v>25034</v>
      </c>
      <c r="AB60" s="597">
        <v>24852.2</v>
      </c>
      <c r="AC60" s="597">
        <v>25071.1</v>
      </c>
      <c r="AD60" s="597">
        <v>26062.3</v>
      </c>
      <c r="AE60" s="597">
        <v>26954</v>
      </c>
      <c r="AF60" s="597">
        <v>28921.8</v>
      </c>
      <c r="AG60" s="597">
        <v>32951.800000000003</v>
      </c>
      <c r="AH60" s="597">
        <v>36796.1</v>
      </c>
      <c r="AI60" s="597">
        <v>39505</v>
      </c>
      <c r="AJ60" s="597">
        <v>43006.400000000001</v>
      </c>
      <c r="AK60" s="597">
        <v>44244.1</v>
      </c>
      <c r="AL60" s="599">
        <v>45170.6</v>
      </c>
    </row>
    <row r="61" spans="2:38" x14ac:dyDescent="0.2">
      <c r="B61" s="139" t="s">
        <v>261</v>
      </c>
      <c r="C61" s="596">
        <v>26346.1</v>
      </c>
      <c r="D61" s="597">
        <v>26297.7</v>
      </c>
      <c r="E61" s="597">
        <v>26354.799999999999</v>
      </c>
      <c r="F61" s="597">
        <v>27310.5</v>
      </c>
      <c r="G61" s="597">
        <v>28200.6</v>
      </c>
      <c r="H61" s="597">
        <v>30339.599999999999</v>
      </c>
      <c r="I61" s="597">
        <v>34547.199999999997</v>
      </c>
      <c r="J61" s="597">
        <v>38721.800000000003</v>
      </c>
      <c r="K61" s="597">
        <v>40819</v>
      </c>
      <c r="L61" s="597">
        <v>43759.4</v>
      </c>
      <c r="M61" s="597">
        <v>44623.4</v>
      </c>
      <c r="N61" s="855">
        <v>45597.8</v>
      </c>
      <c r="O61" s="598">
        <v>26665.1</v>
      </c>
      <c r="P61" s="597">
        <v>26360.5</v>
      </c>
      <c r="Q61" s="597">
        <v>26466.400000000001</v>
      </c>
      <c r="R61" s="597">
        <v>27716.5</v>
      </c>
      <c r="S61" s="597">
        <v>28645.8</v>
      </c>
      <c r="T61" s="597">
        <v>30838.1</v>
      </c>
      <c r="U61" s="597">
        <v>34425</v>
      </c>
      <c r="V61" s="597">
        <v>38894.800000000003</v>
      </c>
      <c r="W61" s="597">
        <v>41271.5</v>
      </c>
      <c r="X61" s="597">
        <v>43517.7</v>
      </c>
      <c r="Y61" s="597">
        <v>45073.5</v>
      </c>
      <c r="Z61" s="855">
        <v>46217.4</v>
      </c>
      <c r="AA61" s="598">
        <v>26388.9</v>
      </c>
      <c r="AB61" s="597">
        <v>26306</v>
      </c>
      <c r="AC61" s="597">
        <v>26369.3</v>
      </c>
      <c r="AD61" s="597">
        <v>27362.1</v>
      </c>
      <c r="AE61" s="597">
        <v>28257.200000000001</v>
      </c>
      <c r="AF61" s="597">
        <v>30400.799999999999</v>
      </c>
      <c r="AG61" s="597">
        <v>34531.9</v>
      </c>
      <c r="AH61" s="597">
        <v>38744.300000000003</v>
      </c>
      <c r="AI61" s="597">
        <v>40877.800000000003</v>
      </c>
      <c r="AJ61" s="597">
        <v>43727.7</v>
      </c>
      <c r="AK61" s="597">
        <v>44680</v>
      </c>
      <c r="AL61" s="599">
        <v>45676.4</v>
      </c>
    </row>
    <row r="62" spans="2:38" x14ac:dyDescent="0.2">
      <c r="B62" s="728" t="s">
        <v>245</v>
      </c>
      <c r="C62" s="596">
        <v>25909.9</v>
      </c>
      <c r="D62" s="597">
        <v>25560.5</v>
      </c>
      <c r="E62" s="597">
        <v>25885.9</v>
      </c>
      <c r="F62" s="597">
        <v>26774.400000000001</v>
      </c>
      <c r="G62" s="597">
        <v>27746</v>
      </c>
      <c r="H62" s="597">
        <v>29520.6</v>
      </c>
      <c r="I62" s="597">
        <v>33652</v>
      </c>
      <c r="J62" s="597">
        <v>37792</v>
      </c>
      <c r="K62" s="597">
        <v>41077.800000000003</v>
      </c>
      <c r="L62" s="597">
        <v>45068.2</v>
      </c>
      <c r="M62" s="597">
        <v>45896</v>
      </c>
      <c r="N62" s="855">
        <v>47270.1</v>
      </c>
      <c r="O62" s="598">
        <v>25786</v>
      </c>
      <c r="P62" s="597">
        <v>25471.7</v>
      </c>
      <c r="Q62" s="597">
        <v>25804.6</v>
      </c>
      <c r="R62" s="597">
        <v>26608.2</v>
      </c>
      <c r="S62" s="597">
        <v>27583.1</v>
      </c>
      <c r="T62" s="597">
        <v>29312.5</v>
      </c>
      <c r="U62" s="597">
        <v>33492.5</v>
      </c>
      <c r="V62" s="597">
        <v>37300.5</v>
      </c>
      <c r="W62" s="597">
        <v>40146.5</v>
      </c>
      <c r="X62" s="597">
        <v>43379.5</v>
      </c>
      <c r="Y62" s="597">
        <v>44987.3</v>
      </c>
      <c r="Z62" s="855">
        <v>46122.8</v>
      </c>
      <c r="AA62" s="598">
        <v>25857.9</v>
      </c>
      <c r="AB62" s="597">
        <v>25524.3</v>
      </c>
      <c r="AC62" s="597">
        <v>25853.200000000001</v>
      </c>
      <c r="AD62" s="597">
        <v>26707.4</v>
      </c>
      <c r="AE62" s="597">
        <v>27680.400000000001</v>
      </c>
      <c r="AF62" s="597">
        <v>29437</v>
      </c>
      <c r="AG62" s="597">
        <v>33588.199999999997</v>
      </c>
      <c r="AH62" s="597">
        <v>37589.4</v>
      </c>
      <c r="AI62" s="597">
        <v>40693.5</v>
      </c>
      <c r="AJ62" s="597">
        <v>44369.4</v>
      </c>
      <c r="AK62" s="597">
        <v>45529.2</v>
      </c>
      <c r="AL62" s="599">
        <v>46806.7</v>
      </c>
    </row>
    <row r="63" spans="2:38" x14ac:dyDescent="0.2">
      <c r="B63" s="139" t="s">
        <v>262</v>
      </c>
      <c r="C63" s="596">
        <v>25875.5</v>
      </c>
      <c r="D63" s="597">
        <v>25517.599999999999</v>
      </c>
      <c r="E63" s="597">
        <v>25856.1</v>
      </c>
      <c r="F63" s="597">
        <v>26736.5</v>
      </c>
      <c r="G63" s="597">
        <v>27706.9</v>
      </c>
      <c r="H63" s="597">
        <v>29478.799999999999</v>
      </c>
      <c r="I63" s="597">
        <v>33610</v>
      </c>
      <c r="J63" s="597">
        <v>37752.400000000001</v>
      </c>
      <c r="K63" s="597">
        <v>41078.400000000001</v>
      </c>
      <c r="L63" s="597">
        <v>45095.8</v>
      </c>
      <c r="M63" s="597">
        <v>45930.5</v>
      </c>
      <c r="N63" s="855">
        <v>47324</v>
      </c>
      <c r="O63" s="598">
        <v>25700</v>
      </c>
      <c r="P63" s="597">
        <v>25399.9</v>
      </c>
      <c r="Q63" s="597">
        <v>25754.6</v>
      </c>
      <c r="R63" s="597">
        <v>26537.599999999999</v>
      </c>
      <c r="S63" s="597">
        <v>27521.1</v>
      </c>
      <c r="T63" s="597">
        <v>29243.1</v>
      </c>
      <c r="U63" s="597">
        <v>33434.1</v>
      </c>
      <c r="V63" s="597">
        <v>37232.400000000001</v>
      </c>
      <c r="W63" s="597">
        <v>40078.400000000001</v>
      </c>
      <c r="X63" s="597">
        <v>43361.5</v>
      </c>
      <c r="Y63" s="597">
        <v>44988.7</v>
      </c>
      <c r="Z63" s="855">
        <v>46105.2</v>
      </c>
      <c r="AA63" s="598">
        <v>25801.7</v>
      </c>
      <c r="AB63" s="597">
        <v>25469.5</v>
      </c>
      <c r="AC63" s="597">
        <v>25815.200000000001</v>
      </c>
      <c r="AD63" s="597">
        <v>26656.2</v>
      </c>
      <c r="AE63" s="597">
        <v>27632</v>
      </c>
      <c r="AF63" s="597">
        <v>29384</v>
      </c>
      <c r="AG63" s="597">
        <v>33539.5</v>
      </c>
      <c r="AH63" s="597">
        <v>37537.699999999997</v>
      </c>
      <c r="AI63" s="597">
        <v>40665.1</v>
      </c>
      <c r="AJ63" s="597">
        <v>44377.4</v>
      </c>
      <c r="AK63" s="597">
        <v>45550</v>
      </c>
      <c r="AL63" s="599">
        <v>46831.4</v>
      </c>
    </row>
    <row r="64" spans="2:38" x14ac:dyDescent="0.2">
      <c r="B64" s="139" t="s">
        <v>247</v>
      </c>
      <c r="C64" s="596">
        <v>26239.8</v>
      </c>
      <c r="D64" s="597">
        <v>25742.9</v>
      </c>
      <c r="E64" s="597">
        <v>25772.7</v>
      </c>
      <c r="F64" s="597">
        <v>27108.9</v>
      </c>
      <c r="G64" s="597">
        <v>28265.599999999999</v>
      </c>
      <c r="H64" s="597">
        <v>30072.400000000001</v>
      </c>
      <c r="I64" s="597">
        <v>34377.5</v>
      </c>
      <c r="J64" s="597">
        <v>38466.699999999997</v>
      </c>
      <c r="K64" s="597">
        <v>41705.9</v>
      </c>
      <c r="L64" s="597">
        <v>44789.599999999999</v>
      </c>
      <c r="M64" s="597">
        <v>45413.9</v>
      </c>
      <c r="N64" s="855">
        <v>46463.6</v>
      </c>
      <c r="O64" s="598">
        <v>27390.799999999999</v>
      </c>
      <c r="P64" s="597">
        <v>26658.799999999999</v>
      </c>
      <c r="Q64" s="597">
        <v>26451.1</v>
      </c>
      <c r="R64" s="597">
        <v>27641.9</v>
      </c>
      <c r="S64" s="597">
        <v>28341.200000000001</v>
      </c>
      <c r="T64" s="597">
        <v>30508.6</v>
      </c>
      <c r="U64" s="597">
        <v>34265.9</v>
      </c>
      <c r="V64" s="597">
        <v>38365.4</v>
      </c>
      <c r="W64" s="597">
        <v>41609.599999999999</v>
      </c>
      <c r="X64" s="597">
        <v>44118.8</v>
      </c>
      <c r="Y64" s="597">
        <v>44716.1</v>
      </c>
      <c r="Z64" s="855">
        <v>45909</v>
      </c>
      <c r="AA64" s="598">
        <v>26852.7</v>
      </c>
      <c r="AB64" s="597">
        <v>26225.5</v>
      </c>
      <c r="AC64" s="597">
        <v>26105.200000000001</v>
      </c>
      <c r="AD64" s="597">
        <v>27387.599999999999</v>
      </c>
      <c r="AE64" s="597">
        <v>28307.4</v>
      </c>
      <c r="AF64" s="597">
        <v>30310.3</v>
      </c>
      <c r="AG64" s="597">
        <v>34317.1</v>
      </c>
      <c r="AH64" s="597">
        <v>38412.5</v>
      </c>
      <c r="AI64" s="597">
        <v>41655.199999999997</v>
      </c>
      <c r="AJ64" s="597">
        <v>44439.4</v>
      </c>
      <c r="AK64" s="597">
        <v>45058.5</v>
      </c>
      <c r="AL64" s="599">
        <v>46182</v>
      </c>
    </row>
    <row r="65" spans="2:38" x14ac:dyDescent="0.2">
      <c r="B65" s="730" t="s">
        <v>263</v>
      </c>
      <c r="C65" s="596">
        <v>26412.400000000001</v>
      </c>
      <c r="D65" s="597">
        <v>26431</v>
      </c>
      <c r="E65" s="597">
        <v>26702</v>
      </c>
      <c r="F65" s="597">
        <v>27652.799999999999</v>
      </c>
      <c r="G65" s="597">
        <v>28558.3</v>
      </c>
      <c r="H65" s="597">
        <v>30464.799999999999</v>
      </c>
      <c r="I65" s="597">
        <v>34459.300000000003</v>
      </c>
      <c r="J65" s="597">
        <v>38555.4</v>
      </c>
      <c r="K65" s="597">
        <v>40733.199999999997</v>
      </c>
      <c r="L65" s="597">
        <v>44431.4</v>
      </c>
      <c r="M65" s="597">
        <v>45178.6</v>
      </c>
      <c r="N65" s="855">
        <v>46157.3</v>
      </c>
      <c r="O65" s="598">
        <v>26916.5</v>
      </c>
      <c r="P65" s="597">
        <v>26814.400000000001</v>
      </c>
      <c r="Q65" s="597">
        <v>27072</v>
      </c>
      <c r="R65" s="597">
        <v>28430</v>
      </c>
      <c r="S65" s="597">
        <v>29353</v>
      </c>
      <c r="T65" s="597">
        <v>30982.9</v>
      </c>
      <c r="U65" s="597">
        <v>35047.699999999997</v>
      </c>
      <c r="V65" s="597">
        <v>39003.300000000003</v>
      </c>
      <c r="W65" s="597">
        <v>41195.1</v>
      </c>
      <c r="X65" s="597">
        <v>43215.1</v>
      </c>
      <c r="Y65" s="597">
        <v>45289.2</v>
      </c>
      <c r="Z65" s="855">
        <v>47180.7</v>
      </c>
      <c r="AA65" s="598">
        <v>26598.2</v>
      </c>
      <c r="AB65" s="597">
        <v>26559.9</v>
      </c>
      <c r="AC65" s="597">
        <v>26819.8</v>
      </c>
      <c r="AD65" s="597">
        <v>27883.4</v>
      </c>
      <c r="AE65" s="597">
        <v>28791.200000000001</v>
      </c>
      <c r="AF65" s="597">
        <v>30620.7</v>
      </c>
      <c r="AG65" s="597">
        <v>34631.800000000003</v>
      </c>
      <c r="AH65" s="597">
        <v>38689.800000000003</v>
      </c>
      <c r="AI65" s="597">
        <v>40873.599999999999</v>
      </c>
      <c r="AJ65" s="597">
        <v>44048.7</v>
      </c>
      <c r="AK65" s="597">
        <v>45212.2</v>
      </c>
      <c r="AL65" s="599">
        <v>46473.7</v>
      </c>
    </row>
    <row r="66" spans="2:38" x14ac:dyDescent="0.2">
      <c r="B66" s="136" t="s">
        <v>248</v>
      </c>
      <c r="C66" s="596">
        <v>26146.5</v>
      </c>
      <c r="D66" s="597">
        <v>25903</v>
      </c>
      <c r="E66" s="597">
        <v>26282.6</v>
      </c>
      <c r="F66" s="597">
        <v>26990.7</v>
      </c>
      <c r="G66" s="597">
        <v>28034.7</v>
      </c>
      <c r="H66" s="597">
        <v>29926</v>
      </c>
      <c r="I66" s="597">
        <v>34113.9</v>
      </c>
      <c r="J66" s="597">
        <v>38008.6</v>
      </c>
      <c r="K66" s="597">
        <v>41903.599999999999</v>
      </c>
      <c r="L66" s="597">
        <v>46205.8</v>
      </c>
      <c r="M66" s="597">
        <v>46973.1</v>
      </c>
      <c r="N66" s="855">
        <v>48476.2</v>
      </c>
      <c r="O66" s="598">
        <v>26806.6</v>
      </c>
      <c r="P66" s="597">
        <v>26490.5</v>
      </c>
      <c r="Q66" s="597">
        <v>26828.9</v>
      </c>
      <c r="R66" s="597">
        <v>27724.2</v>
      </c>
      <c r="S66" s="597">
        <v>28571.5</v>
      </c>
      <c r="T66" s="597">
        <v>30480</v>
      </c>
      <c r="U66" s="597">
        <v>34707.9</v>
      </c>
      <c r="V66" s="597">
        <v>38417.800000000003</v>
      </c>
      <c r="W66" s="597">
        <v>42606.8</v>
      </c>
      <c r="X66" s="597">
        <v>46324.6</v>
      </c>
      <c r="Y66" s="597">
        <v>48005.8</v>
      </c>
      <c r="Z66" s="855">
        <v>49892.800000000003</v>
      </c>
      <c r="AA66" s="598">
        <v>26359</v>
      </c>
      <c r="AB66" s="597">
        <v>26088.5</v>
      </c>
      <c r="AC66" s="597">
        <v>26454.7</v>
      </c>
      <c r="AD66" s="597">
        <v>27216.9</v>
      </c>
      <c r="AE66" s="597">
        <v>28200.5</v>
      </c>
      <c r="AF66" s="597">
        <v>30097.1</v>
      </c>
      <c r="AG66" s="597">
        <v>34299.199999999997</v>
      </c>
      <c r="AH66" s="597">
        <v>38141.1</v>
      </c>
      <c r="AI66" s="597">
        <v>42130.9</v>
      </c>
      <c r="AJ66" s="597">
        <v>46244.7</v>
      </c>
      <c r="AK66" s="597">
        <v>47302.8</v>
      </c>
      <c r="AL66" s="599">
        <v>48929.599999999999</v>
      </c>
    </row>
    <row r="67" spans="2:38" x14ac:dyDescent="0.2">
      <c r="B67" s="139" t="s">
        <v>264</v>
      </c>
      <c r="C67" s="600">
        <v>26146.7</v>
      </c>
      <c r="D67" s="601">
        <v>25911.200000000001</v>
      </c>
      <c r="E67" s="601">
        <v>26278.1</v>
      </c>
      <c r="F67" s="601">
        <v>26978.2</v>
      </c>
      <c r="G67" s="601">
        <v>28053.8</v>
      </c>
      <c r="H67" s="601">
        <v>29929.5</v>
      </c>
      <c r="I67" s="601">
        <v>34124.9</v>
      </c>
      <c r="J67" s="601">
        <v>38024.199999999997</v>
      </c>
      <c r="K67" s="601">
        <v>41949.1</v>
      </c>
      <c r="L67" s="601">
        <v>46250.9</v>
      </c>
      <c r="M67" s="601">
        <v>47053.9</v>
      </c>
      <c r="N67" s="856">
        <v>48511</v>
      </c>
      <c r="O67" s="602">
        <v>26794.799999999999</v>
      </c>
      <c r="P67" s="601">
        <v>26492.2</v>
      </c>
      <c r="Q67" s="601">
        <v>26837.3</v>
      </c>
      <c r="R67" s="601">
        <v>27747.4</v>
      </c>
      <c r="S67" s="601">
        <v>28617.8</v>
      </c>
      <c r="T67" s="601">
        <v>30512.9</v>
      </c>
      <c r="U67" s="601">
        <v>34726.1</v>
      </c>
      <c r="V67" s="601">
        <v>38427.199999999997</v>
      </c>
      <c r="W67" s="601">
        <v>42646.7</v>
      </c>
      <c r="X67" s="601">
        <v>46340.9</v>
      </c>
      <c r="Y67" s="601">
        <v>48041.7</v>
      </c>
      <c r="Z67" s="856">
        <v>49959.3</v>
      </c>
      <c r="AA67" s="602">
        <v>26357.3</v>
      </c>
      <c r="AB67" s="601">
        <v>26096.9</v>
      </c>
      <c r="AC67" s="601">
        <v>26456.6</v>
      </c>
      <c r="AD67" s="601">
        <v>27217.5</v>
      </c>
      <c r="AE67" s="601">
        <v>28230</v>
      </c>
      <c r="AF67" s="601">
        <v>30111.7</v>
      </c>
      <c r="AG67" s="601">
        <v>34314.400000000001</v>
      </c>
      <c r="AH67" s="601">
        <v>38156.199999999997</v>
      </c>
      <c r="AI67" s="601">
        <v>42177.1</v>
      </c>
      <c r="AJ67" s="601">
        <v>46280.6</v>
      </c>
      <c r="AK67" s="601">
        <v>47371.6</v>
      </c>
      <c r="AL67" s="603">
        <v>48978.1</v>
      </c>
    </row>
    <row r="68" spans="2:38" x14ac:dyDescent="0.2">
      <c r="B68" s="139" t="s">
        <v>265</v>
      </c>
      <c r="C68" s="600">
        <v>26139</v>
      </c>
      <c r="D68" s="601" t="s">
        <v>69</v>
      </c>
      <c r="E68" s="601" t="s">
        <v>69</v>
      </c>
      <c r="F68" s="601" t="s">
        <v>69</v>
      </c>
      <c r="G68" s="601" t="s">
        <v>69</v>
      </c>
      <c r="H68" s="601" t="s">
        <v>69</v>
      </c>
      <c r="I68" s="601" t="s">
        <v>69</v>
      </c>
      <c r="J68" s="601" t="s">
        <v>69</v>
      </c>
      <c r="K68" s="601" t="s">
        <v>69</v>
      </c>
      <c r="L68" s="601" t="s">
        <v>69</v>
      </c>
      <c r="M68" s="601" t="s">
        <v>69</v>
      </c>
      <c r="N68" s="856" t="s">
        <v>69</v>
      </c>
      <c r="O68" s="602" t="s">
        <v>69</v>
      </c>
      <c r="P68" s="601" t="s">
        <v>69</v>
      </c>
      <c r="Q68" s="601" t="s">
        <v>69</v>
      </c>
      <c r="R68" s="601" t="s">
        <v>69</v>
      </c>
      <c r="S68" s="601" t="s">
        <v>69</v>
      </c>
      <c r="T68" s="601" t="s">
        <v>69</v>
      </c>
      <c r="U68" s="601" t="s">
        <v>69</v>
      </c>
      <c r="V68" s="601" t="s">
        <v>69</v>
      </c>
      <c r="W68" s="601" t="s">
        <v>69</v>
      </c>
      <c r="X68" s="601" t="s">
        <v>69</v>
      </c>
      <c r="Y68" s="601" t="s">
        <v>69</v>
      </c>
      <c r="Z68" s="856" t="s">
        <v>69</v>
      </c>
      <c r="AA68" s="602">
        <v>26431.3</v>
      </c>
      <c r="AB68" s="601">
        <v>25798.6</v>
      </c>
      <c r="AC68" s="601">
        <v>26390.1</v>
      </c>
      <c r="AD68" s="601">
        <v>27196.2</v>
      </c>
      <c r="AE68" s="601" t="s">
        <v>69</v>
      </c>
      <c r="AF68" s="601" t="s">
        <v>69</v>
      </c>
      <c r="AG68" s="601" t="s">
        <v>69</v>
      </c>
      <c r="AH68" s="601" t="s">
        <v>69</v>
      </c>
      <c r="AI68" s="601" t="s">
        <v>69</v>
      </c>
      <c r="AJ68" s="601" t="s">
        <v>69</v>
      </c>
      <c r="AK68" s="601" t="s">
        <v>69</v>
      </c>
      <c r="AL68" s="603" t="s">
        <v>69</v>
      </c>
    </row>
    <row r="69" spans="2:38" ht="13.5" thickBot="1" x14ac:dyDescent="0.25">
      <c r="B69" s="137" t="s">
        <v>275</v>
      </c>
      <c r="C69" s="612">
        <v>24902.400000000001</v>
      </c>
      <c r="D69" s="613">
        <v>24511.3</v>
      </c>
      <c r="E69" s="613">
        <v>24598.7</v>
      </c>
      <c r="F69" s="613">
        <v>25356.400000000001</v>
      </c>
      <c r="G69" s="613">
        <v>26252.6</v>
      </c>
      <c r="H69" s="613">
        <v>27843.7</v>
      </c>
      <c r="I69" s="613">
        <v>31815.4</v>
      </c>
      <c r="J69" s="613">
        <v>35530.400000000001</v>
      </c>
      <c r="K69" s="613">
        <v>39186.5</v>
      </c>
      <c r="L69" s="613">
        <v>42435.1</v>
      </c>
      <c r="M69" s="613">
        <v>42526.400000000001</v>
      </c>
      <c r="N69" s="859">
        <v>43783.3</v>
      </c>
      <c r="O69" s="614">
        <v>24985.200000000001</v>
      </c>
      <c r="P69" s="613">
        <v>24627.1</v>
      </c>
      <c r="Q69" s="613">
        <v>24554</v>
      </c>
      <c r="R69" s="613">
        <v>25389.7</v>
      </c>
      <c r="S69" s="613">
        <v>26087.1</v>
      </c>
      <c r="T69" s="613">
        <v>27728.400000000001</v>
      </c>
      <c r="U69" s="613">
        <v>31808.3</v>
      </c>
      <c r="V69" s="613">
        <v>35597.300000000003</v>
      </c>
      <c r="W69" s="613">
        <v>39071.5</v>
      </c>
      <c r="X69" s="613">
        <v>42250.5</v>
      </c>
      <c r="Y69" s="613">
        <v>42522.7</v>
      </c>
      <c r="Z69" s="859">
        <v>43638.5</v>
      </c>
      <c r="AA69" s="614">
        <v>24933.3</v>
      </c>
      <c r="AB69" s="613">
        <v>24554.6</v>
      </c>
      <c r="AC69" s="613">
        <v>24582</v>
      </c>
      <c r="AD69" s="613">
        <v>25368.799999999999</v>
      </c>
      <c r="AE69" s="613">
        <v>26190.799999999999</v>
      </c>
      <c r="AF69" s="613">
        <v>27800.7</v>
      </c>
      <c r="AG69" s="613">
        <v>31812.799999999999</v>
      </c>
      <c r="AH69" s="613">
        <v>35555.599999999999</v>
      </c>
      <c r="AI69" s="613">
        <v>39142.9</v>
      </c>
      <c r="AJ69" s="613">
        <v>42364.5</v>
      </c>
      <c r="AK69" s="613">
        <v>42525</v>
      </c>
      <c r="AL69" s="615">
        <v>43728.2</v>
      </c>
    </row>
    <row r="70" spans="2:38" x14ac:dyDescent="0.2">
      <c r="B70" s="140" t="s">
        <v>115</v>
      </c>
      <c r="C70" s="604">
        <v>21216.5</v>
      </c>
      <c r="D70" s="605">
        <v>20933.2</v>
      </c>
      <c r="E70" s="605">
        <v>21000.2</v>
      </c>
      <c r="F70" s="605">
        <v>21488.5</v>
      </c>
      <c r="G70" s="605">
        <v>21845.8</v>
      </c>
      <c r="H70" s="605">
        <v>22595.7</v>
      </c>
      <c r="I70" s="605">
        <v>25251.599999999999</v>
      </c>
      <c r="J70" s="605">
        <v>27987.599999999999</v>
      </c>
      <c r="K70" s="605">
        <v>29749</v>
      </c>
      <c r="L70" s="605">
        <v>31928.400000000001</v>
      </c>
      <c r="M70" s="605">
        <v>32184.7</v>
      </c>
      <c r="N70" s="857">
        <v>32799.800000000003</v>
      </c>
      <c r="O70" s="606">
        <v>23708.9</v>
      </c>
      <c r="P70" s="605">
        <v>23664.7</v>
      </c>
      <c r="Q70" s="605">
        <v>23957.9</v>
      </c>
      <c r="R70" s="605">
        <v>24405.8</v>
      </c>
      <c r="S70" s="605">
        <v>25078.400000000001</v>
      </c>
      <c r="T70" s="605">
        <v>26464.9</v>
      </c>
      <c r="U70" s="605">
        <v>29571.5</v>
      </c>
      <c r="V70" s="605">
        <v>32728.3</v>
      </c>
      <c r="W70" s="605">
        <v>35075.9</v>
      </c>
      <c r="X70" s="605">
        <v>37206.300000000003</v>
      </c>
      <c r="Y70" s="605">
        <v>37937.800000000003</v>
      </c>
      <c r="Z70" s="857">
        <v>38917.800000000003</v>
      </c>
      <c r="AA70" s="606">
        <v>21566.7</v>
      </c>
      <c r="AB70" s="605">
        <v>21306.3</v>
      </c>
      <c r="AC70" s="605">
        <v>21395.4</v>
      </c>
      <c r="AD70" s="605">
        <v>21867.5</v>
      </c>
      <c r="AE70" s="605">
        <v>22248.5</v>
      </c>
      <c r="AF70" s="605">
        <v>23034.799999999999</v>
      </c>
      <c r="AG70" s="605">
        <v>25706.400000000001</v>
      </c>
      <c r="AH70" s="605">
        <v>28478.799999999999</v>
      </c>
      <c r="AI70" s="605">
        <v>30284.3</v>
      </c>
      <c r="AJ70" s="605">
        <v>32455.3</v>
      </c>
      <c r="AK70" s="605">
        <v>32728.7</v>
      </c>
      <c r="AL70" s="607">
        <v>33343.4</v>
      </c>
    </row>
    <row r="71" spans="2:38" x14ac:dyDescent="0.2">
      <c r="B71" s="136" t="s">
        <v>276</v>
      </c>
      <c r="C71" s="596">
        <v>22116.7</v>
      </c>
      <c r="D71" s="597">
        <v>22032.9</v>
      </c>
      <c r="E71" s="597">
        <v>22241.9</v>
      </c>
      <c r="F71" s="597">
        <v>22840.7</v>
      </c>
      <c r="G71" s="597">
        <v>23433.599999999999</v>
      </c>
      <c r="H71" s="597">
        <v>24633.3</v>
      </c>
      <c r="I71" s="597">
        <v>28043.9</v>
      </c>
      <c r="J71" s="597">
        <v>31304.9</v>
      </c>
      <c r="K71" s="597">
        <v>33694.800000000003</v>
      </c>
      <c r="L71" s="597">
        <v>36044.300000000003</v>
      </c>
      <c r="M71" s="597">
        <v>36614.699999999997</v>
      </c>
      <c r="N71" s="855">
        <v>37439.300000000003</v>
      </c>
      <c r="O71" s="598">
        <v>25298</v>
      </c>
      <c r="P71" s="597">
        <v>25368.6</v>
      </c>
      <c r="Q71" s="597">
        <v>25870.6</v>
      </c>
      <c r="R71" s="597">
        <v>26185.9</v>
      </c>
      <c r="S71" s="597">
        <v>26990.2</v>
      </c>
      <c r="T71" s="597">
        <v>28533.599999999999</v>
      </c>
      <c r="U71" s="597">
        <v>32102.3</v>
      </c>
      <c r="V71" s="597">
        <v>35429.1</v>
      </c>
      <c r="W71" s="597">
        <v>38166.699999999997</v>
      </c>
      <c r="X71" s="597">
        <v>40560.800000000003</v>
      </c>
      <c r="Y71" s="597">
        <v>41249.5</v>
      </c>
      <c r="Z71" s="855">
        <v>42667.8</v>
      </c>
      <c r="AA71" s="598">
        <v>22510.6</v>
      </c>
      <c r="AB71" s="597">
        <v>22434.2</v>
      </c>
      <c r="AC71" s="597">
        <v>22670.7</v>
      </c>
      <c r="AD71" s="597">
        <v>23229.200000000001</v>
      </c>
      <c r="AE71" s="597">
        <v>23837.7</v>
      </c>
      <c r="AF71" s="597">
        <v>25069.1</v>
      </c>
      <c r="AG71" s="597">
        <v>28501.200000000001</v>
      </c>
      <c r="AH71" s="597">
        <v>31788.400000000001</v>
      </c>
      <c r="AI71" s="597">
        <v>34219.1</v>
      </c>
      <c r="AJ71" s="597">
        <v>36572.1</v>
      </c>
      <c r="AK71" s="597">
        <v>37139.300000000003</v>
      </c>
      <c r="AL71" s="599">
        <v>38019.599999999999</v>
      </c>
    </row>
    <row r="72" spans="2:38" x14ac:dyDescent="0.2">
      <c r="B72" s="135" t="s">
        <v>269</v>
      </c>
      <c r="C72" s="600">
        <v>16041.1</v>
      </c>
      <c r="D72" s="601">
        <v>15740</v>
      </c>
      <c r="E72" s="601">
        <v>15861.8</v>
      </c>
      <c r="F72" s="601">
        <v>16566.2</v>
      </c>
      <c r="G72" s="601">
        <v>16850.900000000001</v>
      </c>
      <c r="H72" s="601">
        <v>17936.8</v>
      </c>
      <c r="I72" s="601">
        <v>20686.5</v>
      </c>
      <c r="J72" s="601">
        <v>23285.9</v>
      </c>
      <c r="K72" s="601">
        <v>24898.6</v>
      </c>
      <c r="L72" s="601">
        <v>27208.1</v>
      </c>
      <c r="M72" s="601">
        <v>27452.3</v>
      </c>
      <c r="N72" s="856">
        <v>28248.400000000001</v>
      </c>
      <c r="O72" s="602">
        <v>18100.5</v>
      </c>
      <c r="P72" s="601">
        <v>18010.7</v>
      </c>
      <c r="Q72" s="601">
        <v>18366.2</v>
      </c>
      <c r="R72" s="601">
        <v>19084.900000000001</v>
      </c>
      <c r="S72" s="601">
        <v>19627.400000000001</v>
      </c>
      <c r="T72" s="601">
        <v>20804.099999999999</v>
      </c>
      <c r="U72" s="601">
        <v>23353.599999999999</v>
      </c>
      <c r="V72" s="601">
        <v>26218.6</v>
      </c>
      <c r="W72" s="601">
        <v>28085.1</v>
      </c>
      <c r="X72" s="601">
        <v>30228.9</v>
      </c>
      <c r="Y72" s="601">
        <v>30700.7</v>
      </c>
      <c r="Z72" s="856">
        <v>31145.9</v>
      </c>
      <c r="AA72" s="602">
        <v>16341.9</v>
      </c>
      <c r="AB72" s="601">
        <v>16053.4</v>
      </c>
      <c r="AC72" s="601">
        <v>16196.9</v>
      </c>
      <c r="AD72" s="601">
        <v>16882.3</v>
      </c>
      <c r="AE72" s="601">
        <v>17171.2</v>
      </c>
      <c r="AF72" s="601">
        <v>18201.900000000001</v>
      </c>
      <c r="AG72" s="601">
        <v>20895.5</v>
      </c>
      <c r="AH72" s="601">
        <v>23500.400000000001</v>
      </c>
      <c r="AI72" s="601">
        <v>25120.9</v>
      </c>
      <c r="AJ72" s="601">
        <v>27418.6</v>
      </c>
      <c r="AK72" s="601">
        <v>27659.599999999999</v>
      </c>
      <c r="AL72" s="603">
        <v>28419.7</v>
      </c>
    </row>
    <row r="73" spans="2:38" x14ac:dyDescent="0.2">
      <c r="B73" s="135" t="s">
        <v>270</v>
      </c>
      <c r="C73" s="600">
        <v>26441.3</v>
      </c>
      <c r="D73" s="601">
        <v>26180.3</v>
      </c>
      <c r="E73" s="601">
        <v>26518.1</v>
      </c>
      <c r="F73" s="601">
        <v>27419.9</v>
      </c>
      <c r="G73" s="601">
        <v>28167.3</v>
      </c>
      <c r="H73" s="601">
        <v>29966.6</v>
      </c>
      <c r="I73" s="601">
        <v>33648.300000000003</v>
      </c>
      <c r="J73" s="601">
        <v>37700.9</v>
      </c>
      <c r="K73" s="601">
        <v>40065</v>
      </c>
      <c r="L73" s="601">
        <v>42686.8</v>
      </c>
      <c r="M73" s="601">
        <v>43434.9</v>
      </c>
      <c r="N73" s="856">
        <v>44792.9</v>
      </c>
      <c r="O73" s="602">
        <v>29293.7</v>
      </c>
      <c r="P73" s="601">
        <v>29347.599999999999</v>
      </c>
      <c r="Q73" s="601">
        <v>29649.3</v>
      </c>
      <c r="R73" s="601">
        <v>31761.7</v>
      </c>
      <c r="S73" s="601">
        <v>32477.599999999999</v>
      </c>
      <c r="T73" s="601">
        <v>35096</v>
      </c>
      <c r="U73" s="601">
        <v>38557.199999999997</v>
      </c>
      <c r="V73" s="601">
        <v>42950.7</v>
      </c>
      <c r="W73" s="601">
        <v>46564.9</v>
      </c>
      <c r="X73" s="601">
        <v>48862.5</v>
      </c>
      <c r="Y73" s="601">
        <v>49998.3</v>
      </c>
      <c r="Z73" s="856">
        <v>52150.400000000001</v>
      </c>
      <c r="AA73" s="602">
        <v>26800.6</v>
      </c>
      <c r="AB73" s="601">
        <v>26566.2</v>
      </c>
      <c r="AC73" s="601">
        <v>26920.5</v>
      </c>
      <c r="AD73" s="601">
        <v>27922</v>
      </c>
      <c r="AE73" s="601">
        <v>28643.7</v>
      </c>
      <c r="AF73" s="601">
        <v>30489.7</v>
      </c>
      <c r="AG73" s="601">
        <v>34133.300000000003</v>
      </c>
      <c r="AH73" s="601">
        <v>38220.199999999997</v>
      </c>
      <c r="AI73" s="601">
        <v>40647.9</v>
      </c>
      <c r="AJ73" s="601">
        <v>43212.2</v>
      </c>
      <c r="AK73" s="601">
        <v>44007.5</v>
      </c>
      <c r="AL73" s="603">
        <v>45368</v>
      </c>
    </row>
    <row r="74" spans="2:38" x14ac:dyDescent="0.2">
      <c r="B74" s="135" t="s">
        <v>271</v>
      </c>
      <c r="C74" s="600">
        <v>25185.4</v>
      </c>
      <c r="D74" s="601">
        <v>25454.400000000001</v>
      </c>
      <c r="E74" s="601">
        <v>25389.200000000001</v>
      </c>
      <c r="F74" s="601">
        <v>26247.1</v>
      </c>
      <c r="G74" s="601">
        <v>26791.3</v>
      </c>
      <c r="H74" s="601">
        <v>28385.4</v>
      </c>
      <c r="I74" s="601">
        <v>32658.799999999999</v>
      </c>
      <c r="J74" s="601">
        <v>35973</v>
      </c>
      <c r="K74" s="601">
        <v>37612.9</v>
      </c>
      <c r="L74" s="601">
        <v>40015.199999999997</v>
      </c>
      <c r="M74" s="601">
        <v>41489.1</v>
      </c>
      <c r="N74" s="856">
        <v>42215.5</v>
      </c>
      <c r="O74" s="602" t="s">
        <v>69</v>
      </c>
      <c r="P74" s="601" t="s">
        <v>69</v>
      </c>
      <c r="Q74" s="601" t="s">
        <v>69</v>
      </c>
      <c r="R74" s="601" t="s">
        <v>69</v>
      </c>
      <c r="S74" s="601" t="s">
        <v>69</v>
      </c>
      <c r="T74" s="601" t="s">
        <v>69</v>
      </c>
      <c r="U74" s="601" t="s">
        <v>69</v>
      </c>
      <c r="V74" s="601" t="s">
        <v>69</v>
      </c>
      <c r="W74" s="601" t="s">
        <v>69</v>
      </c>
      <c r="X74" s="601" t="s">
        <v>69</v>
      </c>
      <c r="Y74" s="601" t="s">
        <v>69</v>
      </c>
      <c r="Z74" s="856">
        <v>44723.5</v>
      </c>
      <c r="AA74" s="602">
        <v>25355.599999999999</v>
      </c>
      <c r="AB74" s="601">
        <v>25623.7</v>
      </c>
      <c r="AC74" s="601">
        <v>25537.7</v>
      </c>
      <c r="AD74" s="601">
        <v>26311.8</v>
      </c>
      <c r="AE74" s="601">
        <v>26929.1</v>
      </c>
      <c r="AF74" s="601">
        <v>28550.6</v>
      </c>
      <c r="AG74" s="601">
        <v>32750.5</v>
      </c>
      <c r="AH74" s="601">
        <v>36081.300000000003</v>
      </c>
      <c r="AI74" s="601">
        <v>37908.6</v>
      </c>
      <c r="AJ74" s="601">
        <v>40294.6</v>
      </c>
      <c r="AK74" s="601">
        <v>41598.400000000001</v>
      </c>
      <c r="AL74" s="603">
        <v>42462.2</v>
      </c>
    </row>
    <row r="75" spans="2:38" x14ac:dyDescent="0.2">
      <c r="B75" s="135" t="s">
        <v>272</v>
      </c>
      <c r="C75" s="600">
        <v>22985.200000000001</v>
      </c>
      <c r="D75" s="601">
        <v>22925.3</v>
      </c>
      <c r="E75" s="601">
        <v>23058.2</v>
      </c>
      <c r="F75" s="601">
        <v>23720.6</v>
      </c>
      <c r="G75" s="601">
        <v>24677.4</v>
      </c>
      <c r="H75" s="601">
        <v>26451.7</v>
      </c>
      <c r="I75" s="601">
        <v>29880.6</v>
      </c>
      <c r="J75" s="601">
        <v>33117.699999999997</v>
      </c>
      <c r="K75" s="601">
        <v>35326.5</v>
      </c>
      <c r="L75" s="601">
        <v>36425</v>
      </c>
      <c r="M75" s="601">
        <v>38094.6</v>
      </c>
      <c r="N75" s="856">
        <v>39240</v>
      </c>
      <c r="O75" s="602">
        <v>23963.5</v>
      </c>
      <c r="P75" s="601">
        <v>24092.2</v>
      </c>
      <c r="Q75" s="601">
        <v>24194.2</v>
      </c>
      <c r="R75" s="601">
        <v>24990.1</v>
      </c>
      <c r="S75" s="601">
        <v>25971.3</v>
      </c>
      <c r="T75" s="601">
        <v>27695.200000000001</v>
      </c>
      <c r="U75" s="601">
        <v>31573.7</v>
      </c>
      <c r="V75" s="601">
        <v>34753.699999999997</v>
      </c>
      <c r="W75" s="601">
        <v>37261.4</v>
      </c>
      <c r="X75" s="601">
        <v>38419.800000000003</v>
      </c>
      <c r="Y75" s="601">
        <v>40266.800000000003</v>
      </c>
      <c r="Z75" s="856">
        <v>42107</v>
      </c>
      <c r="AA75" s="602">
        <v>23223.599999999999</v>
      </c>
      <c r="AB75" s="601">
        <v>23215.200000000001</v>
      </c>
      <c r="AC75" s="601">
        <v>23337.4</v>
      </c>
      <c r="AD75" s="601">
        <v>24027.3</v>
      </c>
      <c r="AE75" s="601">
        <v>24976.9</v>
      </c>
      <c r="AF75" s="601">
        <v>26741</v>
      </c>
      <c r="AG75" s="601">
        <v>30271.5</v>
      </c>
      <c r="AH75" s="601">
        <v>33506.300000000003</v>
      </c>
      <c r="AI75" s="601">
        <v>35793.599999999999</v>
      </c>
      <c r="AJ75" s="601">
        <v>36927.1</v>
      </c>
      <c r="AK75" s="601">
        <v>38639.300000000003</v>
      </c>
      <c r="AL75" s="603">
        <v>39952.400000000001</v>
      </c>
    </row>
    <row r="76" spans="2:38" ht="13.5" thickBot="1" x14ac:dyDescent="0.25">
      <c r="B76" s="701" t="s">
        <v>277</v>
      </c>
      <c r="C76" s="612">
        <v>24465.8</v>
      </c>
      <c r="D76" s="613">
        <v>24073.5</v>
      </c>
      <c r="E76" s="613">
        <v>23646.1</v>
      </c>
      <c r="F76" s="613">
        <v>24587.599999999999</v>
      </c>
      <c r="G76" s="613">
        <v>24521.3</v>
      </c>
      <c r="H76" s="613">
        <v>24335.200000000001</v>
      </c>
      <c r="I76" s="613">
        <v>27152.2</v>
      </c>
      <c r="J76" s="613">
        <v>30101.3</v>
      </c>
      <c r="K76" s="613">
        <v>31962.6</v>
      </c>
      <c r="L76" s="613">
        <v>35000.400000000001</v>
      </c>
      <c r="M76" s="613">
        <v>35416.699999999997</v>
      </c>
      <c r="N76" s="859">
        <v>36050.6</v>
      </c>
      <c r="O76" s="614">
        <v>24366.7</v>
      </c>
      <c r="P76" s="613">
        <v>24665</v>
      </c>
      <c r="Q76" s="613">
        <v>24761.9</v>
      </c>
      <c r="R76" s="613">
        <v>25764</v>
      </c>
      <c r="S76" s="613">
        <v>26413.9</v>
      </c>
      <c r="T76" s="613">
        <v>27937.599999999999</v>
      </c>
      <c r="U76" s="613">
        <v>31569</v>
      </c>
      <c r="V76" s="613">
        <v>34558.699999999997</v>
      </c>
      <c r="W76" s="613">
        <v>37265.699999999997</v>
      </c>
      <c r="X76" s="613">
        <v>41256</v>
      </c>
      <c r="Y76" s="613">
        <v>42529.4</v>
      </c>
      <c r="Z76" s="859">
        <v>43005.9</v>
      </c>
      <c r="AA76" s="614">
        <v>24438.5</v>
      </c>
      <c r="AB76" s="613">
        <v>24256.3</v>
      </c>
      <c r="AC76" s="613">
        <v>23967.7</v>
      </c>
      <c r="AD76" s="613">
        <v>24957.9</v>
      </c>
      <c r="AE76" s="613">
        <v>25112.3</v>
      </c>
      <c r="AF76" s="613">
        <v>25269</v>
      </c>
      <c r="AG76" s="613">
        <v>28239.5</v>
      </c>
      <c r="AH76" s="613">
        <v>31174.9</v>
      </c>
      <c r="AI76" s="613">
        <v>33224.9</v>
      </c>
      <c r="AJ76" s="613">
        <v>36638.9</v>
      </c>
      <c r="AK76" s="613">
        <v>37272.1</v>
      </c>
      <c r="AL76" s="615">
        <v>37785</v>
      </c>
    </row>
    <row r="77" spans="2:38" ht="13.5" customHeight="1" x14ac:dyDescent="0.2">
      <c r="B77" s="18"/>
      <c r="AL77" s="20" t="s">
        <v>110</v>
      </c>
    </row>
    <row r="78" spans="2:38" ht="13.5" customHeight="1" x14ac:dyDescent="0.2"/>
    <row r="79" spans="2:38" ht="16.5" thickBot="1" x14ac:dyDescent="0.3">
      <c r="B79" s="737" t="s">
        <v>322</v>
      </c>
    </row>
    <row r="80" spans="2:38" x14ac:dyDescent="0.2">
      <c r="B80" s="908" t="s">
        <v>45</v>
      </c>
      <c r="C80" s="901" t="s">
        <v>321</v>
      </c>
      <c r="D80" s="902"/>
      <c r="E80" s="902"/>
      <c r="F80" s="902"/>
      <c r="G80" s="902"/>
      <c r="H80" s="902"/>
      <c r="I80" s="902"/>
      <c r="J80" s="902"/>
      <c r="K80" s="902"/>
      <c r="L80" s="902"/>
      <c r="M80" s="902"/>
      <c r="N80" s="902"/>
      <c r="O80" s="902"/>
      <c r="P80" s="902"/>
      <c r="Q80" s="902"/>
      <c r="R80" s="902"/>
      <c r="S80" s="902"/>
      <c r="T80" s="902"/>
      <c r="U80" s="902"/>
      <c r="V80" s="902"/>
      <c r="W80" s="902"/>
      <c r="X80" s="902"/>
      <c r="Y80" s="902"/>
      <c r="Z80" s="903"/>
    </row>
    <row r="81" spans="2:26" ht="28.5" customHeight="1" x14ac:dyDescent="0.2">
      <c r="B81" s="909"/>
      <c r="C81" s="907" t="s">
        <v>330</v>
      </c>
      <c r="D81" s="905"/>
      <c r="E81" s="905"/>
      <c r="F81" s="905"/>
      <c r="G81" s="905"/>
      <c r="H81" s="905"/>
      <c r="I81" s="905"/>
      <c r="J81" s="905"/>
      <c r="K81" s="905"/>
      <c r="L81" s="905"/>
      <c r="M81" s="905"/>
      <c r="N81" s="905"/>
      <c r="O81" s="904" t="s">
        <v>329</v>
      </c>
      <c r="P81" s="905"/>
      <c r="Q81" s="905"/>
      <c r="R81" s="905"/>
      <c r="S81" s="905"/>
      <c r="T81" s="905"/>
      <c r="U81" s="905"/>
      <c r="V81" s="905"/>
      <c r="W81" s="905"/>
      <c r="X81" s="905"/>
      <c r="Y81" s="905"/>
      <c r="Z81" s="906"/>
    </row>
    <row r="82" spans="2:26" ht="26.25" thickBot="1" x14ac:dyDescent="0.25">
      <c r="B82" s="911"/>
      <c r="C82" s="127" t="s">
        <v>250</v>
      </c>
      <c r="D82" s="128" t="s">
        <v>251</v>
      </c>
      <c r="E82" s="128" t="s">
        <v>252</v>
      </c>
      <c r="F82" s="128" t="s">
        <v>253</v>
      </c>
      <c r="G82" s="128" t="s">
        <v>254</v>
      </c>
      <c r="H82" s="128" t="s">
        <v>255</v>
      </c>
      <c r="I82" s="128" t="s">
        <v>256</v>
      </c>
      <c r="J82" s="128" t="s">
        <v>336</v>
      </c>
      <c r="K82" s="128" t="s">
        <v>341</v>
      </c>
      <c r="L82" s="128" t="s">
        <v>343</v>
      </c>
      <c r="M82" s="128" t="s">
        <v>345</v>
      </c>
      <c r="N82" s="128" t="s">
        <v>368</v>
      </c>
      <c r="O82" s="861" t="s">
        <v>250</v>
      </c>
      <c r="P82" s="133" t="s">
        <v>251</v>
      </c>
      <c r="Q82" s="133" t="s">
        <v>252</v>
      </c>
      <c r="R82" s="133" t="s">
        <v>253</v>
      </c>
      <c r="S82" s="128" t="s">
        <v>254</v>
      </c>
      <c r="T82" s="128" t="s">
        <v>255</v>
      </c>
      <c r="U82" s="128" t="s">
        <v>256</v>
      </c>
      <c r="V82" s="128" t="s">
        <v>336</v>
      </c>
      <c r="W82" s="128" t="s">
        <v>341</v>
      </c>
      <c r="X82" s="128" t="s">
        <v>343</v>
      </c>
      <c r="Y82" s="128" t="s">
        <v>345</v>
      </c>
      <c r="Z82" s="132" t="s">
        <v>368</v>
      </c>
    </row>
    <row r="83" spans="2:26" ht="14.25" thickTop="1" thickBot="1" x14ac:dyDescent="0.25">
      <c r="B83" s="702" t="s">
        <v>120</v>
      </c>
      <c r="C83" s="758">
        <v>0.90525499548275956</v>
      </c>
      <c r="D83" s="754">
        <v>0.90269966047327732</v>
      </c>
      <c r="E83" s="754">
        <v>0.89971116349455804</v>
      </c>
      <c r="F83" s="754">
        <v>0.89707426380951716</v>
      </c>
      <c r="G83" s="754">
        <v>0.89429649235302955</v>
      </c>
      <c r="H83" s="754">
        <v>0.88772376384899465</v>
      </c>
      <c r="I83" s="754">
        <v>0.88548459285362213</v>
      </c>
      <c r="J83" s="754">
        <v>0.88844249395447628</v>
      </c>
      <c r="K83" s="754">
        <v>0.88495471989182295</v>
      </c>
      <c r="L83" s="754">
        <v>0.88755437095042511</v>
      </c>
      <c r="M83" s="754">
        <v>0.87137191255414381</v>
      </c>
      <c r="N83" s="754">
        <v>0.86801016326716718</v>
      </c>
      <c r="O83" s="862">
        <v>-2590.2999999999993</v>
      </c>
      <c r="P83" s="812">
        <v>-2645.1000000000022</v>
      </c>
      <c r="Q83" s="812">
        <v>-2756.8999999999978</v>
      </c>
      <c r="R83" s="812">
        <v>-2921.2999999999993</v>
      </c>
      <c r="S83" s="812">
        <v>-3099.0999999999985</v>
      </c>
      <c r="T83" s="812">
        <v>-3502.2999999999993</v>
      </c>
      <c r="U83" s="812">
        <v>-4042.6000000000022</v>
      </c>
      <c r="V83" s="812">
        <v>-4359.5</v>
      </c>
      <c r="W83" s="812">
        <v>-4832.5</v>
      </c>
      <c r="X83" s="812">
        <v>-5100.5</v>
      </c>
      <c r="Y83" s="812">
        <v>-6055</v>
      </c>
      <c r="Z83" s="860">
        <v>-6368.7999999999956</v>
      </c>
    </row>
    <row r="84" spans="2:26" x14ac:dyDescent="0.2">
      <c r="B84" s="134" t="s">
        <v>111</v>
      </c>
      <c r="C84" s="705">
        <v>0.86687109635856541</v>
      </c>
      <c r="D84" s="706">
        <v>0.86752694326151703</v>
      </c>
      <c r="E84" s="706">
        <v>0.86722430994029331</v>
      </c>
      <c r="F84" s="706">
        <v>0.86453721273455619</v>
      </c>
      <c r="G84" s="706">
        <v>0.865707396955118</v>
      </c>
      <c r="H84" s="706">
        <v>0.86185998685303211</v>
      </c>
      <c r="I84" s="706">
        <v>0.8646119866745311</v>
      </c>
      <c r="J84" s="706">
        <v>0.87384892068226772</v>
      </c>
      <c r="K84" s="706">
        <v>0.86941696126741497</v>
      </c>
      <c r="L84" s="706">
        <v>0.87156941375760055</v>
      </c>
      <c r="M84" s="706">
        <v>0.86311642867148208</v>
      </c>
      <c r="N84" s="706">
        <v>0.85176345288902844</v>
      </c>
      <c r="O84" s="592">
        <v>-5422.5</v>
      </c>
      <c r="P84" s="591">
        <v>-5462.5</v>
      </c>
      <c r="Q84" s="591">
        <v>-5568.4000000000015</v>
      </c>
      <c r="R84" s="591">
        <v>-5911</v>
      </c>
      <c r="S84" s="591">
        <v>-6076.6999999999971</v>
      </c>
      <c r="T84" s="591">
        <v>-6703.7000000000044</v>
      </c>
      <c r="U84" s="591">
        <v>-7368.0999999999985</v>
      </c>
      <c r="V84" s="591">
        <v>-7519.5</v>
      </c>
      <c r="W84" s="591">
        <v>-8440.3000000000029</v>
      </c>
      <c r="X84" s="591">
        <v>-9143.5000000000073</v>
      </c>
      <c r="Y84" s="591">
        <v>-10358.5</v>
      </c>
      <c r="Z84" s="593">
        <v>-11607.900000000009</v>
      </c>
    </row>
    <row r="85" spans="2:26" x14ac:dyDescent="0.2">
      <c r="B85" s="135" t="s">
        <v>238</v>
      </c>
      <c r="C85" s="458" t="s">
        <v>371</v>
      </c>
      <c r="D85" s="459" t="s">
        <v>371</v>
      </c>
      <c r="E85" s="459" t="s">
        <v>371</v>
      </c>
      <c r="F85" s="459" t="s">
        <v>371</v>
      </c>
      <c r="G85" s="459" t="s">
        <v>371</v>
      </c>
      <c r="H85" s="459" t="s">
        <v>371</v>
      </c>
      <c r="I85" s="459" t="s">
        <v>371</v>
      </c>
      <c r="J85" s="459" t="s">
        <v>371</v>
      </c>
      <c r="K85" s="459" t="s">
        <v>371</v>
      </c>
      <c r="L85" s="459" t="s">
        <v>371</v>
      </c>
      <c r="M85" s="459" t="s">
        <v>371</v>
      </c>
      <c r="N85" s="459" t="s">
        <v>371</v>
      </c>
      <c r="O85" s="595" t="s">
        <v>371</v>
      </c>
      <c r="P85" s="461" t="s">
        <v>371</v>
      </c>
      <c r="Q85" s="461" t="s">
        <v>371</v>
      </c>
      <c r="R85" s="461" t="s">
        <v>371</v>
      </c>
      <c r="S85" s="461" t="s">
        <v>371</v>
      </c>
      <c r="T85" s="461" t="s">
        <v>371</v>
      </c>
      <c r="U85" s="461" t="s">
        <v>371</v>
      </c>
      <c r="V85" s="461" t="s">
        <v>371</v>
      </c>
      <c r="W85" s="461" t="s">
        <v>371</v>
      </c>
      <c r="X85" s="461" t="s">
        <v>371</v>
      </c>
      <c r="Y85" s="461" t="s">
        <v>371</v>
      </c>
      <c r="Z85" s="462" t="s">
        <v>371</v>
      </c>
    </row>
    <row r="86" spans="2:26" x14ac:dyDescent="0.2">
      <c r="B86" s="135" t="s">
        <v>239</v>
      </c>
      <c r="C86" s="458">
        <v>0.91584148606811144</v>
      </c>
      <c r="D86" s="459">
        <v>0.92677773604301761</v>
      </c>
      <c r="E86" s="459">
        <v>0.92341855835872</v>
      </c>
      <c r="F86" s="459">
        <v>0.92567584824963256</v>
      </c>
      <c r="G86" s="459">
        <v>0.93073780266269612</v>
      </c>
      <c r="H86" s="459">
        <v>0.93032774975610777</v>
      </c>
      <c r="I86" s="459">
        <v>0.92619029975175071</v>
      </c>
      <c r="J86" s="459">
        <v>0.93632613744680282</v>
      </c>
      <c r="K86" s="459">
        <v>0.93301719860314014</v>
      </c>
      <c r="L86" s="459">
        <v>0.93926122682865554</v>
      </c>
      <c r="M86" s="459">
        <v>0.93323805255998593</v>
      </c>
      <c r="N86" s="459">
        <v>0.92558096056647798</v>
      </c>
      <c r="O86" s="595">
        <v>-3397.9000000000015</v>
      </c>
      <c r="P86" s="461">
        <v>-2963.0999999999985</v>
      </c>
      <c r="Q86" s="461">
        <v>-3162.4000000000015</v>
      </c>
      <c r="R86" s="461">
        <v>-3201</v>
      </c>
      <c r="S86" s="461">
        <v>-3107.4000000000015</v>
      </c>
      <c r="T86" s="461">
        <v>-3356.5999999999985</v>
      </c>
      <c r="U86" s="461">
        <v>-3984.0999999999985</v>
      </c>
      <c r="V86" s="461">
        <v>-3794.2999999999956</v>
      </c>
      <c r="W86" s="461">
        <v>-4292.6999999999971</v>
      </c>
      <c r="X86" s="461">
        <v>-4303.5</v>
      </c>
      <c r="Y86" s="461">
        <v>-5035.5999999999913</v>
      </c>
      <c r="Z86" s="462">
        <v>-5732</v>
      </c>
    </row>
    <row r="87" spans="2:26" x14ac:dyDescent="0.2">
      <c r="B87" s="136" t="s">
        <v>240</v>
      </c>
      <c r="C87" s="619">
        <v>0.96582062155832649</v>
      </c>
      <c r="D87" s="620">
        <v>0.95700479004197758</v>
      </c>
      <c r="E87" s="620">
        <v>0.96548107004061867</v>
      </c>
      <c r="F87" s="620">
        <v>0.96933735796717468</v>
      </c>
      <c r="G87" s="620">
        <v>0.95872328208292623</v>
      </c>
      <c r="H87" s="620">
        <v>0.96077301654132907</v>
      </c>
      <c r="I87" s="620">
        <v>0.94215744497747178</v>
      </c>
      <c r="J87" s="620">
        <v>0.96720156504471322</v>
      </c>
      <c r="K87" s="620">
        <v>0.95283864051054024</v>
      </c>
      <c r="L87" s="620">
        <v>0.9725562796814694</v>
      </c>
      <c r="M87" s="620">
        <v>0.97033339672078422</v>
      </c>
      <c r="N87" s="620">
        <v>0.96264133087914061</v>
      </c>
      <c r="O87" s="598">
        <v>-1404</v>
      </c>
      <c r="P87" s="597">
        <v>-1829.2999999999956</v>
      </c>
      <c r="Q87" s="597">
        <v>-1494</v>
      </c>
      <c r="R87" s="597">
        <v>-1379.5</v>
      </c>
      <c r="S87" s="597">
        <v>-1926.5</v>
      </c>
      <c r="T87" s="597">
        <v>-1947.2000000000044</v>
      </c>
      <c r="U87" s="597">
        <v>-3253.0999999999985</v>
      </c>
      <c r="V87" s="597">
        <v>-2001.8000000000029</v>
      </c>
      <c r="W87" s="597">
        <v>-3158.5</v>
      </c>
      <c r="X87" s="597">
        <v>-2011.6000000000058</v>
      </c>
      <c r="Y87" s="597">
        <v>-2324.5</v>
      </c>
      <c r="Z87" s="599">
        <v>-3087.1000000000058</v>
      </c>
    </row>
    <row r="88" spans="2:26" x14ac:dyDescent="0.2">
      <c r="B88" s="136" t="s">
        <v>241</v>
      </c>
      <c r="C88" s="619">
        <v>0.96607176540906392</v>
      </c>
      <c r="D88" s="620">
        <v>0.96474581725300723</v>
      </c>
      <c r="E88" s="620">
        <v>0.95773137735256031</v>
      </c>
      <c r="F88" s="620">
        <v>0.95739222551701542</v>
      </c>
      <c r="G88" s="620">
        <v>0.95283168308684207</v>
      </c>
      <c r="H88" s="620">
        <v>0.94129686929448619</v>
      </c>
      <c r="I88" s="620">
        <v>0.96266080899259732</v>
      </c>
      <c r="J88" s="620">
        <v>0.97257197456070876</v>
      </c>
      <c r="K88" s="620">
        <v>0.97395659677597024</v>
      </c>
      <c r="L88" s="620">
        <v>0.98739500328872887</v>
      </c>
      <c r="M88" s="620">
        <v>0.97268585401119456</v>
      </c>
      <c r="N88" s="620">
        <v>0.96353918861324261</v>
      </c>
      <c r="O88" s="598">
        <v>-1492.8999999999942</v>
      </c>
      <c r="P88" s="597">
        <v>-1577.6000000000058</v>
      </c>
      <c r="Q88" s="597">
        <v>-1896.1999999999971</v>
      </c>
      <c r="R88" s="597">
        <v>-2003</v>
      </c>
      <c r="S88" s="597">
        <v>-2292.8000000000029</v>
      </c>
      <c r="T88" s="597">
        <v>-3054.5</v>
      </c>
      <c r="U88" s="597">
        <v>-2145.1999999999971</v>
      </c>
      <c r="V88" s="597">
        <v>-1728.0999999999985</v>
      </c>
      <c r="W88" s="597">
        <v>-1773.1000000000058</v>
      </c>
      <c r="X88" s="597">
        <v>-935.19999999999709</v>
      </c>
      <c r="Y88" s="597">
        <v>-2214</v>
      </c>
      <c r="Z88" s="599">
        <v>-3088.2999999999884</v>
      </c>
    </row>
    <row r="89" spans="2:26" x14ac:dyDescent="0.2">
      <c r="B89" s="136" t="s">
        <v>215</v>
      </c>
      <c r="C89" s="619">
        <v>0.91636255408777678</v>
      </c>
      <c r="D89" s="620">
        <v>0.92082848876510837</v>
      </c>
      <c r="E89" s="620">
        <v>0.92782910707955479</v>
      </c>
      <c r="F89" s="620">
        <v>0.92050861715666177</v>
      </c>
      <c r="G89" s="620">
        <v>0.94662842025474492</v>
      </c>
      <c r="H89" s="620">
        <v>0.93576581384768998</v>
      </c>
      <c r="I89" s="620">
        <v>0.95573163779716119</v>
      </c>
      <c r="J89" s="620">
        <v>0.96634023260923108</v>
      </c>
      <c r="K89" s="620">
        <v>0.95200132343762922</v>
      </c>
      <c r="L89" s="620">
        <v>0.9288639607138669</v>
      </c>
      <c r="M89" s="620">
        <v>0.95412448084879753</v>
      </c>
      <c r="N89" s="620">
        <v>0.92532883625742612</v>
      </c>
      <c r="O89" s="598">
        <v>-3653.1999999999971</v>
      </c>
      <c r="P89" s="597">
        <v>-3513.5999999999985</v>
      </c>
      <c r="Q89" s="597">
        <v>-3216.6999999999971</v>
      </c>
      <c r="R89" s="597">
        <v>-3685.3000000000029</v>
      </c>
      <c r="S89" s="597">
        <v>-2513.6999999999971</v>
      </c>
      <c r="T89" s="597">
        <v>-3261.5999999999985</v>
      </c>
      <c r="U89" s="597">
        <v>-2477.1999999999971</v>
      </c>
      <c r="V89" s="597">
        <v>-2022.4000000000015</v>
      </c>
      <c r="W89" s="597">
        <v>-3191.5999999999985</v>
      </c>
      <c r="X89" s="597">
        <v>-5278.6000000000058</v>
      </c>
      <c r="Y89" s="597">
        <v>-3497.0999999999913</v>
      </c>
      <c r="Z89" s="599">
        <v>-6013</v>
      </c>
    </row>
    <row r="90" spans="2:26" ht="13.5" thickBot="1" x14ac:dyDescent="0.25">
      <c r="B90" s="137" t="s">
        <v>119</v>
      </c>
      <c r="C90" s="622">
        <v>0.90418205155752585</v>
      </c>
      <c r="D90" s="623">
        <v>0.88686146898658524</v>
      </c>
      <c r="E90" s="623">
        <v>0.90565925188222451</v>
      </c>
      <c r="F90" s="623">
        <v>0.91371896415425902</v>
      </c>
      <c r="G90" s="623">
        <v>0.92464132143829558</v>
      </c>
      <c r="H90" s="623">
        <v>0.89849709372212527</v>
      </c>
      <c r="I90" s="623">
        <v>0.90697651184398509</v>
      </c>
      <c r="J90" s="623">
        <v>0.92084347299860037</v>
      </c>
      <c r="K90" s="623">
        <v>0.92908460226938683</v>
      </c>
      <c r="L90" s="623">
        <v>0.92216797113110471</v>
      </c>
      <c r="M90" s="623">
        <v>0.91676666126155337</v>
      </c>
      <c r="N90" s="623">
        <v>0.90685754783043993</v>
      </c>
      <c r="O90" s="614">
        <v>-3389.0999999999985</v>
      </c>
      <c r="P90" s="613">
        <v>-4259.0999999999985</v>
      </c>
      <c r="Q90" s="613">
        <v>-3637.5999999999985</v>
      </c>
      <c r="R90" s="613">
        <v>-3427.0999999999985</v>
      </c>
      <c r="S90" s="613">
        <v>-3072.1999999999971</v>
      </c>
      <c r="T90" s="613">
        <v>-4517.5999999999985</v>
      </c>
      <c r="U90" s="613">
        <v>-4655.5</v>
      </c>
      <c r="V90" s="613">
        <v>-4303.3999999999942</v>
      </c>
      <c r="W90" s="613">
        <v>-4221.6999999999971</v>
      </c>
      <c r="X90" s="613">
        <v>-5107.4000000000015</v>
      </c>
      <c r="Y90" s="613">
        <v>-5646.3000000000029</v>
      </c>
      <c r="Z90" s="615">
        <v>-6623.9000000000015</v>
      </c>
    </row>
    <row r="91" spans="2:26" x14ac:dyDescent="0.2">
      <c r="B91" s="138" t="s">
        <v>284</v>
      </c>
      <c r="C91" s="616">
        <v>0.95244852293370552</v>
      </c>
      <c r="D91" s="617">
        <v>0.95443315731729461</v>
      </c>
      <c r="E91" s="617">
        <v>0.95420163794654378</v>
      </c>
      <c r="F91" s="617">
        <v>0.95253314170086423</v>
      </c>
      <c r="G91" s="617">
        <v>0.95279252642864731</v>
      </c>
      <c r="H91" s="617">
        <v>0.95395529793933731</v>
      </c>
      <c r="I91" s="617">
        <v>0.95366902399411813</v>
      </c>
      <c r="J91" s="617">
        <v>0.95512276586660316</v>
      </c>
      <c r="K91" s="617">
        <v>0.95292059915131111</v>
      </c>
      <c r="L91" s="617">
        <v>0.95735543793069011</v>
      </c>
      <c r="M91" s="617">
        <v>0.94343272241510312</v>
      </c>
      <c r="N91" s="617">
        <v>0.94501134655237695</v>
      </c>
      <c r="O91" s="606">
        <v>-1219.7999999999993</v>
      </c>
      <c r="P91" s="605">
        <v>-1154.5999999999985</v>
      </c>
      <c r="Q91" s="605">
        <v>-1171</v>
      </c>
      <c r="R91" s="605">
        <v>-1255</v>
      </c>
      <c r="S91" s="605">
        <v>-1290.0999999999985</v>
      </c>
      <c r="T91" s="605">
        <v>-1340.9000000000015</v>
      </c>
      <c r="U91" s="605">
        <v>-1537.6000000000022</v>
      </c>
      <c r="V91" s="605">
        <v>-1660.7000000000044</v>
      </c>
      <c r="W91" s="605">
        <v>-1876.0999999999985</v>
      </c>
      <c r="X91" s="605">
        <v>-1836.0999999999985</v>
      </c>
      <c r="Y91" s="605">
        <v>-2523.8000000000029</v>
      </c>
      <c r="Z91" s="607">
        <v>-2512.7999999999956</v>
      </c>
    </row>
    <row r="92" spans="2:26" x14ac:dyDescent="0.2">
      <c r="B92" s="135" t="s">
        <v>238</v>
      </c>
      <c r="C92" s="625" t="s">
        <v>371</v>
      </c>
      <c r="D92" s="626" t="s">
        <v>371</v>
      </c>
      <c r="E92" s="626" t="s">
        <v>371</v>
      </c>
      <c r="F92" s="626">
        <v>0.91643008633790346</v>
      </c>
      <c r="G92" s="626">
        <v>0.91737311393825549</v>
      </c>
      <c r="H92" s="626">
        <v>0.93444532159857441</v>
      </c>
      <c r="I92" s="626">
        <v>1.008107616256829</v>
      </c>
      <c r="J92" s="626">
        <v>1.0079213074494993</v>
      </c>
      <c r="K92" s="626">
        <v>0.9733851565076147</v>
      </c>
      <c r="L92" s="626">
        <v>0.98012616117781137</v>
      </c>
      <c r="M92" s="626">
        <v>0.96506401961357247</v>
      </c>
      <c r="N92" s="626">
        <v>0.97024740856639946</v>
      </c>
      <c r="O92" s="610" t="s">
        <v>371</v>
      </c>
      <c r="P92" s="609" t="s">
        <v>371</v>
      </c>
      <c r="Q92" s="609" t="s">
        <v>371</v>
      </c>
      <c r="R92" s="609">
        <v>-2001.7000000000007</v>
      </c>
      <c r="S92" s="609">
        <v>-2032.2000000000007</v>
      </c>
      <c r="T92" s="609">
        <v>-1677.3999999999978</v>
      </c>
      <c r="U92" s="609">
        <v>218.29999999999927</v>
      </c>
      <c r="V92" s="609">
        <v>237.40000000000146</v>
      </c>
      <c r="W92" s="609">
        <v>-871.70000000000073</v>
      </c>
      <c r="X92" s="609">
        <v>-690.59999999999854</v>
      </c>
      <c r="Y92" s="609">
        <v>-1255.4000000000015</v>
      </c>
      <c r="Z92" s="611">
        <v>-1095.2999999999956</v>
      </c>
    </row>
    <row r="93" spans="2:26" x14ac:dyDescent="0.2">
      <c r="B93" s="139" t="s">
        <v>267</v>
      </c>
      <c r="C93" s="458" t="s">
        <v>371</v>
      </c>
      <c r="D93" s="459" t="s">
        <v>371</v>
      </c>
      <c r="E93" s="459" t="s">
        <v>371</v>
      </c>
      <c r="F93" s="459" t="s">
        <v>371</v>
      </c>
      <c r="G93" s="459">
        <v>0.9128901499797325</v>
      </c>
      <c r="H93" s="459">
        <v>0.93057575982122309</v>
      </c>
      <c r="I93" s="459">
        <v>1.0082785216287544</v>
      </c>
      <c r="J93" s="459">
        <v>1.0077455889923714</v>
      </c>
      <c r="K93" s="459">
        <v>0.97799018643317426</v>
      </c>
      <c r="L93" s="459">
        <v>0.98049371672606078</v>
      </c>
      <c r="M93" s="459">
        <v>0.96557480473220825</v>
      </c>
      <c r="N93" s="459">
        <v>0.96256538561300364</v>
      </c>
      <c r="O93" s="595" t="s">
        <v>371</v>
      </c>
      <c r="P93" s="461" t="s">
        <v>371</v>
      </c>
      <c r="Q93" s="461" t="s">
        <v>371</v>
      </c>
      <c r="R93" s="461" t="s">
        <v>371</v>
      </c>
      <c r="S93" s="461">
        <v>-2149</v>
      </c>
      <c r="T93" s="461">
        <v>-1780.1000000000022</v>
      </c>
      <c r="U93" s="461">
        <v>222.39999999999782</v>
      </c>
      <c r="V93" s="461">
        <v>231.70000000000073</v>
      </c>
      <c r="W93" s="461">
        <v>-715.90000000000146</v>
      </c>
      <c r="X93" s="461">
        <v>-676</v>
      </c>
      <c r="Y93" s="461">
        <v>-1233.1999999999971</v>
      </c>
      <c r="Z93" s="462">
        <v>-1385.5</v>
      </c>
    </row>
    <row r="94" spans="2:26" x14ac:dyDescent="0.2">
      <c r="B94" s="139" t="s">
        <v>258</v>
      </c>
      <c r="C94" s="458" t="s">
        <v>371</v>
      </c>
      <c r="D94" s="459" t="s">
        <v>371</v>
      </c>
      <c r="E94" s="459" t="s">
        <v>371</v>
      </c>
      <c r="F94" s="459" t="s">
        <v>371</v>
      </c>
      <c r="G94" s="459" t="s">
        <v>371</v>
      </c>
      <c r="H94" s="459" t="s">
        <v>371</v>
      </c>
      <c r="I94" s="459" t="s">
        <v>371</v>
      </c>
      <c r="J94" s="459" t="s">
        <v>371</v>
      </c>
      <c r="K94" s="459" t="s">
        <v>371</v>
      </c>
      <c r="L94" s="459" t="s">
        <v>371</v>
      </c>
      <c r="M94" s="459" t="s">
        <v>371</v>
      </c>
      <c r="N94" s="459" t="s">
        <v>371</v>
      </c>
      <c r="O94" s="595" t="s">
        <v>371</v>
      </c>
      <c r="P94" s="461" t="s">
        <v>371</v>
      </c>
      <c r="Q94" s="461" t="s">
        <v>371</v>
      </c>
      <c r="R94" s="461" t="s">
        <v>371</v>
      </c>
      <c r="S94" s="461" t="s">
        <v>371</v>
      </c>
      <c r="T94" s="461" t="s">
        <v>371</v>
      </c>
      <c r="U94" s="461" t="s">
        <v>371</v>
      </c>
      <c r="V94" s="461" t="s">
        <v>371</v>
      </c>
      <c r="W94" s="461" t="s">
        <v>371</v>
      </c>
      <c r="X94" s="461" t="s">
        <v>371</v>
      </c>
      <c r="Y94" s="461" t="s">
        <v>371</v>
      </c>
      <c r="Z94" s="462" t="s">
        <v>371</v>
      </c>
    </row>
    <row r="95" spans="2:26" ht="15" x14ac:dyDescent="0.2">
      <c r="B95" s="139" t="s">
        <v>317</v>
      </c>
      <c r="C95" s="458" t="s">
        <v>371</v>
      </c>
      <c r="D95" s="459" t="s">
        <v>371</v>
      </c>
      <c r="E95" s="459" t="s">
        <v>371</v>
      </c>
      <c r="F95" s="459" t="s">
        <v>371</v>
      </c>
      <c r="G95" s="459" t="s">
        <v>371</v>
      </c>
      <c r="H95" s="459" t="s">
        <v>371</v>
      </c>
      <c r="I95" s="459" t="s">
        <v>371</v>
      </c>
      <c r="J95" s="459" t="s">
        <v>371</v>
      </c>
      <c r="K95" s="459" t="s">
        <v>371</v>
      </c>
      <c r="L95" s="459" t="s">
        <v>371</v>
      </c>
      <c r="M95" s="459" t="s">
        <v>371</v>
      </c>
      <c r="N95" s="459" t="s">
        <v>371</v>
      </c>
      <c r="O95" s="595" t="s">
        <v>371</v>
      </c>
      <c r="P95" s="461" t="s">
        <v>371</v>
      </c>
      <c r="Q95" s="461" t="s">
        <v>371</v>
      </c>
      <c r="R95" s="461" t="s">
        <v>371</v>
      </c>
      <c r="S95" s="461" t="s">
        <v>371</v>
      </c>
      <c r="T95" s="461" t="s">
        <v>371</v>
      </c>
      <c r="U95" s="461" t="s">
        <v>371</v>
      </c>
      <c r="V95" s="461" t="s">
        <v>371</v>
      </c>
      <c r="W95" s="461" t="s">
        <v>371</v>
      </c>
      <c r="X95" s="461" t="s">
        <v>371</v>
      </c>
      <c r="Y95" s="461" t="s">
        <v>371</v>
      </c>
      <c r="Z95" s="462" t="s">
        <v>371</v>
      </c>
    </row>
    <row r="96" spans="2:26" x14ac:dyDescent="0.2">
      <c r="B96" s="135" t="s">
        <v>242</v>
      </c>
      <c r="C96" s="619">
        <v>0.99379017192793584</v>
      </c>
      <c r="D96" s="620">
        <v>0.99409175116033544</v>
      </c>
      <c r="E96" s="620">
        <v>0.9964622641509433</v>
      </c>
      <c r="F96" s="620">
        <v>0.99493757612667477</v>
      </c>
      <c r="G96" s="620">
        <v>0.99811587897379916</v>
      </c>
      <c r="H96" s="620">
        <v>0.99689721642860318</v>
      </c>
      <c r="I96" s="620">
        <v>1.0024246203395679</v>
      </c>
      <c r="J96" s="620">
        <v>1.0031405639466511</v>
      </c>
      <c r="K96" s="620">
        <v>1.0101837283662387</v>
      </c>
      <c r="L96" s="620">
        <v>1.0173975354470379</v>
      </c>
      <c r="M96" s="620">
        <v>0.99765874391611098</v>
      </c>
      <c r="N96" s="620">
        <v>0.99856436222177625</v>
      </c>
      <c r="O96" s="598">
        <v>-156.90000000000146</v>
      </c>
      <c r="P96" s="597">
        <v>-148.29999999999927</v>
      </c>
      <c r="Q96" s="597">
        <v>-89.400000000001455</v>
      </c>
      <c r="R96" s="597">
        <v>-133</v>
      </c>
      <c r="S96" s="597">
        <v>-51.100000000002183</v>
      </c>
      <c r="T96" s="597">
        <v>-90.30000000000291</v>
      </c>
      <c r="U96" s="597">
        <v>80.099999999998545</v>
      </c>
      <c r="V96" s="597">
        <v>115.90000000000146</v>
      </c>
      <c r="W96" s="597">
        <v>401.30000000000291</v>
      </c>
      <c r="X96" s="597">
        <v>740.5</v>
      </c>
      <c r="Y96" s="597">
        <v>-104</v>
      </c>
      <c r="Z96" s="599">
        <v>-65.099999999998545</v>
      </c>
    </row>
    <row r="97" spans="2:26" x14ac:dyDescent="0.2">
      <c r="B97" s="139" t="s">
        <v>259</v>
      </c>
      <c r="C97" s="619">
        <v>0.99344975565603677</v>
      </c>
      <c r="D97" s="620">
        <v>0.99346368692777309</v>
      </c>
      <c r="E97" s="620">
        <v>0.98831925532793807</v>
      </c>
      <c r="F97" s="620">
        <v>0.99702154504960905</v>
      </c>
      <c r="G97" s="620">
        <v>0.99888782556966615</v>
      </c>
      <c r="H97" s="620">
        <v>1.0007364024837162</v>
      </c>
      <c r="I97" s="620">
        <v>1.0053942186132452</v>
      </c>
      <c r="J97" s="620">
        <v>1.0079454144308555</v>
      </c>
      <c r="K97" s="620">
        <v>1.0129285387779978</v>
      </c>
      <c r="L97" s="620">
        <v>1.025160546448604</v>
      </c>
      <c r="M97" s="620">
        <v>1.005487487260786</v>
      </c>
      <c r="N97" s="620">
        <v>1.0080411807944358</v>
      </c>
      <c r="O97" s="598">
        <v>-165</v>
      </c>
      <c r="P97" s="597">
        <v>-163.70000000000073</v>
      </c>
      <c r="Q97" s="597">
        <v>-296.90000000000146</v>
      </c>
      <c r="R97" s="597">
        <v>-77.900000000001455</v>
      </c>
      <c r="S97" s="597">
        <v>-30.099999999998545</v>
      </c>
      <c r="T97" s="597">
        <v>21.299999999999272</v>
      </c>
      <c r="U97" s="597">
        <v>177.5</v>
      </c>
      <c r="V97" s="597">
        <v>291.69999999999709</v>
      </c>
      <c r="W97" s="597">
        <v>509.09999999999854</v>
      </c>
      <c r="X97" s="597">
        <v>1064.9000000000015</v>
      </c>
      <c r="Y97" s="597">
        <v>242.30000000000291</v>
      </c>
      <c r="Z97" s="599">
        <v>362.10000000000582</v>
      </c>
    </row>
    <row r="98" spans="2:26" x14ac:dyDescent="0.2">
      <c r="B98" s="139" t="s">
        <v>260</v>
      </c>
      <c r="C98" s="619">
        <v>0.99330392624384045</v>
      </c>
      <c r="D98" s="620">
        <v>0.99204181446630169</v>
      </c>
      <c r="E98" s="620">
        <v>0.99707098484155054</v>
      </c>
      <c r="F98" s="620">
        <v>0.99382152690003323</v>
      </c>
      <c r="G98" s="620">
        <v>0.99706464807240291</v>
      </c>
      <c r="H98" s="620">
        <v>0.99564784408048213</v>
      </c>
      <c r="I98" s="620">
        <v>0.99936302254900178</v>
      </c>
      <c r="J98" s="620">
        <v>0.99974730526882094</v>
      </c>
      <c r="K98" s="620">
        <v>1.0074876711840499</v>
      </c>
      <c r="L98" s="620">
        <v>1.0138909451529743</v>
      </c>
      <c r="M98" s="620">
        <v>0.99428871041421474</v>
      </c>
      <c r="N98" s="620">
        <v>0.99456116757424107</v>
      </c>
      <c r="O98" s="598">
        <v>-168.5</v>
      </c>
      <c r="P98" s="597">
        <v>-199</v>
      </c>
      <c r="Q98" s="597">
        <v>-73.600000000002183</v>
      </c>
      <c r="R98" s="597">
        <v>-161.79999999999927</v>
      </c>
      <c r="S98" s="597">
        <v>-79.299999999999272</v>
      </c>
      <c r="T98" s="597">
        <v>-126.29999999999927</v>
      </c>
      <c r="U98" s="597">
        <v>-21</v>
      </c>
      <c r="V98" s="597">
        <v>-9.3000000000029104</v>
      </c>
      <c r="W98" s="597">
        <v>294.09999999999854</v>
      </c>
      <c r="X98" s="597">
        <v>591.09999999999854</v>
      </c>
      <c r="Y98" s="597">
        <v>-253.80000000000291</v>
      </c>
      <c r="Z98" s="599">
        <v>-246.69999999999709</v>
      </c>
    </row>
    <row r="99" spans="2:26" x14ac:dyDescent="0.2">
      <c r="B99" s="139" t="s">
        <v>261</v>
      </c>
      <c r="C99" s="619">
        <v>0.98803679716183324</v>
      </c>
      <c r="D99" s="620">
        <v>0.99761764761669924</v>
      </c>
      <c r="E99" s="620">
        <v>0.99578333282954978</v>
      </c>
      <c r="F99" s="620">
        <v>0.98535168581891652</v>
      </c>
      <c r="G99" s="620">
        <v>0.98445845464256543</v>
      </c>
      <c r="H99" s="620">
        <v>0.98383493146464929</v>
      </c>
      <c r="I99" s="620">
        <v>1.0035497458242555</v>
      </c>
      <c r="J99" s="620">
        <v>0.99555210465152155</v>
      </c>
      <c r="K99" s="620">
        <v>0.98903601759083148</v>
      </c>
      <c r="L99" s="620">
        <v>1.0055540619104411</v>
      </c>
      <c r="M99" s="620">
        <v>0.99001408810054692</v>
      </c>
      <c r="N99" s="620">
        <v>0.98659379367943678</v>
      </c>
      <c r="O99" s="598">
        <v>-319</v>
      </c>
      <c r="P99" s="597">
        <v>-62.799999999999272</v>
      </c>
      <c r="Q99" s="597">
        <v>-111.60000000000218</v>
      </c>
      <c r="R99" s="597">
        <v>-406</v>
      </c>
      <c r="S99" s="597">
        <v>-445.20000000000073</v>
      </c>
      <c r="T99" s="597">
        <v>-498.5</v>
      </c>
      <c r="U99" s="597">
        <v>122.19999999999709</v>
      </c>
      <c r="V99" s="597">
        <v>-173</v>
      </c>
      <c r="W99" s="597">
        <v>-452.5</v>
      </c>
      <c r="X99" s="597">
        <v>241.70000000000437</v>
      </c>
      <c r="Y99" s="597">
        <v>-450.09999999999854</v>
      </c>
      <c r="Z99" s="599">
        <v>-619.59999999999854</v>
      </c>
    </row>
    <row r="100" spans="2:26" x14ac:dyDescent="0.2">
      <c r="B100" s="136" t="s">
        <v>245</v>
      </c>
      <c r="C100" s="619">
        <v>1.0048049329093307</v>
      </c>
      <c r="D100" s="620">
        <v>1.0034862219639835</v>
      </c>
      <c r="E100" s="620">
        <v>1.0031506010556259</v>
      </c>
      <c r="F100" s="620">
        <v>1.0062461947820598</v>
      </c>
      <c r="G100" s="620">
        <v>1.0059057901396145</v>
      </c>
      <c r="H100" s="620">
        <v>1.0070993603411513</v>
      </c>
      <c r="I100" s="620">
        <v>1.0047622602075093</v>
      </c>
      <c r="J100" s="620">
        <v>1.0131767670674656</v>
      </c>
      <c r="K100" s="620">
        <v>1.0231975390133636</v>
      </c>
      <c r="L100" s="620">
        <v>1.0389285261471433</v>
      </c>
      <c r="M100" s="620">
        <v>1.0201990339495812</v>
      </c>
      <c r="N100" s="620">
        <v>1.0248748991821832</v>
      </c>
      <c r="O100" s="598">
        <v>123.90000000000146</v>
      </c>
      <c r="P100" s="597">
        <v>88.799999999999272</v>
      </c>
      <c r="Q100" s="597">
        <v>81.30000000000291</v>
      </c>
      <c r="R100" s="597">
        <v>166.20000000000073</v>
      </c>
      <c r="S100" s="597">
        <v>162.90000000000146</v>
      </c>
      <c r="T100" s="597">
        <v>208.09999999999854</v>
      </c>
      <c r="U100" s="597">
        <v>159.5</v>
      </c>
      <c r="V100" s="597">
        <v>491.5</v>
      </c>
      <c r="W100" s="597">
        <v>931.30000000000291</v>
      </c>
      <c r="X100" s="597">
        <v>1688.6999999999971</v>
      </c>
      <c r="Y100" s="597">
        <v>908.69999999999709</v>
      </c>
      <c r="Z100" s="599">
        <v>1147.2999999999956</v>
      </c>
    </row>
    <row r="101" spans="2:26" x14ac:dyDescent="0.2">
      <c r="B101" s="139" t="s">
        <v>262</v>
      </c>
      <c r="C101" s="619">
        <v>1.006828793774319</v>
      </c>
      <c r="D101" s="620">
        <v>1.0046338765113247</v>
      </c>
      <c r="E101" s="620">
        <v>1.0039410435417362</v>
      </c>
      <c r="F101" s="620">
        <v>1.0074950259254793</v>
      </c>
      <c r="G101" s="620">
        <v>1.006751183637282</v>
      </c>
      <c r="H101" s="620">
        <v>1.0080600209964061</v>
      </c>
      <c r="I101" s="620">
        <v>1.0052610957076757</v>
      </c>
      <c r="J101" s="620">
        <v>1.0139663304004038</v>
      </c>
      <c r="K101" s="620">
        <v>1.0249510958521297</v>
      </c>
      <c r="L101" s="620">
        <v>1.0399963100907488</v>
      </c>
      <c r="M101" s="620">
        <v>1.0209341456854721</v>
      </c>
      <c r="N101" s="620">
        <v>1.0264351960299489</v>
      </c>
      <c r="O101" s="598">
        <v>175.5</v>
      </c>
      <c r="P101" s="597">
        <v>117.69999999999709</v>
      </c>
      <c r="Q101" s="597">
        <v>101.5</v>
      </c>
      <c r="R101" s="597">
        <v>198.90000000000146</v>
      </c>
      <c r="S101" s="597">
        <v>185.80000000000291</v>
      </c>
      <c r="T101" s="597">
        <v>235.70000000000073</v>
      </c>
      <c r="U101" s="597">
        <v>175.90000000000146</v>
      </c>
      <c r="V101" s="597">
        <v>520</v>
      </c>
      <c r="W101" s="597">
        <v>1000</v>
      </c>
      <c r="X101" s="597">
        <v>1734.3000000000029</v>
      </c>
      <c r="Y101" s="597">
        <v>941.80000000000291</v>
      </c>
      <c r="Z101" s="599">
        <v>1218.8000000000029</v>
      </c>
    </row>
    <row r="102" spans="2:26" x14ac:dyDescent="0.2">
      <c r="B102" s="139" t="s">
        <v>247</v>
      </c>
      <c r="C102" s="619">
        <v>0.95797859135184071</v>
      </c>
      <c r="D102" s="620">
        <v>0.96564361486638561</v>
      </c>
      <c r="E102" s="620">
        <v>0.97435267342378962</v>
      </c>
      <c r="F102" s="620">
        <v>0.98071767859662329</v>
      </c>
      <c r="G102" s="620">
        <v>0.99733250532793238</v>
      </c>
      <c r="H102" s="620">
        <v>0.98570239211238808</v>
      </c>
      <c r="I102" s="620">
        <v>1.0032568822065084</v>
      </c>
      <c r="J102" s="620">
        <v>1.0026403999436992</v>
      </c>
      <c r="K102" s="620">
        <v>1.0023143697608246</v>
      </c>
      <c r="L102" s="620">
        <v>1.0152044026582772</v>
      </c>
      <c r="M102" s="620">
        <v>1.0156051176198282</v>
      </c>
      <c r="N102" s="620">
        <v>1.0120804199612277</v>
      </c>
      <c r="O102" s="598">
        <v>-1151</v>
      </c>
      <c r="P102" s="597">
        <v>-915.89999999999782</v>
      </c>
      <c r="Q102" s="597">
        <v>-678.39999999999782</v>
      </c>
      <c r="R102" s="597">
        <v>-533</v>
      </c>
      <c r="S102" s="597">
        <v>-75.600000000002183</v>
      </c>
      <c r="T102" s="597">
        <v>-436.19999999999709</v>
      </c>
      <c r="U102" s="597">
        <v>111.59999999999854</v>
      </c>
      <c r="V102" s="597">
        <v>101.29999999999563</v>
      </c>
      <c r="W102" s="597">
        <v>96.30000000000291</v>
      </c>
      <c r="X102" s="597">
        <v>670.79999999999563</v>
      </c>
      <c r="Y102" s="597">
        <v>697.80000000000291</v>
      </c>
      <c r="Z102" s="599">
        <v>554.59999999999854</v>
      </c>
    </row>
    <row r="103" spans="2:26" x14ac:dyDescent="0.2">
      <c r="B103" s="139" t="s">
        <v>263</v>
      </c>
      <c r="C103" s="619">
        <v>0.98127171066074714</v>
      </c>
      <c r="D103" s="620">
        <v>0.98570171251267968</v>
      </c>
      <c r="E103" s="620">
        <v>0.98633274231678492</v>
      </c>
      <c r="F103" s="620">
        <v>0.97266268026732328</v>
      </c>
      <c r="G103" s="620">
        <v>0.97292610636050825</v>
      </c>
      <c r="H103" s="620">
        <v>0.9832778726329684</v>
      </c>
      <c r="I103" s="620">
        <v>0.98321145182137504</v>
      </c>
      <c r="J103" s="620">
        <v>0.98851635630831236</v>
      </c>
      <c r="K103" s="620">
        <v>0.98878750142614047</v>
      </c>
      <c r="L103" s="620">
        <v>1.0281452547836289</v>
      </c>
      <c r="M103" s="620">
        <v>0.99755791667770688</v>
      </c>
      <c r="N103" s="620">
        <v>0.97830892716725282</v>
      </c>
      <c r="O103" s="598">
        <v>-504.09999999999854</v>
      </c>
      <c r="P103" s="597">
        <v>-383.40000000000146</v>
      </c>
      <c r="Q103" s="597">
        <v>-370</v>
      </c>
      <c r="R103" s="597">
        <v>-777.20000000000073</v>
      </c>
      <c r="S103" s="597">
        <v>-794.70000000000073</v>
      </c>
      <c r="T103" s="597">
        <v>-518.10000000000218</v>
      </c>
      <c r="U103" s="597">
        <v>-588.39999999999418</v>
      </c>
      <c r="V103" s="597">
        <v>-447.90000000000146</v>
      </c>
      <c r="W103" s="597">
        <v>-461.90000000000146</v>
      </c>
      <c r="X103" s="597">
        <v>1216.3000000000029</v>
      </c>
      <c r="Y103" s="597">
        <v>-110.59999999999854</v>
      </c>
      <c r="Z103" s="599">
        <v>-1023.3999999999942</v>
      </c>
    </row>
    <row r="104" spans="2:26" x14ac:dyDescent="0.2">
      <c r="B104" s="136" t="s">
        <v>248</v>
      </c>
      <c r="C104" s="619">
        <v>0.9753754672356808</v>
      </c>
      <c r="D104" s="620">
        <v>0.97782223816085012</v>
      </c>
      <c r="E104" s="620">
        <v>0.97963762957109668</v>
      </c>
      <c r="F104" s="620">
        <v>0.9735429696799186</v>
      </c>
      <c r="G104" s="620">
        <v>0.98121204696988262</v>
      </c>
      <c r="H104" s="620">
        <v>0.98182414698162734</v>
      </c>
      <c r="I104" s="620">
        <v>0.98288574071032819</v>
      </c>
      <c r="J104" s="620">
        <v>0.98934868732722836</v>
      </c>
      <c r="K104" s="620">
        <v>0.98349559225287975</v>
      </c>
      <c r="L104" s="620">
        <v>0.99743548784015412</v>
      </c>
      <c r="M104" s="620">
        <v>0.97848801603139612</v>
      </c>
      <c r="N104" s="620">
        <v>0.97160712567745233</v>
      </c>
      <c r="O104" s="598">
        <v>-660.09999999999854</v>
      </c>
      <c r="P104" s="597">
        <v>-587.5</v>
      </c>
      <c r="Q104" s="597">
        <v>-546.30000000000291</v>
      </c>
      <c r="R104" s="597">
        <v>-733.5</v>
      </c>
      <c r="S104" s="597">
        <v>-536.79999999999927</v>
      </c>
      <c r="T104" s="597">
        <v>-554</v>
      </c>
      <c r="U104" s="597">
        <v>-594</v>
      </c>
      <c r="V104" s="597">
        <v>-409.20000000000437</v>
      </c>
      <c r="W104" s="597">
        <v>-703.20000000000437</v>
      </c>
      <c r="X104" s="597">
        <v>-118.79999999999563</v>
      </c>
      <c r="Y104" s="597">
        <v>-1032.7000000000044</v>
      </c>
      <c r="Z104" s="599">
        <v>-1416.6000000000058</v>
      </c>
    </row>
    <row r="105" spans="2:26" x14ac:dyDescent="0.2">
      <c r="B105" s="139" t="s">
        <v>264</v>
      </c>
      <c r="C105" s="628">
        <v>0.97581247107647762</v>
      </c>
      <c r="D105" s="629">
        <v>0.97806901654071765</v>
      </c>
      <c r="E105" s="629">
        <v>0.97916332865079569</v>
      </c>
      <c r="F105" s="629">
        <v>0.97227848374982884</v>
      </c>
      <c r="G105" s="629">
        <v>0.98029198610654911</v>
      </c>
      <c r="H105" s="629">
        <v>0.98088021787506263</v>
      </c>
      <c r="I105" s="629">
        <v>0.98268737347413049</v>
      </c>
      <c r="J105" s="629">
        <v>0.98951263688220847</v>
      </c>
      <c r="K105" s="629">
        <v>0.98364234512869697</v>
      </c>
      <c r="L105" s="629">
        <v>0.99805787112464373</v>
      </c>
      <c r="M105" s="629">
        <v>0.9794386959662128</v>
      </c>
      <c r="N105" s="629">
        <v>0.97101040246760861</v>
      </c>
      <c r="O105" s="602">
        <v>-648.09999999999854</v>
      </c>
      <c r="P105" s="601">
        <v>-581</v>
      </c>
      <c r="Q105" s="601">
        <v>-559.20000000000073</v>
      </c>
      <c r="R105" s="601">
        <v>-769.20000000000073</v>
      </c>
      <c r="S105" s="601">
        <v>-564</v>
      </c>
      <c r="T105" s="601">
        <v>-583.40000000000146</v>
      </c>
      <c r="U105" s="601">
        <v>-601.19999999999709</v>
      </c>
      <c r="V105" s="601">
        <v>-403</v>
      </c>
      <c r="W105" s="601">
        <v>-697.59999999999854</v>
      </c>
      <c r="X105" s="601">
        <v>-90</v>
      </c>
      <c r="Y105" s="601">
        <v>-987.79999999999563</v>
      </c>
      <c r="Z105" s="603">
        <v>-1448.3000000000029</v>
      </c>
    </row>
    <row r="106" spans="2:26" x14ac:dyDescent="0.2">
      <c r="B106" s="139" t="s">
        <v>265</v>
      </c>
      <c r="C106" s="628" t="s">
        <v>371</v>
      </c>
      <c r="D106" s="629" t="s">
        <v>371</v>
      </c>
      <c r="E106" s="629" t="s">
        <v>371</v>
      </c>
      <c r="F106" s="629" t="s">
        <v>371</v>
      </c>
      <c r="G106" s="629" t="s">
        <v>371</v>
      </c>
      <c r="H106" s="629" t="s">
        <v>371</v>
      </c>
      <c r="I106" s="629" t="s">
        <v>371</v>
      </c>
      <c r="J106" s="629" t="s">
        <v>371</v>
      </c>
      <c r="K106" s="629" t="s">
        <v>371</v>
      </c>
      <c r="L106" s="629" t="s">
        <v>371</v>
      </c>
      <c r="M106" s="629" t="s">
        <v>371</v>
      </c>
      <c r="N106" s="629" t="s">
        <v>371</v>
      </c>
      <c r="O106" s="602" t="s">
        <v>371</v>
      </c>
      <c r="P106" s="601" t="s">
        <v>371</v>
      </c>
      <c r="Q106" s="601" t="s">
        <v>371</v>
      </c>
      <c r="R106" s="601" t="s">
        <v>371</v>
      </c>
      <c r="S106" s="601" t="s">
        <v>371</v>
      </c>
      <c r="T106" s="601" t="s">
        <v>371</v>
      </c>
      <c r="U106" s="601" t="s">
        <v>371</v>
      </c>
      <c r="V106" s="601" t="s">
        <v>371</v>
      </c>
      <c r="W106" s="601" t="s">
        <v>371</v>
      </c>
      <c r="X106" s="601" t="s">
        <v>371</v>
      </c>
      <c r="Y106" s="601" t="s">
        <v>371</v>
      </c>
      <c r="Z106" s="603" t="s">
        <v>371</v>
      </c>
    </row>
    <row r="107" spans="2:26" ht="13.5" thickBot="1" x14ac:dyDescent="0.25">
      <c r="B107" s="137" t="s">
        <v>275</v>
      </c>
      <c r="C107" s="622">
        <v>0.99668603813457568</v>
      </c>
      <c r="D107" s="623">
        <v>0.99529786292336497</v>
      </c>
      <c r="E107" s="623">
        <v>1.001820477315305</v>
      </c>
      <c r="F107" s="623">
        <v>0.99868844452671757</v>
      </c>
      <c r="G107" s="623">
        <v>1.0063441317739419</v>
      </c>
      <c r="H107" s="623">
        <v>1.0041581916013906</v>
      </c>
      <c r="I107" s="623">
        <v>1.0002232121804686</v>
      </c>
      <c r="J107" s="623">
        <v>0.99812064398142553</v>
      </c>
      <c r="K107" s="623">
        <v>1.0029433218586439</v>
      </c>
      <c r="L107" s="623">
        <v>1.0043691790629696</v>
      </c>
      <c r="M107" s="623">
        <v>1.0000870123486985</v>
      </c>
      <c r="N107" s="623">
        <v>1.0033181708812173</v>
      </c>
      <c r="O107" s="614">
        <v>-82.799999999999272</v>
      </c>
      <c r="P107" s="613">
        <v>-115.79999999999927</v>
      </c>
      <c r="Q107" s="613">
        <v>44.700000000000728</v>
      </c>
      <c r="R107" s="613">
        <v>-33.299999999999272</v>
      </c>
      <c r="S107" s="613">
        <v>165.5</v>
      </c>
      <c r="T107" s="613">
        <v>115.29999999999927</v>
      </c>
      <c r="U107" s="613">
        <v>7.1000000000021828</v>
      </c>
      <c r="V107" s="613">
        <v>-66.900000000001455</v>
      </c>
      <c r="W107" s="613">
        <v>115</v>
      </c>
      <c r="X107" s="613">
        <v>184.59999999999854</v>
      </c>
      <c r="Y107" s="613">
        <v>3.7000000000043656</v>
      </c>
      <c r="Z107" s="615">
        <v>144.80000000000291</v>
      </c>
    </row>
    <row r="108" spans="2:26" x14ac:dyDescent="0.2">
      <c r="B108" s="140" t="s">
        <v>115</v>
      </c>
      <c r="C108" s="616">
        <v>0.89487492038854599</v>
      </c>
      <c r="D108" s="617">
        <v>0.8845749153802922</v>
      </c>
      <c r="E108" s="617">
        <v>0.87654594100484595</v>
      </c>
      <c r="F108" s="617">
        <v>0.88046693818682442</v>
      </c>
      <c r="G108" s="617">
        <v>0.87110022967972434</v>
      </c>
      <c r="H108" s="617">
        <v>0.85379880520991958</v>
      </c>
      <c r="I108" s="617">
        <v>0.85391677797879706</v>
      </c>
      <c r="J108" s="617">
        <v>0.85514982446384324</v>
      </c>
      <c r="K108" s="617">
        <v>0.84813219332932299</v>
      </c>
      <c r="L108" s="617">
        <v>0.85814499157400759</v>
      </c>
      <c r="M108" s="617">
        <v>0.8483544116949322</v>
      </c>
      <c r="N108" s="617">
        <v>0.8427968692988812</v>
      </c>
      <c r="O108" s="606">
        <v>-2492.4000000000015</v>
      </c>
      <c r="P108" s="605">
        <v>-2731.5</v>
      </c>
      <c r="Q108" s="605">
        <v>-2957.7000000000007</v>
      </c>
      <c r="R108" s="605">
        <v>-2917.2999999999993</v>
      </c>
      <c r="S108" s="605">
        <v>-3232.6000000000022</v>
      </c>
      <c r="T108" s="605">
        <v>-3869.2000000000007</v>
      </c>
      <c r="U108" s="605">
        <v>-4319.9000000000015</v>
      </c>
      <c r="V108" s="605">
        <v>-4740.7000000000007</v>
      </c>
      <c r="W108" s="605">
        <v>-5326.9000000000015</v>
      </c>
      <c r="X108" s="605">
        <v>-5277.9000000000015</v>
      </c>
      <c r="Y108" s="605">
        <v>-5753.1000000000022</v>
      </c>
      <c r="Z108" s="607">
        <v>-6118</v>
      </c>
    </row>
    <row r="109" spans="2:26" x14ac:dyDescent="0.2">
      <c r="B109" s="136" t="s">
        <v>276</v>
      </c>
      <c r="C109" s="619">
        <v>0.87424697604553725</v>
      </c>
      <c r="D109" s="620">
        <v>0.86851067855537956</v>
      </c>
      <c r="E109" s="620">
        <v>0.85973653490835167</v>
      </c>
      <c r="F109" s="620">
        <v>0.8722518607342119</v>
      </c>
      <c r="G109" s="620">
        <v>0.868226245081548</v>
      </c>
      <c r="H109" s="620">
        <v>0.86330852048111706</v>
      </c>
      <c r="I109" s="620">
        <v>0.87357915164957034</v>
      </c>
      <c r="J109" s="620">
        <v>0.88359286575159979</v>
      </c>
      <c r="K109" s="620">
        <v>0.88283241674024748</v>
      </c>
      <c r="L109" s="620">
        <v>0.88864864598331395</v>
      </c>
      <c r="M109" s="620">
        <v>0.88763985018000213</v>
      </c>
      <c r="N109" s="620">
        <v>0.87746028621114758</v>
      </c>
      <c r="O109" s="598">
        <v>-3181.2999999999993</v>
      </c>
      <c r="P109" s="597">
        <v>-3335.6999999999971</v>
      </c>
      <c r="Q109" s="597">
        <v>-3628.6999999999971</v>
      </c>
      <c r="R109" s="597">
        <v>-3345.2000000000007</v>
      </c>
      <c r="S109" s="597">
        <v>-3556.6000000000022</v>
      </c>
      <c r="T109" s="597">
        <v>-3900.2999999999993</v>
      </c>
      <c r="U109" s="597">
        <v>-4058.3999999999978</v>
      </c>
      <c r="V109" s="597">
        <v>-4124.1999999999971</v>
      </c>
      <c r="W109" s="597">
        <v>-4471.8999999999942</v>
      </c>
      <c r="X109" s="597">
        <v>-4516.5</v>
      </c>
      <c r="Y109" s="597">
        <v>-4634.8000000000029</v>
      </c>
      <c r="Z109" s="599">
        <v>-5228.5</v>
      </c>
    </row>
    <row r="110" spans="2:26" x14ac:dyDescent="0.2">
      <c r="B110" s="135" t="s">
        <v>269</v>
      </c>
      <c r="C110" s="628">
        <v>0.88622413745476647</v>
      </c>
      <c r="D110" s="629">
        <v>0.87392494461625581</v>
      </c>
      <c r="E110" s="629">
        <v>0.86364081845999707</v>
      </c>
      <c r="F110" s="629">
        <v>0.86802655502517689</v>
      </c>
      <c r="G110" s="629">
        <v>0.85853959261033042</v>
      </c>
      <c r="H110" s="629">
        <v>0.86217620565177056</v>
      </c>
      <c r="I110" s="629">
        <v>0.88579490956426421</v>
      </c>
      <c r="J110" s="629">
        <v>0.88814429450847887</v>
      </c>
      <c r="K110" s="629">
        <v>0.88654126209271111</v>
      </c>
      <c r="L110" s="629">
        <v>0.90006913913506603</v>
      </c>
      <c r="M110" s="629">
        <v>0.89419133765679604</v>
      </c>
      <c r="N110" s="629">
        <v>0.90697009879309953</v>
      </c>
      <c r="O110" s="602">
        <v>-2059.3999999999996</v>
      </c>
      <c r="P110" s="601">
        <v>-2270.7000000000007</v>
      </c>
      <c r="Q110" s="601">
        <v>-2504.4000000000015</v>
      </c>
      <c r="R110" s="601">
        <v>-2518.7000000000007</v>
      </c>
      <c r="S110" s="601">
        <v>-2776.5</v>
      </c>
      <c r="T110" s="601">
        <v>-2867.2999999999993</v>
      </c>
      <c r="U110" s="601">
        <v>-2667.0999999999985</v>
      </c>
      <c r="V110" s="601">
        <v>-2932.6999999999971</v>
      </c>
      <c r="W110" s="601">
        <v>-3186.5</v>
      </c>
      <c r="X110" s="601">
        <v>-3020.8000000000029</v>
      </c>
      <c r="Y110" s="601">
        <v>-3248.4000000000015</v>
      </c>
      <c r="Z110" s="603">
        <v>-2897.5</v>
      </c>
    </row>
    <row r="111" spans="2:26" x14ac:dyDescent="0.2">
      <c r="B111" s="135" t="s">
        <v>270</v>
      </c>
      <c r="C111" s="628">
        <v>0.90262752742057162</v>
      </c>
      <c r="D111" s="629">
        <v>0.89207635377339201</v>
      </c>
      <c r="E111" s="629">
        <v>0.89439211043768319</v>
      </c>
      <c r="F111" s="629">
        <v>0.86330076790599997</v>
      </c>
      <c r="G111" s="629">
        <v>0.86728391260437965</v>
      </c>
      <c r="H111" s="629">
        <v>0.85384659220423975</v>
      </c>
      <c r="I111" s="629">
        <v>0.8726852572282221</v>
      </c>
      <c r="J111" s="629">
        <v>0.87777149150072065</v>
      </c>
      <c r="K111" s="629">
        <v>0.86041202708477837</v>
      </c>
      <c r="L111" s="629">
        <v>0.87361064210795603</v>
      </c>
      <c r="M111" s="629">
        <v>0.86872753673624903</v>
      </c>
      <c r="N111" s="629">
        <v>0.85891766889611587</v>
      </c>
      <c r="O111" s="602">
        <v>-2852.4000000000015</v>
      </c>
      <c r="P111" s="601">
        <v>-3167.2999999999993</v>
      </c>
      <c r="Q111" s="601">
        <v>-3131.2000000000007</v>
      </c>
      <c r="R111" s="601">
        <v>-4341.7999999999993</v>
      </c>
      <c r="S111" s="601">
        <v>-4310.2999999999993</v>
      </c>
      <c r="T111" s="601">
        <v>-5129.4000000000015</v>
      </c>
      <c r="U111" s="601">
        <v>-4908.8999999999942</v>
      </c>
      <c r="V111" s="601">
        <v>-5249.7999999999956</v>
      </c>
      <c r="W111" s="601">
        <v>-6499.9000000000015</v>
      </c>
      <c r="X111" s="601">
        <v>-6175.6999999999971</v>
      </c>
      <c r="Y111" s="601">
        <v>-6563.4000000000015</v>
      </c>
      <c r="Z111" s="603">
        <v>-7357.5</v>
      </c>
    </row>
    <row r="112" spans="2:26" ht="13.5" customHeight="1" x14ac:dyDescent="0.2">
      <c r="B112" s="135" t="s">
        <v>271</v>
      </c>
      <c r="C112" s="628" t="s">
        <v>371</v>
      </c>
      <c r="D112" s="629" t="s">
        <v>371</v>
      </c>
      <c r="E112" s="629" t="s">
        <v>371</v>
      </c>
      <c r="F112" s="629" t="s">
        <v>371</v>
      </c>
      <c r="G112" s="629" t="s">
        <v>371</v>
      </c>
      <c r="H112" s="629" t="s">
        <v>371</v>
      </c>
      <c r="I112" s="629" t="s">
        <v>371</v>
      </c>
      <c r="J112" s="629" t="s">
        <v>371</v>
      </c>
      <c r="K112" s="629" t="s">
        <v>371</v>
      </c>
      <c r="L112" s="629" t="s">
        <v>371</v>
      </c>
      <c r="M112" s="629" t="s">
        <v>371</v>
      </c>
      <c r="N112" s="629">
        <v>0.94392209912014935</v>
      </c>
      <c r="O112" s="602" t="s">
        <v>371</v>
      </c>
      <c r="P112" s="601" t="s">
        <v>371</v>
      </c>
      <c r="Q112" s="601" t="s">
        <v>371</v>
      </c>
      <c r="R112" s="601" t="s">
        <v>371</v>
      </c>
      <c r="S112" s="601" t="s">
        <v>371</v>
      </c>
      <c r="T112" s="601" t="s">
        <v>371</v>
      </c>
      <c r="U112" s="601" t="s">
        <v>371</v>
      </c>
      <c r="V112" s="601" t="s">
        <v>371</v>
      </c>
      <c r="W112" s="601" t="s">
        <v>371</v>
      </c>
      <c r="X112" s="601" t="s">
        <v>371</v>
      </c>
      <c r="Y112" s="601" t="s">
        <v>371</v>
      </c>
      <c r="Z112" s="603">
        <v>-2508</v>
      </c>
    </row>
    <row r="113" spans="2:38" ht="13.5" customHeight="1" x14ac:dyDescent="0.2">
      <c r="B113" s="135" t="s">
        <v>272</v>
      </c>
      <c r="C113" s="628">
        <v>0.95917541260667272</v>
      </c>
      <c r="D113" s="629">
        <v>0.95156523688164629</v>
      </c>
      <c r="E113" s="629">
        <v>0.95304659794496205</v>
      </c>
      <c r="F113" s="629">
        <v>0.94919988315372883</v>
      </c>
      <c r="G113" s="629">
        <v>0.95017962135126088</v>
      </c>
      <c r="H113" s="629">
        <v>0.95510052283428171</v>
      </c>
      <c r="I113" s="629">
        <v>0.94637625618790311</v>
      </c>
      <c r="J113" s="629">
        <v>0.95292587551829011</v>
      </c>
      <c r="K113" s="629">
        <v>0.94807226781602405</v>
      </c>
      <c r="L113" s="629">
        <v>0.94807885517363433</v>
      </c>
      <c r="M113" s="629">
        <v>0.94605481438803174</v>
      </c>
      <c r="N113" s="629">
        <v>0.93191155864820574</v>
      </c>
      <c r="O113" s="602">
        <v>-978.29999999999927</v>
      </c>
      <c r="P113" s="601">
        <v>-1166.9000000000015</v>
      </c>
      <c r="Q113" s="601">
        <v>-1136</v>
      </c>
      <c r="R113" s="601">
        <v>-1269.5</v>
      </c>
      <c r="S113" s="601">
        <v>-1293.8999999999978</v>
      </c>
      <c r="T113" s="601">
        <v>-1243.5</v>
      </c>
      <c r="U113" s="601">
        <v>-1693.1000000000022</v>
      </c>
      <c r="V113" s="601">
        <v>-1636</v>
      </c>
      <c r="W113" s="601">
        <v>-1934.9000000000015</v>
      </c>
      <c r="X113" s="601">
        <v>-1994.8000000000029</v>
      </c>
      <c r="Y113" s="601">
        <v>-2172.2000000000044</v>
      </c>
      <c r="Z113" s="603">
        <v>-2867</v>
      </c>
    </row>
    <row r="114" spans="2:38" ht="13.5" customHeight="1" thickBot="1" x14ac:dyDescent="0.25">
      <c r="B114" s="701" t="s">
        <v>277</v>
      </c>
      <c r="C114" s="622">
        <v>1.0040670259001012</v>
      </c>
      <c r="D114" s="623">
        <v>0.97601864990877762</v>
      </c>
      <c r="E114" s="623">
        <v>0.95493883748823782</v>
      </c>
      <c r="F114" s="623">
        <v>0.9543393882937431</v>
      </c>
      <c r="G114" s="623">
        <v>0.92834833174957121</v>
      </c>
      <c r="H114" s="623">
        <v>0.87105549510337332</v>
      </c>
      <c r="I114" s="623">
        <v>0.86009059520415598</v>
      </c>
      <c r="J114" s="623">
        <v>0.87101945385677126</v>
      </c>
      <c r="K114" s="623">
        <v>0.8576948775952149</v>
      </c>
      <c r="L114" s="623">
        <v>0.84837114601512509</v>
      </c>
      <c r="M114" s="623">
        <v>0.83275804502297224</v>
      </c>
      <c r="N114" s="623">
        <v>0.83827102792872599</v>
      </c>
      <c r="O114" s="614">
        <v>99.099999999998545</v>
      </c>
      <c r="P114" s="613">
        <v>-591.5</v>
      </c>
      <c r="Q114" s="613">
        <v>-1115.8000000000029</v>
      </c>
      <c r="R114" s="613">
        <v>-1176.4000000000015</v>
      </c>
      <c r="S114" s="613">
        <v>-1892.6000000000022</v>
      </c>
      <c r="T114" s="613">
        <v>-3602.3999999999978</v>
      </c>
      <c r="U114" s="613">
        <v>-4416.7999999999993</v>
      </c>
      <c r="V114" s="613">
        <v>-4457.3999999999978</v>
      </c>
      <c r="W114" s="613">
        <v>-5303.0999999999985</v>
      </c>
      <c r="X114" s="613">
        <v>-6255.5999999999985</v>
      </c>
      <c r="Y114" s="613">
        <v>-7112.7000000000044</v>
      </c>
      <c r="Z114" s="615">
        <v>-6955.3000000000029</v>
      </c>
    </row>
    <row r="115" spans="2:38" x14ac:dyDescent="0.2">
      <c r="B115" s="18"/>
      <c r="Z115" s="20" t="s">
        <v>110</v>
      </c>
    </row>
    <row r="117" spans="2:38" ht="16.5" thickBot="1" x14ac:dyDescent="0.3">
      <c r="B117" s="737" t="s">
        <v>323</v>
      </c>
    </row>
    <row r="118" spans="2:38" x14ac:dyDescent="0.2">
      <c r="B118" s="908" t="s">
        <v>45</v>
      </c>
      <c r="C118" s="902" t="s">
        <v>324</v>
      </c>
      <c r="D118" s="902"/>
      <c r="E118" s="902"/>
      <c r="F118" s="902"/>
      <c r="G118" s="902"/>
      <c r="H118" s="902"/>
      <c r="I118" s="902"/>
      <c r="J118" s="902"/>
      <c r="K118" s="902"/>
      <c r="L118" s="902"/>
      <c r="M118" s="902"/>
      <c r="N118" s="902"/>
      <c r="O118" s="902"/>
      <c r="P118" s="902"/>
      <c r="Q118" s="902"/>
      <c r="R118" s="902"/>
      <c r="S118" s="902"/>
      <c r="T118" s="902"/>
      <c r="U118" s="902"/>
      <c r="V118" s="902"/>
      <c r="W118" s="902"/>
      <c r="X118" s="902"/>
      <c r="Y118" s="902"/>
      <c r="Z118" s="902"/>
      <c r="AA118" s="902"/>
      <c r="AB118" s="902"/>
      <c r="AC118" s="902"/>
      <c r="AD118" s="902"/>
      <c r="AE118" s="902"/>
      <c r="AF118" s="902"/>
      <c r="AG118" s="902"/>
      <c r="AH118" s="902"/>
      <c r="AI118" s="902"/>
      <c r="AJ118" s="902"/>
      <c r="AK118" s="902"/>
      <c r="AL118" s="903"/>
    </row>
    <row r="119" spans="2:38" x14ac:dyDescent="0.2">
      <c r="B119" s="909"/>
      <c r="C119" s="897" t="s">
        <v>43</v>
      </c>
      <c r="D119" s="897"/>
      <c r="E119" s="897"/>
      <c r="F119" s="897"/>
      <c r="G119" s="897"/>
      <c r="H119" s="897"/>
      <c r="I119" s="897"/>
      <c r="J119" s="897"/>
      <c r="K119" s="897"/>
      <c r="L119" s="897"/>
      <c r="M119" s="897"/>
      <c r="N119" s="900"/>
      <c r="O119" s="896" t="s">
        <v>44</v>
      </c>
      <c r="P119" s="897"/>
      <c r="Q119" s="897"/>
      <c r="R119" s="897"/>
      <c r="S119" s="897"/>
      <c r="T119" s="897"/>
      <c r="U119" s="897"/>
      <c r="V119" s="897"/>
      <c r="W119" s="897"/>
      <c r="X119" s="897"/>
      <c r="Y119" s="897"/>
      <c r="Z119" s="900"/>
      <c r="AA119" s="896" t="s">
        <v>46</v>
      </c>
      <c r="AB119" s="897"/>
      <c r="AC119" s="897"/>
      <c r="AD119" s="897"/>
      <c r="AE119" s="897"/>
      <c r="AF119" s="897"/>
      <c r="AG119" s="897"/>
      <c r="AH119" s="897"/>
      <c r="AI119" s="897"/>
      <c r="AJ119" s="897"/>
      <c r="AK119" s="897"/>
      <c r="AL119" s="898"/>
    </row>
    <row r="120" spans="2:38" ht="24.75" thickBot="1" x14ac:dyDescent="0.25">
      <c r="B120" s="910"/>
      <c r="C120" s="864" t="s">
        <v>73</v>
      </c>
      <c r="D120" s="141" t="s">
        <v>76</v>
      </c>
      <c r="E120" s="141" t="s">
        <v>84</v>
      </c>
      <c r="F120" s="141" t="s">
        <v>85</v>
      </c>
      <c r="G120" s="141" t="s">
        <v>116</v>
      </c>
      <c r="H120" s="141" t="s">
        <v>257</v>
      </c>
      <c r="I120" s="141" t="s">
        <v>338</v>
      </c>
      <c r="J120" s="141" t="s">
        <v>342</v>
      </c>
      <c r="K120" s="141" t="s">
        <v>344</v>
      </c>
      <c r="L120" s="141" t="s">
        <v>346</v>
      </c>
      <c r="M120" s="141" t="s">
        <v>370</v>
      </c>
      <c r="N120" s="141" t="s">
        <v>369</v>
      </c>
      <c r="O120" s="768" t="s">
        <v>73</v>
      </c>
      <c r="P120" s="141" t="s">
        <v>76</v>
      </c>
      <c r="Q120" s="141" t="s">
        <v>84</v>
      </c>
      <c r="R120" s="141" t="s">
        <v>85</v>
      </c>
      <c r="S120" s="141" t="s">
        <v>116</v>
      </c>
      <c r="T120" s="141" t="s">
        <v>257</v>
      </c>
      <c r="U120" s="141" t="s">
        <v>338</v>
      </c>
      <c r="V120" s="141" t="s">
        <v>342</v>
      </c>
      <c r="W120" s="141" t="s">
        <v>344</v>
      </c>
      <c r="X120" s="141" t="s">
        <v>346</v>
      </c>
      <c r="Y120" s="141" t="s">
        <v>370</v>
      </c>
      <c r="Z120" s="141" t="s">
        <v>369</v>
      </c>
      <c r="AA120" s="768" t="s">
        <v>73</v>
      </c>
      <c r="AB120" s="141" t="s">
        <v>76</v>
      </c>
      <c r="AC120" s="141" t="s">
        <v>84</v>
      </c>
      <c r="AD120" s="141" t="s">
        <v>85</v>
      </c>
      <c r="AE120" s="141" t="s">
        <v>116</v>
      </c>
      <c r="AF120" s="141" t="s">
        <v>257</v>
      </c>
      <c r="AG120" s="141" t="s">
        <v>338</v>
      </c>
      <c r="AH120" s="141" t="s">
        <v>342</v>
      </c>
      <c r="AI120" s="141" t="s">
        <v>344</v>
      </c>
      <c r="AJ120" s="141" t="s">
        <v>346</v>
      </c>
      <c r="AK120" s="141" t="s">
        <v>370</v>
      </c>
      <c r="AL120" s="850" t="s">
        <v>369</v>
      </c>
    </row>
    <row r="121" spans="2:38" ht="14.25" thickTop="1" thickBot="1" x14ac:dyDescent="0.25">
      <c r="B121" s="702" t="s">
        <v>120</v>
      </c>
      <c r="C121" s="865">
        <v>0.99153110782483611</v>
      </c>
      <c r="D121" s="780">
        <v>1.0078606997612043</v>
      </c>
      <c r="E121" s="780">
        <v>1.0294589753645982</v>
      </c>
      <c r="F121" s="780">
        <v>1.0297863816851458</v>
      </c>
      <c r="G121" s="780">
        <v>1.0561257375179731</v>
      </c>
      <c r="H121" s="780">
        <v>1.1288455218787128</v>
      </c>
      <c r="I121" s="780">
        <v>1.1106810155090341</v>
      </c>
      <c r="J121" s="780">
        <v>1.0706731184653935</v>
      </c>
      <c r="K121" s="769">
        <v>1.0830313644152834</v>
      </c>
      <c r="L121" s="769">
        <v>1.0403435736427948</v>
      </c>
      <c r="M121" s="769">
        <v>1.0210806290789325</v>
      </c>
      <c r="N121" s="771">
        <v>1.6922996113037083</v>
      </c>
      <c r="O121" s="780">
        <v>0.99433790421987078</v>
      </c>
      <c r="P121" s="769">
        <v>1.0112084282083067</v>
      </c>
      <c r="Q121" s="769">
        <v>1.0324850125138234</v>
      </c>
      <c r="R121" s="769">
        <v>1.0329849978507959</v>
      </c>
      <c r="S121" s="769">
        <v>1.0639453183622796</v>
      </c>
      <c r="T121" s="769">
        <v>1.1317000923266312</v>
      </c>
      <c r="U121" s="769">
        <v>1.106983213320567</v>
      </c>
      <c r="V121" s="769">
        <v>1.074892843891142</v>
      </c>
      <c r="W121" s="769">
        <v>1.0798591602944398</v>
      </c>
      <c r="X121" s="769">
        <v>1.0637680584307216</v>
      </c>
      <c r="Y121" s="769">
        <v>1.0250352107440035</v>
      </c>
      <c r="Z121" s="771">
        <v>1.7649132945862609</v>
      </c>
      <c r="AA121" s="770">
        <v>0.99163820096783373</v>
      </c>
      <c r="AB121" s="770">
        <v>1.0079778009018385</v>
      </c>
      <c r="AC121" s="770">
        <v>1.0296690952527865</v>
      </c>
      <c r="AD121" s="770">
        <v>1.0300626529350076</v>
      </c>
      <c r="AE121" s="770">
        <v>1.0571585200765246</v>
      </c>
      <c r="AF121" s="770">
        <v>1.1933328112355444</v>
      </c>
      <c r="AG121" s="770">
        <v>1.109996843661228</v>
      </c>
      <c r="AH121" s="863">
        <v>1.0713901612944094</v>
      </c>
      <c r="AI121" s="863">
        <v>1.0825103929616919</v>
      </c>
      <c r="AJ121" s="863">
        <v>1.0442437704062435</v>
      </c>
      <c r="AK121" s="863">
        <v>1.0215266464975565</v>
      </c>
      <c r="AL121" s="851">
        <v>1.7007108517569662</v>
      </c>
    </row>
    <row r="122" spans="2:38" x14ac:dyDescent="0.2">
      <c r="B122" s="134" t="s">
        <v>111</v>
      </c>
      <c r="C122" s="709">
        <v>1.0131299084928078</v>
      </c>
      <c r="D122" s="781">
        <v>1.0167084587795585</v>
      </c>
      <c r="E122" s="781">
        <v>1.0372449821281275</v>
      </c>
      <c r="F122" s="781">
        <v>1.0383940452648934</v>
      </c>
      <c r="G122" s="781">
        <v>1.0676894799989789</v>
      </c>
      <c r="H122" s="781">
        <v>1.1250316799204296</v>
      </c>
      <c r="I122" s="706">
        <v>1.1069749649339058</v>
      </c>
      <c r="J122" s="706">
        <v>1.0788594598330505</v>
      </c>
      <c r="K122" s="706">
        <v>1.1041975115312339</v>
      </c>
      <c r="L122" s="706">
        <v>1.0749082200655593</v>
      </c>
      <c r="M122" s="706">
        <v>1.0211803360009062</v>
      </c>
      <c r="N122" s="708">
        <v>1.8890160215470975</v>
      </c>
      <c r="O122" s="707">
        <v>1.0123639863298897</v>
      </c>
      <c r="P122" s="706">
        <v>1.0170632572487317</v>
      </c>
      <c r="Q122" s="706">
        <v>1.0404688781641644</v>
      </c>
      <c r="R122" s="706">
        <v>1.0369904389993492</v>
      </c>
      <c r="S122" s="706">
        <v>1.0724557289882586</v>
      </c>
      <c r="T122" s="706">
        <v>1.1214507823270132</v>
      </c>
      <c r="U122" s="706">
        <v>1.0952737950207727</v>
      </c>
      <c r="V122" s="706">
        <v>1.0843590780292951</v>
      </c>
      <c r="W122" s="706">
        <v>1.1014705541072631</v>
      </c>
      <c r="X122" s="706">
        <v>1.0999029413954247</v>
      </c>
      <c r="Y122" s="706">
        <v>1.0347914337591082</v>
      </c>
      <c r="Z122" s="708">
        <v>1.9225213104450645</v>
      </c>
      <c r="AA122" s="707">
        <v>1.0125856701186948</v>
      </c>
      <c r="AB122" s="706">
        <v>1.0161924410365084</v>
      </c>
      <c r="AC122" s="706">
        <v>1.0379122149032955</v>
      </c>
      <c r="AD122" s="706">
        <v>1.0376711548826745</v>
      </c>
      <c r="AE122" s="706">
        <v>1.0691662399102593</v>
      </c>
      <c r="AF122" s="706">
        <v>1.2003853000707196</v>
      </c>
      <c r="AG122" s="706">
        <v>1.1028437232093158</v>
      </c>
      <c r="AH122" s="706">
        <v>1.0795555440937543</v>
      </c>
      <c r="AI122" s="706">
        <v>1.1033812583823333</v>
      </c>
      <c r="AJ122" s="706">
        <v>1.0809459963101629</v>
      </c>
      <c r="AK122" s="706">
        <v>1.0242964578167773</v>
      </c>
      <c r="AL122" s="710">
        <v>1.8890234146974247</v>
      </c>
    </row>
    <row r="123" spans="2:38" x14ac:dyDescent="0.2">
      <c r="B123" s="135" t="s">
        <v>238</v>
      </c>
      <c r="C123" s="634">
        <v>1.0139419927918509</v>
      </c>
      <c r="D123" s="782">
        <v>1.0119937119727096</v>
      </c>
      <c r="E123" s="782">
        <v>1.0249546407896433</v>
      </c>
      <c r="F123" s="782">
        <v>1.0292373440342628</v>
      </c>
      <c r="G123" s="782">
        <v>1.062804970743674</v>
      </c>
      <c r="H123" s="782">
        <v>1.1363920651347765</v>
      </c>
      <c r="I123" s="459">
        <v>1.1013490167430107</v>
      </c>
      <c r="J123" s="459">
        <v>1.0863127984600525</v>
      </c>
      <c r="K123" s="459">
        <v>1.0864107631310778</v>
      </c>
      <c r="L123" s="459">
        <v>1.0625703733943475</v>
      </c>
      <c r="M123" s="459">
        <v>1.020856478314407</v>
      </c>
      <c r="N123" s="460">
        <v>1.8056122893455555</v>
      </c>
      <c r="O123" s="463" t="s">
        <v>371</v>
      </c>
      <c r="P123" s="459" t="s">
        <v>371</v>
      </c>
      <c r="Q123" s="459" t="s">
        <v>371</v>
      </c>
      <c r="R123" s="459" t="s">
        <v>371</v>
      </c>
      <c r="S123" s="459" t="s">
        <v>371</v>
      </c>
      <c r="T123" s="459" t="s">
        <v>371</v>
      </c>
      <c r="U123" s="459" t="s">
        <v>371</v>
      </c>
      <c r="V123" s="459" t="s">
        <v>371</v>
      </c>
      <c r="W123" s="459" t="s">
        <v>371</v>
      </c>
      <c r="X123" s="459" t="s">
        <v>371</v>
      </c>
      <c r="Y123" s="459" t="s">
        <v>371</v>
      </c>
      <c r="Z123" s="460" t="s">
        <v>371</v>
      </c>
      <c r="AA123" s="463">
        <v>1.0120159612608239</v>
      </c>
      <c r="AB123" s="459">
        <v>1.0118955328207411</v>
      </c>
      <c r="AC123" s="459">
        <v>1.0251095816430338</v>
      </c>
      <c r="AD123" s="459">
        <v>1.0294381602604745</v>
      </c>
      <c r="AE123" s="459">
        <v>1.0626762910155552</v>
      </c>
      <c r="AF123" s="459">
        <v>1.2082495269152496</v>
      </c>
      <c r="AG123" s="459">
        <v>1.1011246469317848</v>
      </c>
      <c r="AH123" s="459">
        <v>1.0863763228282357</v>
      </c>
      <c r="AI123" s="459">
        <v>1.0866025349393027</v>
      </c>
      <c r="AJ123" s="459">
        <v>1.0624905274325553</v>
      </c>
      <c r="AK123" s="459">
        <v>1.0206337911542949</v>
      </c>
      <c r="AL123" s="635">
        <v>1.8032784249669618</v>
      </c>
    </row>
    <row r="124" spans="2:38" x14ac:dyDescent="0.2">
      <c r="B124" s="135" t="s">
        <v>239</v>
      </c>
      <c r="C124" s="634">
        <v>1.0142520641153578</v>
      </c>
      <c r="D124" s="782">
        <v>1.0167475022730847</v>
      </c>
      <c r="E124" s="782">
        <v>1.0454969815536477</v>
      </c>
      <c r="F124" s="782">
        <v>1.0474024947889362</v>
      </c>
      <c r="G124" s="782">
        <v>1.0733651204950558</v>
      </c>
      <c r="H124" s="782">
        <v>1.1154273500459613</v>
      </c>
      <c r="I124" s="459">
        <v>1.1160421571431716</v>
      </c>
      <c r="J124" s="459">
        <v>1.0716655345521935</v>
      </c>
      <c r="K124" s="459">
        <v>1.1129747348809829</v>
      </c>
      <c r="L124" s="459">
        <v>1.0712586646551192</v>
      </c>
      <c r="M124" s="459">
        <v>1.0127957426133603</v>
      </c>
      <c r="N124" s="460">
        <v>1.9279851583818095</v>
      </c>
      <c r="O124" s="463">
        <v>1.0022835913312693</v>
      </c>
      <c r="P124" s="459">
        <v>1.0204461885181084</v>
      </c>
      <c r="Q124" s="459">
        <v>1.0429475040320042</v>
      </c>
      <c r="R124" s="459">
        <v>1.0417060422911621</v>
      </c>
      <c r="S124" s="459">
        <v>1.0738382188064897</v>
      </c>
      <c r="T124" s="459">
        <v>1.1204101542229694</v>
      </c>
      <c r="U124" s="459">
        <v>1.1039608729482382</v>
      </c>
      <c r="V124" s="459">
        <v>1.0754661887309196</v>
      </c>
      <c r="W124" s="459">
        <v>1.1055758926202983</v>
      </c>
      <c r="X124" s="459">
        <v>1.0870920756613025</v>
      </c>
      <c r="Y124" s="459">
        <v>1.0211743399508395</v>
      </c>
      <c r="Z124" s="460">
        <v>1.9076978328173375</v>
      </c>
      <c r="AA124" s="463">
        <v>1.0093756792784394</v>
      </c>
      <c r="AB124" s="459">
        <v>1.017798811163954</v>
      </c>
      <c r="AC124" s="459">
        <v>1.0442312741696598</v>
      </c>
      <c r="AD124" s="459">
        <v>1.0453677709152163</v>
      </c>
      <c r="AE124" s="459">
        <v>1.0738182310713802</v>
      </c>
      <c r="AF124" s="459">
        <v>1.1985806162339392</v>
      </c>
      <c r="AG124" s="459">
        <v>1.1119047479878188</v>
      </c>
      <c r="AH124" s="459">
        <v>1.0726514147934758</v>
      </c>
      <c r="AI124" s="459">
        <v>1.110124235271055</v>
      </c>
      <c r="AJ124" s="459">
        <v>1.0755845352192679</v>
      </c>
      <c r="AK124" s="459">
        <v>1.0148340060285712</v>
      </c>
      <c r="AL124" s="635">
        <v>1.91421253460228</v>
      </c>
    </row>
    <row r="125" spans="2:38" x14ac:dyDescent="0.2">
      <c r="B125" s="136" t="s">
        <v>240</v>
      </c>
      <c r="C125" s="637">
        <v>1.0263123402582084</v>
      </c>
      <c r="D125" s="783">
        <v>1.0262615644946986</v>
      </c>
      <c r="E125" s="783">
        <v>1.0436383912546128</v>
      </c>
      <c r="F125" s="783">
        <v>1.0260535976757679</v>
      </c>
      <c r="G125" s="783">
        <v>1.0658333761674148</v>
      </c>
      <c r="H125" s="783">
        <v>1.1110330641762471</v>
      </c>
      <c r="I125" s="620">
        <v>1.11406652512385</v>
      </c>
      <c r="J125" s="620">
        <v>1.081009154418989</v>
      </c>
      <c r="K125" s="620">
        <v>1.1171190512382139</v>
      </c>
      <c r="L125" s="620">
        <v>1.1158618271085394</v>
      </c>
      <c r="M125" s="620">
        <v>1.0462635605080126</v>
      </c>
      <c r="N125" s="621">
        <v>2.0050462022413003</v>
      </c>
      <c r="O125" s="636">
        <v>1.0357666259305602</v>
      </c>
      <c r="P125" s="620">
        <v>1.0172516722840368</v>
      </c>
      <c r="Q125" s="620">
        <v>1.0394865135880742</v>
      </c>
      <c r="R125" s="620">
        <v>1.0374130910254815</v>
      </c>
      <c r="S125" s="620">
        <v>1.0635595036080971</v>
      </c>
      <c r="T125" s="620">
        <v>1.1329853563607866</v>
      </c>
      <c r="U125" s="620">
        <v>1.0852195744711117</v>
      </c>
      <c r="V125" s="620">
        <v>1.0973040990670682</v>
      </c>
      <c r="W125" s="620">
        <v>1.0944705415082678</v>
      </c>
      <c r="X125" s="620">
        <v>1.1273549061311803</v>
      </c>
      <c r="Y125" s="620">
        <v>1.0546238167498574</v>
      </c>
      <c r="Z125" s="621">
        <v>2.0116682165862496</v>
      </c>
      <c r="AA125" s="636">
        <v>1.0330279944747423</v>
      </c>
      <c r="AB125" s="620">
        <v>1.0204065034816159</v>
      </c>
      <c r="AC125" s="620">
        <v>1.0411736023854623</v>
      </c>
      <c r="AD125" s="620">
        <v>1.0325071822905878</v>
      </c>
      <c r="AE125" s="620">
        <v>1.0643608832367319</v>
      </c>
      <c r="AF125" s="620">
        <v>1.1950713715638943</v>
      </c>
      <c r="AG125" s="620">
        <v>1.097519720167943</v>
      </c>
      <c r="AH125" s="620">
        <v>1.0898671295187934</v>
      </c>
      <c r="AI125" s="620">
        <v>1.1041840187203871</v>
      </c>
      <c r="AJ125" s="620">
        <v>1.1217342530590366</v>
      </c>
      <c r="AK125" s="620">
        <v>1.050765664976117</v>
      </c>
      <c r="AL125" s="638">
        <v>2.0063777684976292</v>
      </c>
    </row>
    <row r="126" spans="2:38" x14ac:dyDescent="0.2">
      <c r="B126" s="136" t="s">
        <v>241</v>
      </c>
      <c r="C126" s="637">
        <v>1.0155944180969587</v>
      </c>
      <c r="D126" s="783">
        <v>0.99520055962586607</v>
      </c>
      <c r="E126" s="783">
        <v>1.0475439025241768</v>
      </c>
      <c r="F126" s="783">
        <v>1.0290820135444996</v>
      </c>
      <c r="G126" s="783">
        <v>1.0574832509645675</v>
      </c>
      <c r="H126" s="783">
        <v>1.1291995467398961</v>
      </c>
      <c r="I126" s="620">
        <v>1.1079493368772206</v>
      </c>
      <c r="J126" s="620">
        <v>1.0821289623479031</v>
      </c>
      <c r="K126" s="620">
        <v>1.1047845403517451</v>
      </c>
      <c r="L126" s="620">
        <v>1.1140632507753461</v>
      </c>
      <c r="M126" s="620">
        <v>1.035142035617665</v>
      </c>
      <c r="N126" s="621">
        <v>1.9199224631135201</v>
      </c>
      <c r="O126" s="636">
        <v>1.0169902526493295</v>
      </c>
      <c r="P126" s="620">
        <v>1.0024894244155773</v>
      </c>
      <c r="Q126" s="620">
        <v>1.047914990180715</v>
      </c>
      <c r="R126" s="620">
        <v>1.0340075132630793</v>
      </c>
      <c r="S126" s="620">
        <v>1.070441832668503</v>
      </c>
      <c r="T126" s="620">
        <v>1.1041396805873196</v>
      </c>
      <c r="U126" s="620">
        <v>1.0966585845153407</v>
      </c>
      <c r="V126" s="620">
        <v>1.0805905572423733</v>
      </c>
      <c r="W126" s="620">
        <v>1.0897484669334998</v>
      </c>
      <c r="X126" s="620">
        <v>1.1416458200795763</v>
      </c>
      <c r="Y126" s="620">
        <v>1.0449684110791309</v>
      </c>
      <c r="Z126" s="621">
        <v>1.9249688080233263</v>
      </c>
      <c r="AA126" s="636">
        <v>1.0153896876412163</v>
      </c>
      <c r="AB126" s="620">
        <v>0.99895551160630958</v>
      </c>
      <c r="AC126" s="620">
        <v>1.0480989755584196</v>
      </c>
      <c r="AD126" s="620">
        <v>1.0318602149604865</v>
      </c>
      <c r="AE126" s="620">
        <v>1.0647248102665201</v>
      </c>
      <c r="AF126" s="620">
        <v>1.1874299861916482</v>
      </c>
      <c r="AG126" s="620">
        <v>1.1011561512129675</v>
      </c>
      <c r="AH126" s="620">
        <v>1.0811230468279087</v>
      </c>
      <c r="AI126" s="620">
        <v>1.0968096842393227</v>
      </c>
      <c r="AJ126" s="620">
        <v>1.1291682933177176</v>
      </c>
      <c r="AK126" s="620">
        <v>1.0403734349142912</v>
      </c>
      <c r="AL126" s="638">
        <v>1.9205431003476805</v>
      </c>
    </row>
    <row r="127" spans="2:38" x14ac:dyDescent="0.2">
      <c r="B127" s="136" t="s">
        <v>215</v>
      </c>
      <c r="C127" s="637">
        <v>1.0209914605079722</v>
      </c>
      <c r="D127" s="783">
        <v>1.0119390202124015</v>
      </c>
      <c r="E127" s="783">
        <v>1.0319631280242008</v>
      </c>
      <c r="F127" s="783">
        <v>1.0447256869834591</v>
      </c>
      <c r="G127" s="783">
        <v>1.0657337544073711</v>
      </c>
      <c r="H127" s="783">
        <v>1.1255685034862601</v>
      </c>
      <c r="I127" s="620">
        <v>1.0856314800445013</v>
      </c>
      <c r="J127" s="620">
        <v>1.0902616549434045</v>
      </c>
      <c r="K127" s="620">
        <v>1.0888409352641863</v>
      </c>
      <c r="L127" s="620">
        <v>1.0810684548724205</v>
      </c>
      <c r="M127" s="620">
        <v>1.024477163767253</v>
      </c>
      <c r="N127" s="621">
        <v>1.8616342459113868</v>
      </c>
      <c r="O127" s="636">
        <v>1.0160397444996452</v>
      </c>
      <c r="P127" s="620">
        <v>1.0043037792138731</v>
      </c>
      <c r="Q127" s="620">
        <v>1.0401699775188129</v>
      </c>
      <c r="R127" s="620">
        <v>1.0158991393628265</v>
      </c>
      <c r="S127" s="620">
        <v>1.078105061562993</v>
      </c>
      <c r="T127" s="620">
        <v>1.102054682561096</v>
      </c>
      <c r="U127" s="620">
        <v>1.0737132921243704</v>
      </c>
      <c r="V127" s="620">
        <v>1.106683021656492</v>
      </c>
      <c r="W127" s="620">
        <v>1.1159632144495326</v>
      </c>
      <c r="X127" s="620">
        <v>1.0851985666598836</v>
      </c>
      <c r="Y127" s="620">
        <v>1.056358241221983</v>
      </c>
      <c r="Z127" s="621">
        <v>1.8435953204056867</v>
      </c>
      <c r="AA127" s="636">
        <v>1.0178390278909661</v>
      </c>
      <c r="AB127" s="620">
        <v>1.0100980406216091</v>
      </c>
      <c r="AC127" s="620">
        <v>1.0345248602182087</v>
      </c>
      <c r="AD127" s="620">
        <v>1.0359709432909283</v>
      </c>
      <c r="AE127" s="620">
        <v>1.0687153514475396</v>
      </c>
      <c r="AF127" s="620">
        <v>1.1957716347162215</v>
      </c>
      <c r="AG127" s="620">
        <v>1.0820750571440176</v>
      </c>
      <c r="AH127" s="620">
        <v>1.0937316040657468</v>
      </c>
      <c r="AI127" s="620">
        <v>1.0962308892355694</v>
      </c>
      <c r="AJ127" s="620">
        <v>1.0816796739359371</v>
      </c>
      <c r="AK127" s="620">
        <v>1.0326150159223553</v>
      </c>
      <c r="AL127" s="638">
        <v>1.8490482040553196</v>
      </c>
    </row>
    <row r="128" spans="2:38" ht="13.5" thickBot="1" x14ac:dyDescent="0.25">
      <c r="B128" s="137" t="s">
        <v>119</v>
      </c>
      <c r="C128" s="640">
        <v>1.0439259437605337</v>
      </c>
      <c r="D128" s="784">
        <v>1.0459655123869658</v>
      </c>
      <c r="E128" s="784">
        <v>1.0393064245930042</v>
      </c>
      <c r="F128" s="784">
        <v>1.0386409537901145</v>
      </c>
      <c r="G128" s="784">
        <v>1.0608560703532253</v>
      </c>
      <c r="H128" s="784">
        <v>1.1350729566511208</v>
      </c>
      <c r="I128" s="629">
        <v>1.1029124716353462</v>
      </c>
      <c r="J128" s="629">
        <v>1.1048193950337879</v>
      </c>
      <c r="K128" s="629">
        <v>1.0940809766081236</v>
      </c>
      <c r="L128" s="629">
        <v>1.0657457687057743</v>
      </c>
      <c r="M128" s="629">
        <v>1.0370023170666998</v>
      </c>
      <c r="N128" s="630">
        <v>2.0165629074672231</v>
      </c>
      <c r="O128" s="639">
        <v>1.0643140270623295</v>
      </c>
      <c r="P128" s="629">
        <v>1.0242555452251294</v>
      </c>
      <c r="Q128" s="629">
        <v>1.0301389331943223</v>
      </c>
      <c r="R128" s="629">
        <v>1.0263719719437465</v>
      </c>
      <c r="S128" s="629">
        <v>1.0917245760737055</v>
      </c>
      <c r="T128" s="629">
        <v>1.1244610410473834</v>
      </c>
      <c r="U128" s="629">
        <v>1.0863037375241025</v>
      </c>
      <c r="V128" s="629">
        <v>1.0950194699967075</v>
      </c>
      <c r="W128" s="629">
        <v>1.1022870245164325</v>
      </c>
      <c r="X128" s="629">
        <v>1.0837386926096604</v>
      </c>
      <c r="Y128" s="629">
        <v>1.0483335053142091</v>
      </c>
      <c r="Z128" s="630">
        <v>2.0106134542637588</v>
      </c>
      <c r="AA128" s="639">
        <v>1.0583541432586383</v>
      </c>
      <c r="AB128" s="629">
        <v>1.0369551295734962</v>
      </c>
      <c r="AC128" s="629">
        <v>1.0355612646810985</v>
      </c>
      <c r="AD128" s="629">
        <v>1.0329777224114396</v>
      </c>
      <c r="AE128" s="629">
        <v>1.0719298380661335</v>
      </c>
      <c r="AF128" s="629">
        <v>1.2126873426783364</v>
      </c>
      <c r="AG128" s="629">
        <v>1.0954472649100646</v>
      </c>
      <c r="AH128" s="629">
        <v>1.1008118178113175</v>
      </c>
      <c r="AI128" s="629">
        <v>1.098031302638967</v>
      </c>
      <c r="AJ128" s="629">
        <v>1.0719027149682803</v>
      </c>
      <c r="AK128" s="629">
        <v>1.0409837719223376</v>
      </c>
      <c r="AL128" s="641">
        <v>2.0206040852719949</v>
      </c>
    </row>
    <row r="129" spans="2:38" x14ac:dyDescent="0.2">
      <c r="B129" s="138" t="s">
        <v>284</v>
      </c>
      <c r="C129" s="632">
        <v>0.98983317234491897</v>
      </c>
      <c r="D129" s="785">
        <v>1.0088322858087992</v>
      </c>
      <c r="E129" s="785">
        <v>1.0322531724431911</v>
      </c>
      <c r="F129" s="785">
        <v>1.0338978339851894</v>
      </c>
      <c r="G129" s="785">
        <v>1.0669247490225899</v>
      </c>
      <c r="H129" s="785">
        <v>1.1392652479410241</v>
      </c>
      <c r="I129" s="617">
        <v>1.1167467622125959</v>
      </c>
      <c r="J129" s="617">
        <v>1.0743789026360389</v>
      </c>
      <c r="K129" s="617">
        <v>1.0854857058588072</v>
      </c>
      <c r="L129" s="617">
        <v>1.047649430613443</v>
      </c>
      <c r="M129" s="617">
        <v>1.0259383589794759</v>
      </c>
      <c r="N129" s="618">
        <v>1.7674849789623615</v>
      </c>
      <c r="O129" s="631">
        <v>0.98777492768651409</v>
      </c>
      <c r="P129" s="617">
        <v>1.0090770602953596</v>
      </c>
      <c r="Q129" s="617">
        <v>1.0340613095750257</v>
      </c>
      <c r="R129" s="617">
        <v>1.0336163694472285</v>
      </c>
      <c r="S129" s="617">
        <v>1.0656242795929496</v>
      </c>
      <c r="T129" s="617">
        <v>1.1396072344677681</v>
      </c>
      <c r="U129" s="617">
        <v>1.1150470209989964</v>
      </c>
      <c r="V129" s="617">
        <v>1.0768617553113868</v>
      </c>
      <c r="W129" s="617">
        <v>1.0804573183737896</v>
      </c>
      <c r="X129" s="617">
        <v>1.0613342190036672</v>
      </c>
      <c r="Y129" s="617">
        <v>1.0242245477509138</v>
      </c>
      <c r="Z129" s="618">
        <v>1.7813949680729138</v>
      </c>
      <c r="AA129" s="631">
        <v>0.98912515188335359</v>
      </c>
      <c r="AB129" s="617">
        <v>1.008607169911758</v>
      </c>
      <c r="AC129" s="617">
        <v>1.0324744130530981</v>
      </c>
      <c r="AD129" s="617">
        <v>1.0337257585051669</v>
      </c>
      <c r="AE129" s="617">
        <v>1.0665974369800642</v>
      </c>
      <c r="AF129" s="617">
        <v>1.2151673874922497</v>
      </c>
      <c r="AG129" s="617">
        <v>1.1165532979192949</v>
      </c>
      <c r="AH129" s="617">
        <v>1.0749439994617218</v>
      </c>
      <c r="AI129" s="617">
        <v>1.0845563017539284</v>
      </c>
      <c r="AJ129" s="617">
        <v>1.0504393453345711</v>
      </c>
      <c r="AK129" s="617">
        <v>1.0256301287845881</v>
      </c>
      <c r="AL129" s="633">
        <v>1.7692223572296475</v>
      </c>
    </row>
    <row r="130" spans="2:38" x14ac:dyDescent="0.2">
      <c r="B130" s="135" t="s">
        <v>238</v>
      </c>
      <c r="C130" s="643">
        <v>0.99497534413050082</v>
      </c>
      <c r="D130" s="786">
        <v>1.009339033212759</v>
      </c>
      <c r="E130" s="786">
        <v>1.0216375466587235</v>
      </c>
      <c r="F130" s="786">
        <v>1.0278806598422829</v>
      </c>
      <c r="G130" s="786">
        <v>1.0597313264813166</v>
      </c>
      <c r="H130" s="786">
        <v>1.135221493576017</v>
      </c>
      <c r="I130" s="626">
        <v>1.1128663847094713</v>
      </c>
      <c r="J130" s="626">
        <v>1.0554006991710585</v>
      </c>
      <c r="K130" s="626">
        <v>1.0683140583487816</v>
      </c>
      <c r="L130" s="626">
        <v>1.0487307170582467</v>
      </c>
      <c r="M130" s="626">
        <v>1.0299721156092034</v>
      </c>
      <c r="N130" s="627">
        <v>1.6695085185444858</v>
      </c>
      <c r="O130" s="642" t="s">
        <v>371</v>
      </c>
      <c r="P130" s="626" t="s">
        <v>371</v>
      </c>
      <c r="Q130" s="626" t="s">
        <v>371</v>
      </c>
      <c r="R130" s="626">
        <v>1.0268240343347639</v>
      </c>
      <c r="S130" s="626">
        <v>1.0403701580408946</v>
      </c>
      <c r="T130" s="626">
        <v>1.0522710041504155</v>
      </c>
      <c r="U130" s="626">
        <v>1.1130720920472568</v>
      </c>
      <c r="V130" s="626">
        <v>1.0928467991111053</v>
      </c>
      <c r="W130" s="626">
        <v>1.0609665245905642</v>
      </c>
      <c r="X130" s="626">
        <v>1.0594085619237279</v>
      </c>
      <c r="Y130" s="626">
        <v>1.0244696571242515</v>
      </c>
      <c r="Z130" s="627" t="s">
        <v>371</v>
      </c>
      <c r="AA130" s="642">
        <v>0.99505864643376385</v>
      </c>
      <c r="AB130" s="626">
        <v>1.0092787476744405</v>
      </c>
      <c r="AC130" s="626">
        <v>1.0222085678243422</v>
      </c>
      <c r="AD130" s="626">
        <v>1.0279191978069018</v>
      </c>
      <c r="AE130" s="626">
        <v>1.0596467445476654</v>
      </c>
      <c r="AF130" s="626">
        <v>1.2024374360405619</v>
      </c>
      <c r="AG130" s="626">
        <v>1.1128672745694022</v>
      </c>
      <c r="AH130" s="626">
        <v>1.0555982255181091</v>
      </c>
      <c r="AI130" s="626">
        <v>1.0682851712696091</v>
      </c>
      <c r="AJ130" s="626">
        <v>1.0488099886385991</v>
      </c>
      <c r="AK130" s="626">
        <v>1.0299334044454695</v>
      </c>
      <c r="AL130" s="644">
        <v>1.6701167318813139</v>
      </c>
    </row>
    <row r="131" spans="2:38" x14ac:dyDescent="0.2">
      <c r="B131" s="139" t="s">
        <v>267</v>
      </c>
      <c r="C131" s="634">
        <v>0.99561498027678086</v>
      </c>
      <c r="D131" s="782">
        <v>1.0094580223792808</v>
      </c>
      <c r="E131" s="782">
        <v>1.0215170047732698</v>
      </c>
      <c r="F131" s="782">
        <v>1.0276804293067572</v>
      </c>
      <c r="G131" s="782">
        <v>1.0594911416011723</v>
      </c>
      <c r="H131" s="782">
        <v>1.1352134044122577</v>
      </c>
      <c r="I131" s="459">
        <v>1.1129098353090585</v>
      </c>
      <c r="J131" s="459">
        <v>1.0552321241976415</v>
      </c>
      <c r="K131" s="459">
        <v>1.0681850332437404</v>
      </c>
      <c r="L131" s="459">
        <v>1.0484468576641799</v>
      </c>
      <c r="M131" s="459">
        <v>1.0299600455630915</v>
      </c>
      <c r="N131" s="460">
        <v>1.6690106533491991</v>
      </c>
      <c r="O131" s="463" t="s">
        <v>371</v>
      </c>
      <c r="P131" s="459" t="s">
        <v>371</v>
      </c>
      <c r="Q131" s="459" t="s">
        <v>371</v>
      </c>
      <c r="R131" s="459" t="s">
        <v>371</v>
      </c>
      <c r="S131" s="459">
        <v>1.0393554925010133</v>
      </c>
      <c r="T131" s="459">
        <v>1.047728433869326</v>
      </c>
      <c r="U131" s="459">
        <v>1.1134983826359497</v>
      </c>
      <c r="V131" s="459">
        <v>1.0873376167521345</v>
      </c>
      <c r="W131" s="459">
        <v>1.0654575975207832</v>
      </c>
      <c r="X131" s="459">
        <v>1.0679747803378972</v>
      </c>
      <c r="Y131" s="459">
        <v>1.0331801711768549</v>
      </c>
      <c r="Z131" s="460" t="s">
        <v>371</v>
      </c>
      <c r="AA131" s="463">
        <v>0.99568442409787605</v>
      </c>
      <c r="AB131" s="459">
        <v>1.0094450614611374</v>
      </c>
      <c r="AC131" s="459">
        <v>1.022111991198094</v>
      </c>
      <c r="AD131" s="459">
        <v>1.027681739812627</v>
      </c>
      <c r="AE131" s="459">
        <v>1.0594156521430378</v>
      </c>
      <c r="AF131" s="459">
        <v>1.2021561308591238</v>
      </c>
      <c r="AG131" s="459">
        <v>1.1129148376092357</v>
      </c>
      <c r="AH131" s="459">
        <v>1.0553968743676252</v>
      </c>
      <c r="AI131" s="459">
        <v>1.0681802465565691</v>
      </c>
      <c r="AJ131" s="459">
        <v>1.0485856288235691</v>
      </c>
      <c r="AK131" s="459">
        <v>1.0299882359402144</v>
      </c>
      <c r="AL131" s="635">
        <v>1.6697389568582983</v>
      </c>
    </row>
    <row r="132" spans="2:38" x14ac:dyDescent="0.2">
      <c r="B132" s="139" t="s">
        <v>258</v>
      </c>
      <c r="C132" s="634">
        <v>0.97544080878356343</v>
      </c>
      <c r="D132" s="782">
        <v>1.0057995693786301</v>
      </c>
      <c r="E132" s="782">
        <v>1.0297613771340437</v>
      </c>
      <c r="F132" s="782">
        <v>1.0266158222972073</v>
      </c>
      <c r="G132" s="782">
        <v>1.0674221366973131</v>
      </c>
      <c r="H132" s="782">
        <v>1.1307416469959821</v>
      </c>
      <c r="I132" s="459">
        <v>1.1123839428684563</v>
      </c>
      <c r="J132" s="459">
        <v>1.0499231854914255</v>
      </c>
      <c r="K132" s="459">
        <v>1.0724006661908161</v>
      </c>
      <c r="L132" s="459">
        <v>1.0523373194595433</v>
      </c>
      <c r="M132" s="459">
        <v>1.0340386685378715</v>
      </c>
      <c r="N132" s="460">
        <v>1.6499880421784976</v>
      </c>
      <c r="O132" s="463" t="s">
        <v>371</v>
      </c>
      <c r="P132" s="459" t="s">
        <v>371</v>
      </c>
      <c r="Q132" s="459" t="s">
        <v>371</v>
      </c>
      <c r="R132" s="459" t="s">
        <v>371</v>
      </c>
      <c r="S132" s="459" t="s">
        <v>371</v>
      </c>
      <c r="T132" s="459" t="s">
        <v>371</v>
      </c>
      <c r="U132" s="459" t="s">
        <v>371</v>
      </c>
      <c r="V132" s="459" t="s">
        <v>371</v>
      </c>
      <c r="W132" s="459" t="s">
        <v>371</v>
      </c>
      <c r="X132" s="459" t="s">
        <v>371</v>
      </c>
      <c r="Y132" s="459" t="s">
        <v>371</v>
      </c>
      <c r="Z132" s="460" t="s">
        <v>371</v>
      </c>
      <c r="AA132" s="463">
        <v>0.9760497531911192</v>
      </c>
      <c r="AB132" s="459">
        <v>1.0045671663072344</v>
      </c>
      <c r="AC132" s="459">
        <v>1.0292211680483294</v>
      </c>
      <c r="AD132" s="459">
        <v>1.0279390280166005</v>
      </c>
      <c r="AE132" s="459">
        <v>1.0671714376750348</v>
      </c>
      <c r="AF132" s="459">
        <v>1.2054803709479966</v>
      </c>
      <c r="AG132" s="459">
        <v>1.1127058872628124</v>
      </c>
      <c r="AH132" s="459">
        <v>1.0515904395470443</v>
      </c>
      <c r="AI132" s="459">
        <v>1.0717463865251495</v>
      </c>
      <c r="AJ132" s="459">
        <v>1.0509501148124729</v>
      </c>
      <c r="AK132" s="459">
        <v>1.0324872764524462</v>
      </c>
      <c r="AL132" s="635">
        <v>1.6481179463761497</v>
      </c>
    </row>
    <row r="133" spans="2:38" ht="15" x14ac:dyDescent="0.2">
      <c r="B133" s="139" t="s">
        <v>317</v>
      </c>
      <c r="C133" s="634" t="s">
        <v>371</v>
      </c>
      <c r="D133" s="782" t="s">
        <v>371</v>
      </c>
      <c r="E133" s="782" t="s">
        <v>371</v>
      </c>
      <c r="F133" s="782" t="s">
        <v>371</v>
      </c>
      <c r="G133" s="782" t="s">
        <v>371</v>
      </c>
      <c r="H133" s="782" t="s">
        <v>371</v>
      </c>
      <c r="I133" s="459" t="s">
        <v>371</v>
      </c>
      <c r="J133" s="459">
        <v>1.0968903719300751</v>
      </c>
      <c r="K133" s="459">
        <v>1.0611211279061887</v>
      </c>
      <c r="L133" s="459">
        <v>1.020254594141575</v>
      </c>
      <c r="M133" s="459">
        <v>0.99525918688325199</v>
      </c>
      <c r="N133" s="460" t="s">
        <v>371</v>
      </c>
      <c r="O133" s="463" t="s">
        <v>371</v>
      </c>
      <c r="P133" s="459" t="s">
        <v>371</v>
      </c>
      <c r="Q133" s="459" t="s">
        <v>371</v>
      </c>
      <c r="R133" s="459" t="s">
        <v>371</v>
      </c>
      <c r="S133" s="459" t="s">
        <v>371</v>
      </c>
      <c r="T133" s="459" t="s">
        <v>371</v>
      </c>
      <c r="U133" s="459" t="s">
        <v>371</v>
      </c>
      <c r="V133" s="459" t="s">
        <v>371</v>
      </c>
      <c r="W133" s="459" t="s">
        <v>371</v>
      </c>
      <c r="X133" s="459" t="s">
        <v>371</v>
      </c>
      <c r="Y133" s="459" t="s">
        <v>371</v>
      </c>
      <c r="Z133" s="460" t="s">
        <v>371</v>
      </c>
      <c r="AA133" s="463" t="s">
        <v>371</v>
      </c>
      <c r="AB133" s="459" t="s">
        <v>371</v>
      </c>
      <c r="AC133" s="459" t="s">
        <v>371</v>
      </c>
      <c r="AD133" s="459" t="s">
        <v>371</v>
      </c>
      <c r="AE133" s="459" t="s">
        <v>371</v>
      </c>
      <c r="AF133" s="459" t="s">
        <v>371</v>
      </c>
      <c r="AG133" s="459" t="s">
        <v>371</v>
      </c>
      <c r="AH133" s="459">
        <v>1.093704706916625</v>
      </c>
      <c r="AI133" s="459">
        <v>1.0598865975462055</v>
      </c>
      <c r="AJ133" s="459">
        <v>1.0215937012393062</v>
      </c>
      <c r="AK133" s="459">
        <v>0.99425728748472675</v>
      </c>
      <c r="AL133" s="635" t="s">
        <v>371</v>
      </c>
    </row>
    <row r="134" spans="2:38" x14ac:dyDescent="0.2">
      <c r="B134" s="135" t="s">
        <v>242</v>
      </c>
      <c r="C134" s="637">
        <v>0.99373543877815174</v>
      </c>
      <c r="D134" s="783">
        <v>1.0091695321454621</v>
      </c>
      <c r="E134" s="783">
        <v>1.0380445574043922</v>
      </c>
      <c r="F134" s="783">
        <v>1.0356287539691649</v>
      </c>
      <c r="G134" s="783">
        <v>1.0717502207216025</v>
      </c>
      <c r="H134" s="783">
        <v>1.1414419941680511</v>
      </c>
      <c r="I134" s="620">
        <v>1.117884902253278</v>
      </c>
      <c r="J134" s="620">
        <v>1.075288829581768</v>
      </c>
      <c r="K134" s="620">
        <v>1.0878406724394771</v>
      </c>
      <c r="L134" s="620">
        <v>1.0456447441344909</v>
      </c>
      <c r="M134" s="620">
        <v>1.0217525712712618</v>
      </c>
      <c r="N134" s="621">
        <v>1.8033254345964673</v>
      </c>
      <c r="O134" s="636">
        <v>0.99343396764081937</v>
      </c>
      <c r="P134" s="620">
        <v>1.0067687894663453</v>
      </c>
      <c r="Q134" s="620">
        <v>1.03963530454603</v>
      </c>
      <c r="R134" s="620">
        <v>1.0323309987819733</v>
      </c>
      <c r="S134" s="620">
        <v>1.0730603877380962</v>
      </c>
      <c r="T134" s="620">
        <v>1.1351480436657515</v>
      </c>
      <c r="U134" s="620">
        <v>1.1170870653618314</v>
      </c>
      <c r="V134" s="620">
        <v>1.0677917418613601</v>
      </c>
      <c r="W134" s="620">
        <v>1.0801273917677512</v>
      </c>
      <c r="X134" s="620">
        <v>1.0653658651191749</v>
      </c>
      <c r="Y134" s="620">
        <v>1.0208259231077472</v>
      </c>
      <c r="Z134" s="621">
        <v>1.7947036380331189</v>
      </c>
      <c r="AA134" s="636">
        <v>0.99366970250386943</v>
      </c>
      <c r="AB134" s="620">
        <v>1.0088011531993273</v>
      </c>
      <c r="AC134" s="620">
        <v>1.0382673514912399</v>
      </c>
      <c r="AD134" s="620">
        <v>1.0351519043959951</v>
      </c>
      <c r="AE134" s="620">
        <v>1.0719308353091508</v>
      </c>
      <c r="AF134" s="620">
        <v>1.2226063063661947</v>
      </c>
      <c r="AG134" s="620">
        <v>1.1177707294970549</v>
      </c>
      <c r="AH134" s="620">
        <v>1.0741896778168727</v>
      </c>
      <c r="AI134" s="620">
        <v>1.0866560500740898</v>
      </c>
      <c r="AJ134" s="620">
        <v>1.0485465439324344</v>
      </c>
      <c r="AK134" s="620">
        <v>1.0216140376204257</v>
      </c>
      <c r="AL134" s="638">
        <v>1.8020260135041042</v>
      </c>
    </row>
    <row r="135" spans="2:38" x14ac:dyDescent="0.2">
      <c r="B135" s="139" t="s">
        <v>259</v>
      </c>
      <c r="C135" s="637">
        <v>0.99424972727163741</v>
      </c>
      <c r="D135" s="783">
        <v>1.0096459145532737</v>
      </c>
      <c r="E135" s="783">
        <v>1.0380398869471756</v>
      </c>
      <c r="F135" s="783">
        <v>1.0367149091522669</v>
      </c>
      <c r="G135" s="783">
        <v>1.0707146556188503</v>
      </c>
      <c r="H135" s="783">
        <v>1.1429366019823324</v>
      </c>
      <c r="I135" s="620">
        <v>1.1185378637431196</v>
      </c>
      <c r="J135" s="620">
        <v>1.077892808210849</v>
      </c>
      <c r="K135" s="620">
        <v>1.0877978093167966</v>
      </c>
      <c r="L135" s="620">
        <v>1.0461798009177421</v>
      </c>
      <c r="M135" s="620">
        <v>1.0224225347036868</v>
      </c>
      <c r="N135" s="621">
        <v>1.81390535027113</v>
      </c>
      <c r="O135" s="636">
        <v>0.99423578497731235</v>
      </c>
      <c r="P135" s="620">
        <v>1.0149013563748019</v>
      </c>
      <c r="Q135" s="620">
        <v>1.0289795773844417</v>
      </c>
      <c r="R135" s="620">
        <v>1.0347779540805597</v>
      </c>
      <c r="S135" s="620">
        <v>1.0687368137126305</v>
      </c>
      <c r="T135" s="620">
        <v>1.1376415759704608</v>
      </c>
      <c r="U135" s="620">
        <v>1.1157067490032093</v>
      </c>
      <c r="V135" s="620">
        <v>1.0725900907035655</v>
      </c>
      <c r="W135" s="620">
        <v>1.0748184265325815</v>
      </c>
      <c r="X135" s="620">
        <v>1.063946867276877</v>
      </c>
      <c r="Y135" s="620">
        <v>1.0198324085607517</v>
      </c>
      <c r="Z135" s="621">
        <v>1.7876490180588249</v>
      </c>
      <c r="AA135" s="636">
        <v>0.99420069895157259</v>
      </c>
      <c r="AB135" s="620">
        <v>1.0099187298883592</v>
      </c>
      <c r="AC135" s="620">
        <v>1.03748329302444</v>
      </c>
      <c r="AD135" s="620">
        <v>1.0365891532312175</v>
      </c>
      <c r="AE135" s="620">
        <v>1.0705989835699332</v>
      </c>
      <c r="AF135" s="620">
        <v>1.2233002167496432</v>
      </c>
      <c r="AG135" s="620">
        <v>1.1183718391795094</v>
      </c>
      <c r="AH135" s="620">
        <v>1.0775742271776099</v>
      </c>
      <c r="AI135" s="620">
        <v>1.0870133552114931</v>
      </c>
      <c r="AJ135" s="620">
        <v>1.0472173238669413</v>
      </c>
      <c r="AK135" s="620">
        <v>1.0222654322517559</v>
      </c>
      <c r="AL135" s="638">
        <v>1.8121178232651025</v>
      </c>
    </row>
    <row r="136" spans="2:38" x14ac:dyDescent="0.2">
      <c r="B136" s="139" t="s">
        <v>260</v>
      </c>
      <c r="C136" s="637">
        <v>0.9924466403952712</v>
      </c>
      <c r="D136" s="783">
        <v>1.0099811744407761</v>
      </c>
      <c r="E136" s="783">
        <v>1.0387797703388242</v>
      </c>
      <c r="F136" s="783">
        <v>1.0349766962910023</v>
      </c>
      <c r="G136" s="783">
        <v>1.0726754330603425</v>
      </c>
      <c r="H136" s="783">
        <v>1.1402861513542697</v>
      </c>
      <c r="I136" s="620">
        <v>1.1167565073815076</v>
      </c>
      <c r="J136" s="620">
        <v>1.0755014404522476</v>
      </c>
      <c r="K136" s="620">
        <v>1.090265844536541</v>
      </c>
      <c r="L136" s="620">
        <v>1.0456216391618767</v>
      </c>
      <c r="M136" s="620">
        <v>1.0209983138883545</v>
      </c>
      <c r="N136" s="621">
        <v>1.8048168670360667</v>
      </c>
      <c r="O136" s="636">
        <v>0.99370926720712127</v>
      </c>
      <c r="P136" s="620">
        <v>1.0048868857900399</v>
      </c>
      <c r="Q136" s="620">
        <v>1.0421762264256065</v>
      </c>
      <c r="R136" s="620">
        <v>1.0316102597784456</v>
      </c>
      <c r="S136" s="620">
        <v>1.074201847087783</v>
      </c>
      <c r="T136" s="620">
        <v>1.136047084606876</v>
      </c>
      <c r="U136" s="620">
        <v>1.1163272486820635</v>
      </c>
      <c r="V136" s="620">
        <v>1.06723853567479</v>
      </c>
      <c r="W136" s="620">
        <v>1.0833802214476844</v>
      </c>
      <c r="X136" s="620">
        <v>1.0659438017150418</v>
      </c>
      <c r="Y136" s="620">
        <v>1.0207186143484337</v>
      </c>
      <c r="Z136" s="621">
        <v>1.8025353679860117</v>
      </c>
      <c r="AA136" s="636">
        <v>0.9927378764879764</v>
      </c>
      <c r="AB136" s="620">
        <v>1.0088080733295242</v>
      </c>
      <c r="AC136" s="620">
        <v>1.0395355608649002</v>
      </c>
      <c r="AD136" s="620">
        <v>1.0342141714276945</v>
      </c>
      <c r="AE136" s="620">
        <v>1.0730058618386882</v>
      </c>
      <c r="AF136" s="620">
        <v>1.2225198486310012</v>
      </c>
      <c r="AG136" s="620">
        <v>1.1166643400360525</v>
      </c>
      <c r="AH136" s="620">
        <v>1.0736192150798591</v>
      </c>
      <c r="AI136" s="620">
        <v>1.0886318187571193</v>
      </c>
      <c r="AJ136" s="620">
        <v>1.0503227426615573</v>
      </c>
      <c r="AK136" s="620">
        <v>1.0209406451933705</v>
      </c>
      <c r="AL136" s="638">
        <v>1.8043700567228569</v>
      </c>
    </row>
    <row r="137" spans="2:38" x14ac:dyDescent="0.2">
      <c r="B137" s="139" t="s">
        <v>261</v>
      </c>
      <c r="C137" s="637">
        <v>0.99816291595340501</v>
      </c>
      <c r="D137" s="783">
        <v>1.0021712925464965</v>
      </c>
      <c r="E137" s="783">
        <v>1.0362628439601136</v>
      </c>
      <c r="F137" s="783">
        <v>1.0325918602735211</v>
      </c>
      <c r="G137" s="783">
        <v>1.075849450011702</v>
      </c>
      <c r="H137" s="783">
        <v>1.1386834368284353</v>
      </c>
      <c r="I137" s="620">
        <v>1.1208375787328642</v>
      </c>
      <c r="J137" s="620">
        <v>1.0541607053391113</v>
      </c>
      <c r="K137" s="620">
        <v>1.0720350817021485</v>
      </c>
      <c r="L137" s="620">
        <v>1.0420115449480569</v>
      </c>
      <c r="M137" s="620">
        <v>1.0218360770358152</v>
      </c>
      <c r="N137" s="621">
        <v>1.7307229533023865</v>
      </c>
      <c r="O137" s="636">
        <v>0.98857682888869725</v>
      </c>
      <c r="P137" s="620">
        <v>1.0040173744807572</v>
      </c>
      <c r="Q137" s="620">
        <v>1.0472334733851223</v>
      </c>
      <c r="R137" s="620">
        <v>1.0335287644543862</v>
      </c>
      <c r="S137" s="620">
        <v>1.0765312890545908</v>
      </c>
      <c r="T137" s="620">
        <v>1.1163139103900694</v>
      </c>
      <c r="U137" s="620">
        <v>1.1298416848220771</v>
      </c>
      <c r="V137" s="620">
        <v>1.0611058547672181</v>
      </c>
      <c r="W137" s="620">
        <v>1.0544249663811589</v>
      </c>
      <c r="X137" s="620">
        <v>1.0620368263947775</v>
      </c>
      <c r="Y137" s="620">
        <v>1.0253785483709941</v>
      </c>
      <c r="Z137" s="621">
        <v>1.7332543286918107</v>
      </c>
      <c r="AA137" s="636">
        <v>0.99685852763851457</v>
      </c>
      <c r="AB137" s="620">
        <v>1.0024062951417927</v>
      </c>
      <c r="AC137" s="620">
        <v>1.0376498428096308</v>
      </c>
      <c r="AD137" s="620">
        <v>1.0327131323984637</v>
      </c>
      <c r="AE137" s="620">
        <v>1.0758603117081664</v>
      </c>
      <c r="AF137" s="620">
        <v>1.2220566793595968</v>
      </c>
      <c r="AG137" s="620">
        <v>1.1219857580961372</v>
      </c>
      <c r="AH137" s="620">
        <v>1.0550661645713046</v>
      </c>
      <c r="AI137" s="620">
        <v>1.069717548400354</v>
      </c>
      <c r="AJ137" s="620">
        <v>1.0445644294120204</v>
      </c>
      <c r="AK137" s="620">
        <v>1.022300805729633</v>
      </c>
      <c r="AL137" s="638">
        <v>1.7308944290970825</v>
      </c>
    </row>
    <row r="138" spans="2:38" x14ac:dyDescent="0.2">
      <c r="B138" s="136" t="s">
        <v>245</v>
      </c>
      <c r="C138" s="637">
        <v>0.986514807081463</v>
      </c>
      <c r="D138" s="783">
        <v>1.0127305803877076</v>
      </c>
      <c r="E138" s="783">
        <v>1.0343237051831307</v>
      </c>
      <c r="F138" s="783">
        <v>1.036288394884666</v>
      </c>
      <c r="G138" s="783">
        <v>1.0639587688315433</v>
      </c>
      <c r="H138" s="783">
        <v>1.1399497300190375</v>
      </c>
      <c r="I138" s="620">
        <v>1.1230238915963391</v>
      </c>
      <c r="J138" s="620">
        <v>1.0869443268416596</v>
      </c>
      <c r="K138" s="620">
        <v>1.0971424954598346</v>
      </c>
      <c r="L138" s="620">
        <v>1.0488570655140432</v>
      </c>
      <c r="M138" s="620">
        <v>1.0299394282726164</v>
      </c>
      <c r="N138" s="621">
        <v>1.8244030274142315</v>
      </c>
      <c r="O138" s="636">
        <v>0.98781121538819516</v>
      </c>
      <c r="P138" s="620">
        <v>1.0130694064393031</v>
      </c>
      <c r="Q138" s="620">
        <v>1.0311417344194447</v>
      </c>
      <c r="R138" s="620">
        <v>1.0366390811854991</v>
      </c>
      <c r="S138" s="620">
        <v>1.0626978113410024</v>
      </c>
      <c r="T138" s="620">
        <v>1.1426012793176972</v>
      </c>
      <c r="U138" s="620">
        <v>1.1136970963648578</v>
      </c>
      <c r="V138" s="620">
        <v>1.0762992453184275</v>
      </c>
      <c r="W138" s="620">
        <v>1.0805300586601572</v>
      </c>
      <c r="X138" s="620">
        <v>1.0632395486347239</v>
      </c>
      <c r="Y138" s="620">
        <v>1.0252404567511275</v>
      </c>
      <c r="Z138" s="621">
        <v>1.7886760257504073</v>
      </c>
      <c r="AA138" s="636">
        <v>0.98709872031371448</v>
      </c>
      <c r="AB138" s="620">
        <v>1.0128857598445404</v>
      </c>
      <c r="AC138" s="620">
        <v>1.0330403973202544</v>
      </c>
      <c r="AD138" s="620">
        <v>1.0364318503485925</v>
      </c>
      <c r="AE138" s="620">
        <v>1.0634600656059883</v>
      </c>
      <c r="AF138" s="620">
        <v>1.2134289966907992</v>
      </c>
      <c r="AG138" s="620">
        <v>1.1191251689581461</v>
      </c>
      <c r="AH138" s="620">
        <v>1.0825791313508595</v>
      </c>
      <c r="AI138" s="620">
        <v>1.0903313797043754</v>
      </c>
      <c r="AJ138" s="620">
        <v>1.0549320026865361</v>
      </c>
      <c r="AK138" s="620">
        <v>1.0280589160363021</v>
      </c>
      <c r="AL138" s="638">
        <v>1.8101508629857797</v>
      </c>
    </row>
    <row r="139" spans="2:38" x14ac:dyDescent="0.2">
      <c r="B139" s="139" t="s">
        <v>262</v>
      </c>
      <c r="C139" s="637">
        <v>0.98616838321964784</v>
      </c>
      <c r="D139" s="783">
        <v>1.0132653541085368</v>
      </c>
      <c r="E139" s="783">
        <v>1.0340499920715034</v>
      </c>
      <c r="F139" s="783">
        <v>1.0362949525928975</v>
      </c>
      <c r="G139" s="783">
        <v>1.06395157884859</v>
      </c>
      <c r="H139" s="783">
        <v>1.1401413897444943</v>
      </c>
      <c r="I139" s="620">
        <v>1.1232490330258853</v>
      </c>
      <c r="J139" s="620">
        <v>1.0881003591824625</v>
      </c>
      <c r="K139" s="620">
        <v>1.0977983563137805</v>
      </c>
      <c r="L139" s="620">
        <v>1.0494103663755825</v>
      </c>
      <c r="M139" s="620">
        <v>1.0303393170115718</v>
      </c>
      <c r="N139" s="621">
        <v>1.8289115186179976</v>
      </c>
      <c r="O139" s="636">
        <v>0.98832295719844365</v>
      </c>
      <c r="P139" s="620">
        <v>1.0139646219079601</v>
      </c>
      <c r="Q139" s="620">
        <v>1.0304023358933938</v>
      </c>
      <c r="R139" s="620">
        <v>1.0370606234173398</v>
      </c>
      <c r="S139" s="620">
        <v>1.0625701734305679</v>
      </c>
      <c r="T139" s="620">
        <v>1.1433158591257424</v>
      </c>
      <c r="U139" s="620">
        <v>1.1136055703607994</v>
      </c>
      <c r="V139" s="620">
        <v>1.0764388006145185</v>
      </c>
      <c r="W139" s="620">
        <v>1.0819169427921274</v>
      </c>
      <c r="X139" s="620">
        <v>1.0632750250798519</v>
      </c>
      <c r="Y139" s="620">
        <v>1.024817343021692</v>
      </c>
      <c r="Z139" s="621">
        <v>1.7939766536964978</v>
      </c>
      <c r="AA139" s="636">
        <v>0.98712487936841364</v>
      </c>
      <c r="AB139" s="620">
        <v>1.0135730972339465</v>
      </c>
      <c r="AC139" s="620">
        <v>1.0325777061576125</v>
      </c>
      <c r="AD139" s="620">
        <v>1.0366068681957668</v>
      </c>
      <c r="AE139" s="620">
        <v>1.0634047481181239</v>
      </c>
      <c r="AF139" s="620">
        <v>1.2137919803126809</v>
      </c>
      <c r="AG139" s="620">
        <v>1.1192086942262107</v>
      </c>
      <c r="AH139" s="620">
        <v>1.0833135754188457</v>
      </c>
      <c r="AI139" s="620">
        <v>1.0912895824675213</v>
      </c>
      <c r="AJ139" s="620">
        <v>1.0552984176630447</v>
      </c>
      <c r="AK139" s="620">
        <v>1.0281317233809002</v>
      </c>
      <c r="AL139" s="638">
        <v>1.8150509462554794</v>
      </c>
    </row>
    <row r="140" spans="2:38" x14ac:dyDescent="0.2">
      <c r="B140" s="139" t="s">
        <v>247</v>
      </c>
      <c r="C140" s="637">
        <v>0.98106311785913014</v>
      </c>
      <c r="D140" s="783">
        <v>1.0011576007365137</v>
      </c>
      <c r="E140" s="783">
        <v>1.0518455575085266</v>
      </c>
      <c r="F140" s="783">
        <v>1.0426686438771029</v>
      </c>
      <c r="G140" s="783">
        <v>1.0639222234801313</v>
      </c>
      <c r="H140" s="783">
        <v>1.1431578457322993</v>
      </c>
      <c r="I140" s="620">
        <v>1.1189498945531233</v>
      </c>
      <c r="J140" s="620">
        <v>1.084207899299914</v>
      </c>
      <c r="K140" s="620">
        <v>1.0739391788691768</v>
      </c>
      <c r="L140" s="620">
        <v>1.0373747477092896</v>
      </c>
      <c r="M140" s="620">
        <v>1.0231140686001421</v>
      </c>
      <c r="N140" s="621">
        <v>1.770729959832011</v>
      </c>
      <c r="O140" s="636">
        <v>0.97327569840968498</v>
      </c>
      <c r="P140" s="620">
        <v>0.99220895164073397</v>
      </c>
      <c r="Q140" s="620">
        <v>1.0450189217083601</v>
      </c>
      <c r="R140" s="620">
        <v>1.0252985503890832</v>
      </c>
      <c r="S140" s="620">
        <v>1.0764752374634807</v>
      </c>
      <c r="T140" s="620">
        <v>1.1231554381387545</v>
      </c>
      <c r="U140" s="620">
        <v>1.1196378907310183</v>
      </c>
      <c r="V140" s="620">
        <v>1.0845605675947598</v>
      </c>
      <c r="W140" s="620">
        <v>1.0603033915250328</v>
      </c>
      <c r="X140" s="620">
        <v>1.0405768062594629</v>
      </c>
      <c r="Y140" s="620">
        <v>1.0266771923311737</v>
      </c>
      <c r="Z140" s="621">
        <v>1.6760737181827476</v>
      </c>
      <c r="AA140" s="636">
        <v>0.97664294465733426</v>
      </c>
      <c r="AB140" s="620">
        <v>0.99541286152790232</v>
      </c>
      <c r="AC140" s="620">
        <v>1.04912431239753</v>
      </c>
      <c r="AD140" s="620">
        <v>1.0335845419094774</v>
      </c>
      <c r="AE140" s="620">
        <v>1.070755350191116</v>
      </c>
      <c r="AF140" s="620">
        <v>1.2123013770250888</v>
      </c>
      <c r="AG140" s="620">
        <v>1.1193399209140633</v>
      </c>
      <c r="AH140" s="620">
        <v>1.0844178327367393</v>
      </c>
      <c r="AI140" s="620">
        <v>1.0668391941462292</v>
      </c>
      <c r="AJ140" s="620">
        <v>1.039212950669901</v>
      </c>
      <c r="AK140" s="620">
        <v>1.024934252138886</v>
      </c>
      <c r="AL140" s="638">
        <v>1.7198270564971119</v>
      </c>
    </row>
    <row r="141" spans="2:38" x14ac:dyDescent="0.2">
      <c r="B141" s="139" t="s">
        <v>263</v>
      </c>
      <c r="C141" s="637">
        <v>1.0007042146870408</v>
      </c>
      <c r="D141" s="783">
        <v>1.0102531118762059</v>
      </c>
      <c r="E141" s="783">
        <v>1.0356078196389784</v>
      </c>
      <c r="F141" s="783">
        <v>1.0327453277787422</v>
      </c>
      <c r="G141" s="783">
        <v>1.0667581753815878</v>
      </c>
      <c r="H141" s="783">
        <v>1.1311185368031302</v>
      </c>
      <c r="I141" s="620">
        <v>1.1188677657410335</v>
      </c>
      <c r="J141" s="620">
        <v>1.0564849541179704</v>
      </c>
      <c r="K141" s="620">
        <v>1.0907908045525518</v>
      </c>
      <c r="L141" s="620">
        <v>1.0388441507582475</v>
      </c>
      <c r="M141" s="620">
        <v>1.0216629112013211</v>
      </c>
      <c r="N141" s="621">
        <v>1.7475617512986326</v>
      </c>
      <c r="O141" s="636">
        <v>0.99620678765812798</v>
      </c>
      <c r="P141" s="620">
        <v>1.0096067784474014</v>
      </c>
      <c r="Q141" s="620">
        <v>1.0501625295508275</v>
      </c>
      <c r="R141" s="620">
        <v>1.0324657052409427</v>
      </c>
      <c r="S141" s="620">
        <v>1.0555275440329779</v>
      </c>
      <c r="T141" s="620">
        <v>1.1311949494721281</v>
      </c>
      <c r="U141" s="620">
        <v>1.1128633262667738</v>
      </c>
      <c r="V141" s="620">
        <v>1.0561952450177292</v>
      </c>
      <c r="W141" s="620">
        <v>1.0490349580411262</v>
      </c>
      <c r="X141" s="620">
        <v>1.0917642213022762</v>
      </c>
      <c r="Y141" s="620">
        <v>1.0417649240878619</v>
      </c>
      <c r="Z141" s="621">
        <v>1.7528541972396112</v>
      </c>
      <c r="AA141" s="636">
        <v>0.99856005293591299</v>
      </c>
      <c r="AB141" s="620">
        <v>1.0097854284089924</v>
      </c>
      <c r="AC141" s="620">
        <v>1.0396572681377192</v>
      </c>
      <c r="AD141" s="620">
        <v>1.0325570052432629</v>
      </c>
      <c r="AE141" s="620">
        <v>1.0635437216927395</v>
      </c>
      <c r="AF141" s="620">
        <v>1.2028605962933119</v>
      </c>
      <c r="AG141" s="620">
        <v>1.1171755438643096</v>
      </c>
      <c r="AH141" s="620">
        <v>1.0564438172334827</v>
      </c>
      <c r="AI141" s="620">
        <v>1.0776809480936349</v>
      </c>
      <c r="AJ141" s="620">
        <v>1.0550527030309635</v>
      </c>
      <c r="AK141" s="620">
        <v>1.0279017610291028</v>
      </c>
      <c r="AL141" s="638">
        <v>1.7472498138971808</v>
      </c>
    </row>
    <row r="142" spans="2:38" x14ac:dyDescent="0.2">
      <c r="B142" s="136" t="s">
        <v>248</v>
      </c>
      <c r="C142" s="637">
        <v>0.99068709005029354</v>
      </c>
      <c r="D142" s="783">
        <v>1.0146546732038759</v>
      </c>
      <c r="E142" s="783">
        <v>1.0269417789716391</v>
      </c>
      <c r="F142" s="783">
        <v>1.0386799897742556</v>
      </c>
      <c r="G142" s="783">
        <v>1.0674628228588143</v>
      </c>
      <c r="H142" s="783">
        <v>1.1399418565795629</v>
      </c>
      <c r="I142" s="620">
        <v>1.1141675387452035</v>
      </c>
      <c r="J142" s="620">
        <v>1.1024768078803218</v>
      </c>
      <c r="K142" s="620">
        <v>1.1026689830945313</v>
      </c>
      <c r="L142" s="620">
        <v>1.0491366884676814</v>
      </c>
      <c r="M142" s="620">
        <v>1.0319991654798171</v>
      </c>
      <c r="N142" s="621">
        <v>1.8540225269156483</v>
      </c>
      <c r="O142" s="636">
        <v>0.98820812784911183</v>
      </c>
      <c r="P142" s="620">
        <v>1.0127743908193503</v>
      </c>
      <c r="Q142" s="620">
        <v>1.0333707308163957</v>
      </c>
      <c r="R142" s="620">
        <v>1.0305617474985753</v>
      </c>
      <c r="S142" s="620">
        <v>1.0667973330066676</v>
      </c>
      <c r="T142" s="620">
        <v>1.1387106299212599</v>
      </c>
      <c r="U142" s="620">
        <v>1.1068892096612011</v>
      </c>
      <c r="V142" s="620">
        <v>1.1090379980113385</v>
      </c>
      <c r="W142" s="620">
        <v>1.0872583719030764</v>
      </c>
      <c r="X142" s="620">
        <v>1.0770260293666865</v>
      </c>
      <c r="Y142" s="620">
        <v>1.0393077503135038</v>
      </c>
      <c r="Z142" s="621">
        <v>1.861213283295905</v>
      </c>
      <c r="AA142" s="636">
        <v>0.98973785044956186</v>
      </c>
      <c r="AB142" s="620">
        <v>1.014036836153861</v>
      </c>
      <c r="AC142" s="620">
        <v>1.0288115155341018</v>
      </c>
      <c r="AD142" s="620">
        <v>1.0361393105019308</v>
      </c>
      <c r="AE142" s="620">
        <v>1.0672541266998812</v>
      </c>
      <c r="AF142" s="620">
        <v>1.2162621230120032</v>
      </c>
      <c r="AG142" s="620">
        <v>1.1120113588655129</v>
      </c>
      <c r="AH142" s="620">
        <v>1.1046063170700373</v>
      </c>
      <c r="AI142" s="620">
        <v>1.0976432974372727</v>
      </c>
      <c r="AJ142" s="620">
        <v>1.058058545087329</v>
      </c>
      <c r="AK142" s="620">
        <v>1.0343911988296675</v>
      </c>
      <c r="AL142" s="638">
        <v>1.8562767935050646</v>
      </c>
    </row>
    <row r="143" spans="2:38" x14ac:dyDescent="0.2">
      <c r="B143" s="139" t="s">
        <v>264</v>
      </c>
      <c r="C143" s="640">
        <v>0.9909931272397664</v>
      </c>
      <c r="D143" s="784">
        <v>1.0141598999660377</v>
      </c>
      <c r="E143" s="784">
        <v>1.0266419566102574</v>
      </c>
      <c r="F143" s="784">
        <v>1.0398692277468473</v>
      </c>
      <c r="G143" s="784">
        <v>1.0668608174293679</v>
      </c>
      <c r="H143" s="784">
        <v>1.1401760804557377</v>
      </c>
      <c r="I143" s="629">
        <v>1.1142655363092637</v>
      </c>
      <c r="J143" s="629">
        <v>1.103221106558455</v>
      </c>
      <c r="K143" s="629">
        <v>1.1025480880400296</v>
      </c>
      <c r="L143" s="629">
        <v>1.0488660761195998</v>
      </c>
      <c r="M143" s="629">
        <v>1.030966614882082</v>
      </c>
      <c r="N143" s="630">
        <v>1.8553392971197129</v>
      </c>
      <c r="O143" s="639">
        <v>0.98870676399898494</v>
      </c>
      <c r="P143" s="629">
        <v>1.0130264757173808</v>
      </c>
      <c r="Q143" s="629">
        <v>1.0339117571439751</v>
      </c>
      <c r="R143" s="629">
        <v>1.0313687048155862</v>
      </c>
      <c r="S143" s="629">
        <v>1.066221023279218</v>
      </c>
      <c r="T143" s="629">
        <v>1.1380793041631572</v>
      </c>
      <c r="U143" s="629">
        <v>1.1065797771704855</v>
      </c>
      <c r="V143" s="629">
        <v>1.1098050339342966</v>
      </c>
      <c r="W143" s="629">
        <v>1.0866233495205961</v>
      </c>
      <c r="X143" s="629">
        <v>1.0780822124732148</v>
      </c>
      <c r="Y143" s="629">
        <v>1.039915323562655</v>
      </c>
      <c r="Z143" s="630">
        <v>1.8645147565945632</v>
      </c>
      <c r="AA143" s="639">
        <v>0.99012038410611114</v>
      </c>
      <c r="AB143" s="629">
        <v>1.0137832462859573</v>
      </c>
      <c r="AC143" s="629">
        <v>1.0287603093368007</v>
      </c>
      <c r="AD143" s="629">
        <v>1.037200330669606</v>
      </c>
      <c r="AE143" s="629">
        <v>1.0666560396741056</v>
      </c>
      <c r="AF143" s="629">
        <v>1.2155295784626285</v>
      </c>
      <c r="AG143" s="629">
        <v>1.1119588277807566</v>
      </c>
      <c r="AH143" s="629">
        <v>1.1053799906699304</v>
      </c>
      <c r="AI143" s="629">
        <v>1.0972921324605058</v>
      </c>
      <c r="AJ143" s="629">
        <v>1.0582857612044787</v>
      </c>
      <c r="AK143" s="629">
        <v>1.0339127240794062</v>
      </c>
      <c r="AL143" s="641">
        <v>1.8582366175594618</v>
      </c>
    </row>
    <row r="144" spans="2:38" x14ac:dyDescent="0.2">
      <c r="B144" s="139" t="s">
        <v>265</v>
      </c>
      <c r="C144" s="640" t="s">
        <v>371</v>
      </c>
      <c r="D144" s="784" t="s">
        <v>371</v>
      </c>
      <c r="E144" s="784" t="s">
        <v>371</v>
      </c>
      <c r="F144" s="784" t="s">
        <v>371</v>
      </c>
      <c r="G144" s="784" t="s">
        <v>371</v>
      </c>
      <c r="H144" s="784" t="s">
        <v>371</v>
      </c>
      <c r="I144" s="629" t="s">
        <v>371</v>
      </c>
      <c r="J144" s="629" t="s">
        <v>371</v>
      </c>
      <c r="K144" s="629" t="s">
        <v>371</v>
      </c>
      <c r="L144" s="629" t="s">
        <v>371</v>
      </c>
      <c r="M144" s="629" t="s">
        <v>371</v>
      </c>
      <c r="N144" s="630" t="s">
        <v>371</v>
      </c>
      <c r="O144" s="639" t="s">
        <v>371</v>
      </c>
      <c r="P144" s="629" t="s">
        <v>371</v>
      </c>
      <c r="Q144" s="629" t="s">
        <v>371</v>
      </c>
      <c r="R144" s="629" t="s">
        <v>371</v>
      </c>
      <c r="S144" s="629" t="s">
        <v>371</v>
      </c>
      <c r="T144" s="629" t="s">
        <v>371</v>
      </c>
      <c r="U144" s="629" t="s">
        <v>371</v>
      </c>
      <c r="V144" s="629" t="s">
        <v>371</v>
      </c>
      <c r="W144" s="629" t="s">
        <v>371</v>
      </c>
      <c r="X144" s="629" t="s">
        <v>371</v>
      </c>
      <c r="Y144" s="629" t="s">
        <v>371</v>
      </c>
      <c r="Z144" s="630" t="s">
        <v>371</v>
      </c>
      <c r="AA144" s="639">
        <v>0.9760624713880891</v>
      </c>
      <c r="AB144" s="629">
        <v>1.0229276007225199</v>
      </c>
      <c r="AC144" s="629">
        <v>1.0305455454886492</v>
      </c>
      <c r="AD144" s="629" t="s">
        <v>371</v>
      </c>
      <c r="AE144" s="629" t="s">
        <v>371</v>
      </c>
      <c r="AF144" s="629" t="s">
        <v>371</v>
      </c>
      <c r="AG144" s="629" t="s">
        <v>371</v>
      </c>
      <c r="AH144" s="629" t="s">
        <v>371</v>
      </c>
      <c r="AI144" s="629" t="s">
        <v>371</v>
      </c>
      <c r="AJ144" s="629" t="s">
        <v>371</v>
      </c>
      <c r="AK144" s="629" t="s">
        <v>371</v>
      </c>
      <c r="AL144" s="641" t="s">
        <v>371</v>
      </c>
    </row>
    <row r="145" spans="2:38" ht="13.5" thickBot="1" x14ac:dyDescent="0.25">
      <c r="B145" s="137" t="s">
        <v>275</v>
      </c>
      <c r="C145" s="646">
        <v>0.98429468645592388</v>
      </c>
      <c r="D145" s="787">
        <v>1.0035657023495286</v>
      </c>
      <c r="E145" s="787">
        <v>1.0308024407793908</v>
      </c>
      <c r="F145" s="787">
        <v>1.0353441340253347</v>
      </c>
      <c r="G145" s="787">
        <v>1.0606073303215682</v>
      </c>
      <c r="H145" s="787">
        <v>1.1426426803908964</v>
      </c>
      <c r="I145" s="623">
        <v>1.1167673516598879</v>
      </c>
      <c r="J145" s="623">
        <v>1.1029006146848894</v>
      </c>
      <c r="K145" s="623">
        <v>1.0829009990685567</v>
      </c>
      <c r="L145" s="623">
        <v>1.0317708689269025</v>
      </c>
      <c r="M145" s="623">
        <v>1.0295557583054291</v>
      </c>
      <c r="N145" s="624">
        <v>1.7581959971729633</v>
      </c>
      <c r="O145" s="645">
        <v>0.98566751516897999</v>
      </c>
      <c r="P145" s="623">
        <v>0.99703172521328132</v>
      </c>
      <c r="Q145" s="623">
        <v>1.0340351877494502</v>
      </c>
      <c r="R145" s="623">
        <v>1.0274678314434593</v>
      </c>
      <c r="S145" s="623">
        <v>1.0629161539611534</v>
      </c>
      <c r="T145" s="623">
        <v>1.1471379524242291</v>
      </c>
      <c r="U145" s="623">
        <v>1.1191198523655776</v>
      </c>
      <c r="V145" s="623">
        <v>1.0975972896820825</v>
      </c>
      <c r="W145" s="623">
        <v>1.0813636538141611</v>
      </c>
      <c r="X145" s="623">
        <v>1.0328516822286127</v>
      </c>
      <c r="Y145" s="623">
        <v>1.0262401023453356</v>
      </c>
      <c r="Z145" s="624">
        <v>1.7465739717913005</v>
      </c>
      <c r="AA145" s="645">
        <v>0.98481147702069116</v>
      </c>
      <c r="AB145" s="623">
        <v>1.0011158805274776</v>
      </c>
      <c r="AC145" s="623">
        <v>1.0320071597103571</v>
      </c>
      <c r="AD145" s="623">
        <v>1.0324020056131942</v>
      </c>
      <c r="AE145" s="623">
        <v>1.0614681491210656</v>
      </c>
      <c r="AF145" s="623">
        <v>1.2146555278952915</v>
      </c>
      <c r="AG145" s="623">
        <v>1.117650756928029</v>
      </c>
      <c r="AH145" s="623">
        <v>1.1008926863841422</v>
      </c>
      <c r="AI145" s="623">
        <v>1.0823035595216501</v>
      </c>
      <c r="AJ145" s="623">
        <v>1.0321896871201124</v>
      </c>
      <c r="AK145" s="623">
        <v>1.0282939447383892</v>
      </c>
      <c r="AL145" s="647">
        <v>1.7538071574961998</v>
      </c>
    </row>
    <row r="146" spans="2:38" x14ac:dyDescent="0.2">
      <c r="B146" s="140" t="s">
        <v>115</v>
      </c>
      <c r="C146" s="632">
        <v>0.98664718497395898</v>
      </c>
      <c r="D146" s="785">
        <v>1.0032006573290275</v>
      </c>
      <c r="E146" s="785">
        <v>1.0232521595032429</v>
      </c>
      <c r="F146" s="785">
        <v>1.0166274984293924</v>
      </c>
      <c r="G146" s="785">
        <v>1.0343269644508328</v>
      </c>
      <c r="H146" s="785">
        <v>1.1175400629323278</v>
      </c>
      <c r="I146" s="617">
        <v>1.1083495699282422</v>
      </c>
      <c r="J146" s="617">
        <v>1.062935014077663</v>
      </c>
      <c r="K146" s="617">
        <v>1.0732596053648862</v>
      </c>
      <c r="L146" s="617">
        <v>1.0272923165582992</v>
      </c>
      <c r="M146" s="617">
        <v>1.019111565433265</v>
      </c>
      <c r="N146" s="618">
        <v>1.5459571559870857</v>
      </c>
      <c r="O146" s="631">
        <v>0.99813572118487148</v>
      </c>
      <c r="P146" s="617">
        <v>1.0123897619661353</v>
      </c>
      <c r="Q146" s="617">
        <v>1.0186952946627208</v>
      </c>
      <c r="R146" s="617">
        <v>1.0275590228552229</v>
      </c>
      <c r="S146" s="617">
        <v>1.0552866211560545</v>
      </c>
      <c r="T146" s="617">
        <v>1.1173856693204962</v>
      </c>
      <c r="U146" s="617">
        <v>1.1067514329675532</v>
      </c>
      <c r="V146" s="617">
        <v>1.071729970698142</v>
      </c>
      <c r="W146" s="617">
        <v>1.0607368592110253</v>
      </c>
      <c r="X146" s="617">
        <v>1.0460002741471202</v>
      </c>
      <c r="Y146" s="617">
        <v>1.0258317561903958</v>
      </c>
      <c r="Z146" s="618">
        <v>1.6414848432445199</v>
      </c>
      <c r="AA146" s="631">
        <v>0.98792583009918067</v>
      </c>
      <c r="AB146" s="617">
        <v>1.0041818617028768</v>
      </c>
      <c r="AC146" s="617">
        <v>1.0220654907129569</v>
      </c>
      <c r="AD146" s="617">
        <v>1.0174231164970846</v>
      </c>
      <c r="AE146" s="617">
        <v>1.0353417084297818</v>
      </c>
      <c r="AF146" s="617">
        <v>1.155421713823404</v>
      </c>
      <c r="AG146" s="617">
        <v>1.1078486291351568</v>
      </c>
      <c r="AH146" s="617">
        <v>1.0633980364341193</v>
      </c>
      <c r="AI146" s="617">
        <v>1.0716873099262654</v>
      </c>
      <c r="AJ146" s="617">
        <v>1.0273637895813628</v>
      </c>
      <c r="AK146" s="617">
        <v>1.018781680910027</v>
      </c>
      <c r="AL146" s="633">
        <v>1.5460594342203491</v>
      </c>
    </row>
    <row r="147" spans="2:38" x14ac:dyDescent="0.2">
      <c r="B147" s="136" t="s">
        <v>276</v>
      </c>
      <c r="C147" s="637">
        <v>0.99621100797135198</v>
      </c>
      <c r="D147" s="783">
        <v>1.0094858143957446</v>
      </c>
      <c r="E147" s="783">
        <v>1.0269221604269418</v>
      </c>
      <c r="F147" s="783">
        <v>1.0259580485711908</v>
      </c>
      <c r="G147" s="783">
        <v>1.0511957189676362</v>
      </c>
      <c r="H147" s="783">
        <v>1.1384548558252447</v>
      </c>
      <c r="I147" s="620">
        <v>1.1162819721935964</v>
      </c>
      <c r="J147" s="620">
        <v>1.076342681177707</v>
      </c>
      <c r="K147" s="620">
        <v>1.0697288602395623</v>
      </c>
      <c r="L147" s="620">
        <v>1.03870237457795</v>
      </c>
      <c r="M147" s="620">
        <v>1.022521009321393</v>
      </c>
      <c r="N147" s="621">
        <v>1.6928067930568305</v>
      </c>
      <c r="O147" s="636">
        <v>1.0027907344454106</v>
      </c>
      <c r="P147" s="620">
        <v>1.0197882421576279</v>
      </c>
      <c r="Q147" s="620">
        <v>1.0121875797237019</v>
      </c>
      <c r="R147" s="620">
        <v>1.030715003112362</v>
      </c>
      <c r="S147" s="620">
        <v>1.0571837185348756</v>
      </c>
      <c r="T147" s="620">
        <v>1.125070092802871</v>
      </c>
      <c r="U147" s="620">
        <v>1.1036312039947294</v>
      </c>
      <c r="V147" s="620">
        <v>1.0772698149261482</v>
      </c>
      <c r="W147" s="620">
        <v>1.0627274561332263</v>
      </c>
      <c r="X147" s="620">
        <v>1.0519467071655391</v>
      </c>
      <c r="Y147" s="620">
        <v>1.0343834470720858</v>
      </c>
      <c r="Z147" s="621">
        <v>1.6866076369673493</v>
      </c>
      <c r="AA147" s="636">
        <v>0.99660604337512115</v>
      </c>
      <c r="AB147" s="620">
        <v>1.010541940430236</v>
      </c>
      <c r="AC147" s="620">
        <v>1.02463532224413</v>
      </c>
      <c r="AD147" s="620">
        <v>1.0261954781051434</v>
      </c>
      <c r="AE147" s="620">
        <v>1.0516576683153156</v>
      </c>
      <c r="AF147" s="620">
        <v>1.19563548496709</v>
      </c>
      <c r="AG147" s="620">
        <v>1.1153354946458396</v>
      </c>
      <c r="AH147" s="620">
        <v>1.0764649998112519</v>
      </c>
      <c r="AI147" s="620">
        <v>1.0687627669927029</v>
      </c>
      <c r="AJ147" s="620">
        <v>1.039579351472844</v>
      </c>
      <c r="AK147" s="620">
        <v>1.0237026546003827</v>
      </c>
      <c r="AL147" s="638">
        <v>1.6889643101472196</v>
      </c>
    </row>
    <row r="148" spans="2:38" x14ac:dyDescent="0.2">
      <c r="B148" s="135" t="s">
        <v>269</v>
      </c>
      <c r="C148" s="640">
        <v>0.98122946680713918</v>
      </c>
      <c r="D148" s="784">
        <v>1.0077382465057179</v>
      </c>
      <c r="E148" s="784">
        <v>1.0444085791019935</v>
      </c>
      <c r="F148" s="784">
        <v>1.0171855947652448</v>
      </c>
      <c r="G148" s="784">
        <v>1.0644416618696924</v>
      </c>
      <c r="H148" s="784">
        <v>1.1532993622050756</v>
      </c>
      <c r="I148" s="629">
        <v>1.1256568293331399</v>
      </c>
      <c r="J148" s="629">
        <v>1.0692565028622469</v>
      </c>
      <c r="K148" s="629">
        <v>1.0927562192251774</v>
      </c>
      <c r="L148" s="629">
        <v>1.0382349373899686</v>
      </c>
      <c r="M148" s="629">
        <v>1.0289993916721003</v>
      </c>
      <c r="N148" s="630">
        <v>1.7610014275828965</v>
      </c>
      <c r="O148" s="639">
        <v>0.99503881108256687</v>
      </c>
      <c r="P148" s="629">
        <v>1.0197382666970189</v>
      </c>
      <c r="Q148" s="629">
        <v>1.0391316657773519</v>
      </c>
      <c r="R148" s="629">
        <v>1.0284256139670629</v>
      </c>
      <c r="S148" s="629">
        <v>1.0599519039709793</v>
      </c>
      <c r="T148" s="629">
        <v>1.1225479592964849</v>
      </c>
      <c r="U148" s="629">
        <v>1.1226791586736091</v>
      </c>
      <c r="V148" s="629">
        <v>1.0711899186074008</v>
      </c>
      <c r="W148" s="629">
        <v>1.0763322900755206</v>
      </c>
      <c r="X148" s="629">
        <v>1.0303352090218301</v>
      </c>
      <c r="Y148" s="629">
        <v>1.0145012980160062</v>
      </c>
      <c r="Z148" s="630">
        <v>1.7207204220877876</v>
      </c>
      <c r="AA148" s="639">
        <v>0.98234599403986067</v>
      </c>
      <c r="AB148" s="629">
        <v>1.0089389163666265</v>
      </c>
      <c r="AC148" s="629">
        <v>1.0423167396230142</v>
      </c>
      <c r="AD148" s="629">
        <v>1.0171125972172039</v>
      </c>
      <c r="AE148" s="629">
        <v>1.0600249254565786</v>
      </c>
      <c r="AF148" s="629">
        <v>1.2168922381662317</v>
      </c>
      <c r="AG148" s="629">
        <v>1.1246632049962912</v>
      </c>
      <c r="AH148" s="629">
        <v>1.0689562730847135</v>
      </c>
      <c r="AI148" s="629">
        <v>1.0914656720101588</v>
      </c>
      <c r="AJ148" s="629">
        <v>1.0365117110282802</v>
      </c>
      <c r="AK148" s="629">
        <v>1.0274805130949112</v>
      </c>
      <c r="AL148" s="641">
        <v>1.7390695084414909</v>
      </c>
    </row>
    <row r="149" spans="2:38" x14ac:dyDescent="0.2">
      <c r="B149" s="135" t="s">
        <v>270</v>
      </c>
      <c r="C149" s="640">
        <v>0.99012907837360498</v>
      </c>
      <c r="D149" s="784">
        <v>1.0129028315183555</v>
      </c>
      <c r="E149" s="784">
        <v>1.0340069612830483</v>
      </c>
      <c r="F149" s="784">
        <v>1.0272575757023183</v>
      </c>
      <c r="G149" s="784">
        <v>1.0638790370394038</v>
      </c>
      <c r="H149" s="784">
        <v>1.1228601175975921</v>
      </c>
      <c r="I149" s="629">
        <v>1.1204399627915822</v>
      </c>
      <c r="J149" s="629">
        <v>1.0627067258341312</v>
      </c>
      <c r="K149" s="629">
        <v>1.0654386621739673</v>
      </c>
      <c r="L149" s="629">
        <v>1.0493384371749581</v>
      </c>
      <c r="M149" s="629">
        <v>1.0312651807647768</v>
      </c>
      <c r="N149" s="630">
        <v>1.6940505950917695</v>
      </c>
      <c r="O149" s="639">
        <v>1.0018399860720906</v>
      </c>
      <c r="P149" s="629">
        <v>1.0102802273439737</v>
      </c>
      <c r="Q149" s="629">
        <v>1.0712462014280271</v>
      </c>
      <c r="R149" s="629">
        <v>1.0225397255184703</v>
      </c>
      <c r="S149" s="629">
        <v>1.0806217208168092</v>
      </c>
      <c r="T149" s="629">
        <v>1.0986209254615911</v>
      </c>
      <c r="U149" s="629">
        <v>1.1139475895552582</v>
      </c>
      <c r="V149" s="629">
        <v>1.084147639037315</v>
      </c>
      <c r="W149" s="629">
        <v>1.0493418862705599</v>
      </c>
      <c r="X149" s="629">
        <v>1.0672888206702482</v>
      </c>
      <c r="Y149" s="629">
        <v>1.0430434634777581</v>
      </c>
      <c r="Z149" s="630">
        <v>1.7802599193683284</v>
      </c>
      <c r="AA149" s="639">
        <v>0.99125392715088478</v>
      </c>
      <c r="AB149" s="629">
        <v>1.0133364952458386</v>
      </c>
      <c r="AC149" s="629">
        <v>1.0372021322040823</v>
      </c>
      <c r="AD149" s="629">
        <v>1.0258470023637276</v>
      </c>
      <c r="AE149" s="629">
        <v>1.0644469813606483</v>
      </c>
      <c r="AF149" s="629">
        <v>1.1916512182434533</v>
      </c>
      <c r="AG149" s="629">
        <v>1.119733515364761</v>
      </c>
      <c r="AH149" s="629">
        <v>1.0635187675627025</v>
      </c>
      <c r="AI149" s="629">
        <v>1.0630856698624036</v>
      </c>
      <c r="AJ149" s="629">
        <v>1.049888688842503</v>
      </c>
      <c r="AK149" s="629">
        <v>1.0309151849116627</v>
      </c>
      <c r="AL149" s="641">
        <v>1.6927979224345724</v>
      </c>
    </row>
    <row r="150" spans="2:38" x14ac:dyDescent="0.2">
      <c r="B150" s="135" t="s">
        <v>271</v>
      </c>
      <c r="C150" s="640">
        <v>1.0106807912520746</v>
      </c>
      <c r="D150" s="784">
        <v>0.99743855679175308</v>
      </c>
      <c r="E150" s="784">
        <v>1.0337899579348699</v>
      </c>
      <c r="F150" s="784">
        <v>1.0207337191537351</v>
      </c>
      <c r="G150" s="784">
        <v>1.0595006587959526</v>
      </c>
      <c r="H150" s="784">
        <v>1.1505492260105545</v>
      </c>
      <c r="I150" s="629">
        <v>1.1014795399708501</v>
      </c>
      <c r="J150" s="629">
        <v>1.0455869680037806</v>
      </c>
      <c r="K150" s="629">
        <v>1.0638690449287345</v>
      </c>
      <c r="L150" s="629">
        <v>1.0549866050900658</v>
      </c>
      <c r="M150" s="629">
        <v>1.0175082130005231</v>
      </c>
      <c r="N150" s="630">
        <v>1.6761893795611742</v>
      </c>
      <c r="O150" s="639" t="s">
        <v>371</v>
      </c>
      <c r="P150" s="629" t="s">
        <v>371</v>
      </c>
      <c r="Q150" s="629" t="s">
        <v>371</v>
      </c>
      <c r="R150" s="629" t="s">
        <v>371</v>
      </c>
      <c r="S150" s="629" t="s">
        <v>371</v>
      </c>
      <c r="T150" s="629" t="s">
        <v>371</v>
      </c>
      <c r="U150" s="629" t="s">
        <v>371</v>
      </c>
      <c r="V150" s="629" t="s">
        <v>371</v>
      </c>
      <c r="W150" s="629" t="s">
        <v>371</v>
      </c>
      <c r="X150" s="629" t="s">
        <v>371</v>
      </c>
      <c r="Y150" s="629" t="s">
        <v>371</v>
      </c>
      <c r="Z150" s="630" t="s">
        <v>371</v>
      </c>
      <c r="AA150" s="639">
        <v>1.0105736010979824</v>
      </c>
      <c r="AB150" s="629">
        <v>0.99664373216982716</v>
      </c>
      <c r="AC150" s="629">
        <v>1.0303120484616859</v>
      </c>
      <c r="AD150" s="629">
        <v>1.0234609566810329</v>
      </c>
      <c r="AE150" s="629">
        <v>1.0602136721984767</v>
      </c>
      <c r="AF150" s="629">
        <v>1.2161750671206986</v>
      </c>
      <c r="AG150" s="629">
        <v>1.1017022640875713</v>
      </c>
      <c r="AH150" s="629">
        <v>1.0506439623849473</v>
      </c>
      <c r="AI150" s="629">
        <v>1.0629408630231663</v>
      </c>
      <c r="AJ150" s="629">
        <v>1.0537938085996634</v>
      </c>
      <c r="AK150" s="629">
        <v>1.0207652217392975</v>
      </c>
      <c r="AL150" s="641">
        <v>1.6746675290665574</v>
      </c>
    </row>
    <row r="151" spans="2:38" x14ac:dyDescent="0.2">
      <c r="B151" s="135" t="s">
        <v>272</v>
      </c>
      <c r="C151" s="640">
        <v>0.99739397525364137</v>
      </c>
      <c r="D151" s="784">
        <v>1.0057970888058172</v>
      </c>
      <c r="E151" s="784">
        <v>1.0287273074220884</v>
      </c>
      <c r="F151" s="784">
        <v>1.0403362478183522</v>
      </c>
      <c r="G151" s="784">
        <v>1.0718997949540876</v>
      </c>
      <c r="H151" s="784">
        <v>1.1296287195151917</v>
      </c>
      <c r="I151" s="629">
        <v>1.1083345046618875</v>
      </c>
      <c r="J151" s="629">
        <v>1.0666954528847112</v>
      </c>
      <c r="K151" s="629">
        <v>1.031095636420251</v>
      </c>
      <c r="L151" s="629">
        <v>1.0772820864790666</v>
      </c>
      <c r="M151" s="629">
        <v>1.0300672536264983</v>
      </c>
      <c r="N151" s="630">
        <v>1.7071854932739328</v>
      </c>
      <c r="O151" s="639">
        <v>1.0053706678907506</v>
      </c>
      <c r="P151" s="629">
        <v>1.004233735399839</v>
      </c>
      <c r="Q151" s="629">
        <v>1.0328963139926097</v>
      </c>
      <c r="R151" s="629">
        <v>1.0392635483651527</v>
      </c>
      <c r="S151" s="629">
        <v>1.0663771162783535</v>
      </c>
      <c r="T151" s="629">
        <v>1.1400423178023629</v>
      </c>
      <c r="U151" s="629">
        <v>1.1007167357642593</v>
      </c>
      <c r="V151" s="629">
        <v>1.0721563459430221</v>
      </c>
      <c r="W151" s="629">
        <v>1.0310884722527871</v>
      </c>
      <c r="X151" s="629">
        <v>1.0959713481069655</v>
      </c>
      <c r="Y151" s="629">
        <v>1.045700179800729</v>
      </c>
      <c r="Z151" s="630">
        <v>1.7571306361758507</v>
      </c>
      <c r="AA151" s="639">
        <v>0.99963829897173573</v>
      </c>
      <c r="AB151" s="629">
        <v>1.0052637926875496</v>
      </c>
      <c r="AC151" s="629">
        <v>1.0295619906244911</v>
      </c>
      <c r="AD151" s="629">
        <v>1.039521710720722</v>
      </c>
      <c r="AE151" s="629">
        <v>1.0706292614375683</v>
      </c>
      <c r="AF151" s="629">
        <v>1.2119798693993249</v>
      </c>
      <c r="AG151" s="629">
        <v>1.1068595874006906</v>
      </c>
      <c r="AH151" s="629">
        <v>1.0682647740872611</v>
      </c>
      <c r="AI151" s="629">
        <v>1.0316676724330607</v>
      </c>
      <c r="AJ151" s="629">
        <v>1.0819262817822142</v>
      </c>
      <c r="AK151" s="629">
        <v>1.0339835348984066</v>
      </c>
      <c r="AL151" s="641">
        <v>1.7203362097177011</v>
      </c>
    </row>
    <row r="152" spans="2:38" ht="13.5" thickBot="1" x14ac:dyDescent="0.25">
      <c r="B152" s="701" t="s">
        <v>277</v>
      </c>
      <c r="C152" s="646">
        <v>0.98396537207040036</v>
      </c>
      <c r="D152" s="787">
        <v>0.98224603817475642</v>
      </c>
      <c r="E152" s="787">
        <v>1.0398162910585678</v>
      </c>
      <c r="F152" s="787">
        <v>0.9973035188468985</v>
      </c>
      <c r="G152" s="787">
        <v>0.99241067969479602</v>
      </c>
      <c r="H152" s="787">
        <v>1.1157582432032611</v>
      </c>
      <c r="I152" s="623">
        <v>1.1086136666642112</v>
      </c>
      <c r="J152" s="623">
        <v>1.0618345387076304</v>
      </c>
      <c r="K152" s="623">
        <v>1.0950423307240338</v>
      </c>
      <c r="L152" s="623">
        <v>1.0300053713671844</v>
      </c>
      <c r="M152" s="623">
        <v>1.0178983360956837</v>
      </c>
      <c r="N152" s="624">
        <v>1.4735099608432995</v>
      </c>
      <c r="O152" s="645">
        <v>1.0122421173158449</v>
      </c>
      <c r="P152" s="623">
        <v>1.0039286438272856</v>
      </c>
      <c r="Q152" s="623">
        <v>1.0404694308595059</v>
      </c>
      <c r="R152" s="623">
        <v>1.0252251203229312</v>
      </c>
      <c r="S152" s="623">
        <v>1.0576855367817701</v>
      </c>
      <c r="T152" s="623">
        <v>1.1299825325010022</v>
      </c>
      <c r="U152" s="623">
        <v>1.0947036649878044</v>
      </c>
      <c r="V152" s="623">
        <v>1.0783304927558039</v>
      </c>
      <c r="W152" s="623">
        <v>1.1070770172034874</v>
      </c>
      <c r="X152" s="623">
        <v>1.0424156486329261</v>
      </c>
      <c r="Y152" s="623">
        <v>1.0112040141643193</v>
      </c>
      <c r="Z152" s="624">
        <v>1.7649456019896006</v>
      </c>
      <c r="AA152" s="645">
        <v>0.99254455060662472</v>
      </c>
      <c r="AB152" s="623">
        <v>0.98810206008335988</v>
      </c>
      <c r="AC152" s="623">
        <v>1.0413139350041931</v>
      </c>
      <c r="AD152" s="623">
        <v>1.0061864179277904</v>
      </c>
      <c r="AE152" s="623">
        <v>1.006239970054515</v>
      </c>
      <c r="AF152" s="623">
        <v>1.1245286174504128</v>
      </c>
      <c r="AG152" s="623">
        <v>1.1039465996210982</v>
      </c>
      <c r="AH152" s="623">
        <v>1.0657580296969678</v>
      </c>
      <c r="AI152" s="623">
        <v>1.1027542596064999</v>
      </c>
      <c r="AJ152" s="623">
        <v>1.03128096094588</v>
      </c>
      <c r="AK152" s="623">
        <v>1.0137609632942604</v>
      </c>
      <c r="AL152" s="647">
        <v>1.5461259897293205</v>
      </c>
    </row>
    <row r="153" spans="2:38" x14ac:dyDescent="0.2">
      <c r="B153" s="18" t="s">
        <v>318</v>
      </c>
      <c r="AL153" s="20" t="s">
        <v>110</v>
      </c>
    </row>
    <row r="154" spans="2:38" ht="15" x14ac:dyDescent="0.2">
      <c r="B154" s="18" t="s">
        <v>335</v>
      </c>
    </row>
  </sheetData>
  <mergeCells count="16">
    <mergeCell ref="B118:B120"/>
    <mergeCell ref="B4:B6"/>
    <mergeCell ref="B42:B44"/>
    <mergeCell ref="B80:B82"/>
    <mergeCell ref="C4:N5"/>
    <mergeCell ref="AA43:AL43"/>
    <mergeCell ref="O43:Z43"/>
    <mergeCell ref="C43:N43"/>
    <mergeCell ref="C42:AL42"/>
    <mergeCell ref="AA119:AL119"/>
    <mergeCell ref="C118:AL118"/>
    <mergeCell ref="O81:Z81"/>
    <mergeCell ref="C80:Z80"/>
    <mergeCell ref="C81:N81"/>
    <mergeCell ref="O119:Z119"/>
    <mergeCell ref="C119:N119"/>
  </mergeCells>
  <phoneticPr fontId="3" type="noConversion"/>
  <pageMargins left="0.27559055118110237" right="0.19685039370078741" top="0.98425196850393704" bottom="0.6692913385826772" header="0.39370078740157483" footer="0.43307086614173229"/>
  <pageSetup paperSize="9" scale="55" fitToWidth="3" fitToHeight="6" orientation="landscape" r:id="rId1"/>
  <headerFooter alignWithMargins="0">
    <oddHeader xml:space="preserve">&amp;RMŠMT – Odbor školské statistiky, analýz a informační strategie
</oddHeader>
    <oddFooter>&amp;C&amp;"Arial Narrow,Tučné"&amp;8&amp;P/&amp;N</oddFooter>
  </headerFooter>
  <rowBreaks count="3" manualBreakCount="3">
    <brk id="40" min="1" max="22" man="1"/>
    <brk id="78" min="1" max="22" man="1"/>
    <brk id="116" min="1" max="2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7">
    <tabColor rgb="FFFFFF00"/>
  </sheetPr>
  <dimension ref="B1:AU283"/>
  <sheetViews>
    <sheetView zoomScaleNormal="100" workbookViewId="0"/>
  </sheetViews>
  <sheetFormatPr defaultColWidth="9.33203125" defaultRowHeight="12.75" x14ac:dyDescent="0.2"/>
  <cols>
    <col min="1" max="1" width="2.83203125" style="7" customWidth="1"/>
    <col min="2" max="2" width="38.83203125" style="7" customWidth="1"/>
    <col min="3" max="3" width="14.5" style="7" customWidth="1"/>
    <col min="4" max="30" width="9.33203125" style="7" customWidth="1"/>
    <col min="31" max="31" width="9.33203125" style="7"/>
    <col min="32" max="34" width="9.33203125" style="7" customWidth="1"/>
    <col min="35" max="16384" width="9.33203125" style="7"/>
  </cols>
  <sheetData>
    <row r="1" spans="2:30" ht="21" x14ac:dyDescent="0.2">
      <c r="B1" s="735" t="s">
        <v>348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  <c r="P1" s="22"/>
      <c r="Q1" s="22"/>
      <c r="R1" s="22"/>
      <c r="S1" s="22"/>
      <c r="T1" s="22"/>
      <c r="U1" s="21"/>
      <c r="V1" s="21"/>
      <c r="W1" s="21"/>
      <c r="X1" s="21"/>
      <c r="Y1" s="21"/>
      <c r="Z1" s="21"/>
      <c r="AA1" s="21"/>
      <c r="AB1" s="21"/>
      <c r="AC1" s="21"/>
      <c r="AD1" s="21"/>
    </row>
    <row r="2" spans="2:30" ht="18.75" x14ac:dyDescent="0.2">
      <c r="B2" s="14"/>
      <c r="C2" s="14"/>
      <c r="D2" s="14"/>
      <c r="E2" s="14"/>
      <c r="F2" s="14"/>
      <c r="G2" s="14"/>
      <c r="H2" s="14"/>
      <c r="I2" s="14"/>
      <c r="J2" s="14"/>
      <c r="K2" s="14"/>
      <c r="N2" s="14"/>
      <c r="O2" s="22"/>
      <c r="P2" s="22"/>
      <c r="Q2" s="22"/>
      <c r="R2" s="22"/>
      <c r="S2" s="22"/>
      <c r="T2" s="22"/>
      <c r="U2" s="14"/>
      <c r="V2" s="14"/>
      <c r="W2" s="14"/>
      <c r="X2" s="14"/>
      <c r="Y2" s="14"/>
      <c r="Z2" s="14"/>
      <c r="AA2" s="14"/>
      <c r="AB2" s="14"/>
      <c r="AC2" s="14"/>
      <c r="AD2" s="14"/>
    </row>
    <row r="3" spans="2:30" ht="16.5" thickBot="1" x14ac:dyDescent="0.3">
      <c r="B3" s="737" t="s">
        <v>304</v>
      </c>
      <c r="E3" s="752"/>
      <c r="F3" s="752"/>
      <c r="G3" s="752"/>
      <c r="H3" s="752"/>
      <c r="I3" s="752"/>
    </row>
    <row r="4" spans="2:30" x14ac:dyDescent="0.2">
      <c r="B4" s="936" t="s">
        <v>45</v>
      </c>
      <c r="C4" s="942" t="s">
        <v>6</v>
      </c>
      <c r="D4" s="927" t="s">
        <v>40</v>
      </c>
      <c r="E4" s="928"/>
      <c r="F4" s="928"/>
      <c r="G4" s="928"/>
      <c r="H4" s="928"/>
      <c r="I4" s="928"/>
      <c r="J4" s="928"/>
      <c r="K4" s="929"/>
      <c r="L4" s="930" t="s">
        <v>41</v>
      </c>
      <c r="M4" s="928"/>
      <c r="N4" s="928"/>
      <c r="O4" s="928"/>
      <c r="P4" s="928"/>
      <c r="Q4" s="928"/>
      <c r="R4" s="928"/>
      <c r="S4" s="929"/>
      <c r="T4" s="930" t="s">
        <v>42</v>
      </c>
      <c r="U4" s="928"/>
      <c r="V4" s="928"/>
      <c r="W4" s="928"/>
      <c r="X4" s="928"/>
      <c r="Y4" s="928"/>
      <c r="Z4" s="928"/>
      <c r="AA4" s="931"/>
    </row>
    <row r="5" spans="2:30" x14ac:dyDescent="0.2">
      <c r="B5" s="937"/>
      <c r="C5" s="943"/>
      <c r="D5" s="932" t="s">
        <v>67</v>
      </c>
      <c r="E5" s="939"/>
      <c r="F5" s="939"/>
      <c r="G5" s="939"/>
      <c r="H5" s="939"/>
      <c r="I5" s="939"/>
      <c r="J5" s="939"/>
      <c r="K5" s="941"/>
      <c r="L5" s="924" t="s">
        <v>67</v>
      </c>
      <c r="M5" s="939"/>
      <c r="N5" s="939"/>
      <c r="O5" s="939"/>
      <c r="P5" s="939"/>
      <c r="Q5" s="939"/>
      <c r="R5" s="939"/>
      <c r="S5" s="941"/>
      <c r="T5" s="924" t="s">
        <v>67</v>
      </c>
      <c r="U5" s="939"/>
      <c r="V5" s="939"/>
      <c r="W5" s="939"/>
      <c r="X5" s="939"/>
      <c r="Y5" s="939"/>
      <c r="Z5" s="939"/>
      <c r="AA5" s="940"/>
    </row>
    <row r="6" spans="2:30" ht="13.5" thickBot="1" x14ac:dyDescent="0.25">
      <c r="B6" s="938"/>
      <c r="C6" s="944"/>
      <c r="D6" s="142">
        <v>-34</v>
      </c>
      <c r="E6" s="143" t="s">
        <v>129</v>
      </c>
      <c r="F6" s="143" t="s">
        <v>130</v>
      </c>
      <c r="G6" s="143" t="s">
        <v>131</v>
      </c>
      <c r="H6" s="143" t="s">
        <v>132</v>
      </c>
      <c r="I6" s="143" t="s">
        <v>133</v>
      </c>
      <c r="J6" s="143" t="s">
        <v>134</v>
      </c>
      <c r="K6" s="144" t="s">
        <v>114</v>
      </c>
      <c r="L6" s="145">
        <v>-34</v>
      </c>
      <c r="M6" s="143" t="s">
        <v>129</v>
      </c>
      <c r="N6" s="143" t="s">
        <v>130</v>
      </c>
      <c r="O6" s="143" t="s">
        <v>131</v>
      </c>
      <c r="P6" s="143" t="s">
        <v>132</v>
      </c>
      <c r="Q6" s="143" t="s">
        <v>133</v>
      </c>
      <c r="R6" s="143" t="s">
        <v>134</v>
      </c>
      <c r="S6" s="144" t="s">
        <v>114</v>
      </c>
      <c r="T6" s="145">
        <v>-34</v>
      </c>
      <c r="U6" s="143" t="s">
        <v>129</v>
      </c>
      <c r="V6" s="143" t="s">
        <v>130</v>
      </c>
      <c r="W6" s="143" t="s">
        <v>131</v>
      </c>
      <c r="X6" s="143" t="s">
        <v>132</v>
      </c>
      <c r="Y6" s="143" t="s">
        <v>133</v>
      </c>
      <c r="Z6" s="143" t="s">
        <v>134</v>
      </c>
      <c r="AA6" s="146" t="s">
        <v>114</v>
      </c>
    </row>
    <row r="7" spans="2:30" ht="13.5" thickTop="1" x14ac:dyDescent="0.2">
      <c r="B7" s="934" t="s">
        <v>212</v>
      </c>
      <c r="C7" s="147" t="s">
        <v>250</v>
      </c>
      <c r="D7" s="713">
        <v>2.0627101172253387E-2</v>
      </c>
      <c r="E7" s="660">
        <v>4.328997601620329E-2</v>
      </c>
      <c r="F7" s="660">
        <v>0.10509357824778422</v>
      </c>
      <c r="G7" s="660">
        <v>0.22507601775733369</v>
      </c>
      <c r="H7" s="660">
        <v>0.2697555517568262</v>
      </c>
      <c r="I7" s="660">
        <v>0.24356892362999688</v>
      </c>
      <c r="J7" s="660">
        <v>8.0916823364258456E-2</v>
      </c>
      <c r="K7" s="662">
        <v>1.1672028055344036E-2</v>
      </c>
      <c r="L7" s="663">
        <v>3.7733966271792888E-2</v>
      </c>
      <c r="M7" s="660">
        <v>7.9311180487248556E-2</v>
      </c>
      <c r="N7" s="660">
        <v>0.10482544298564482</v>
      </c>
      <c r="O7" s="660">
        <v>0.17708591711927463</v>
      </c>
      <c r="P7" s="660">
        <v>0.18831059601704941</v>
      </c>
      <c r="Q7" s="660">
        <v>0.2220986756760609</v>
      </c>
      <c r="R7" s="660">
        <v>0.16138790289241467</v>
      </c>
      <c r="S7" s="661">
        <v>2.9246318550513895E-2</v>
      </c>
      <c r="T7" s="661">
        <v>2.5970382916879274E-2</v>
      </c>
      <c r="U7" s="661">
        <v>5.4541099068243594E-2</v>
      </c>
      <c r="V7" s="661">
        <v>0.10500982694426113</v>
      </c>
      <c r="W7" s="661">
        <v>0.21008644326954501</v>
      </c>
      <c r="X7" s="661">
        <v>0.24431644630623564</v>
      </c>
      <c r="Y7" s="661">
        <v>0.2368627513840986</v>
      </c>
      <c r="Z7" s="661">
        <v>0.10605174128821576</v>
      </c>
      <c r="AA7" s="664">
        <v>1.716130882252102E-2</v>
      </c>
    </row>
    <row r="8" spans="2:30" x14ac:dyDescent="0.2">
      <c r="B8" s="934"/>
      <c r="C8" s="147" t="s">
        <v>251</v>
      </c>
      <c r="D8" s="713">
        <v>2.2217131813220374E-2</v>
      </c>
      <c r="E8" s="660">
        <v>4.3994902915051926E-2</v>
      </c>
      <c r="F8" s="660">
        <v>0.10630901953715664</v>
      </c>
      <c r="G8" s="660">
        <v>0.21122485254503762</v>
      </c>
      <c r="H8" s="660">
        <v>0.27327860726409703</v>
      </c>
      <c r="I8" s="660">
        <v>0.25154589879933109</v>
      </c>
      <c r="J8" s="660">
        <v>8.0080061285186424E-2</v>
      </c>
      <c r="K8" s="662">
        <v>1.1349525840918877E-2</v>
      </c>
      <c r="L8" s="663">
        <v>3.7943431007014812E-2</v>
      </c>
      <c r="M8" s="660">
        <v>8.7378046915619165E-2</v>
      </c>
      <c r="N8" s="660">
        <v>0.10785810207775526</v>
      </c>
      <c r="O8" s="660">
        <v>0.16329827312486273</v>
      </c>
      <c r="P8" s="660">
        <v>0.20330194318633626</v>
      </c>
      <c r="Q8" s="660">
        <v>0.21273844973266939</v>
      </c>
      <c r="R8" s="660">
        <v>0.16521949469926345</v>
      </c>
      <c r="S8" s="661">
        <v>2.2262259256478911E-2</v>
      </c>
      <c r="T8" s="663">
        <v>2.7099274527320666E-2</v>
      </c>
      <c r="U8" s="660">
        <v>5.7462960325577989E-2</v>
      </c>
      <c r="V8" s="660">
        <v>0.1067899236548977</v>
      </c>
      <c r="W8" s="660">
        <v>0.1963463107060088</v>
      </c>
      <c r="X8" s="660">
        <v>0.25155473844573628</v>
      </c>
      <c r="Y8" s="660">
        <v>0.23949834060532305</v>
      </c>
      <c r="Z8" s="660">
        <v>0.1065111280862799</v>
      </c>
      <c r="AA8" s="664">
        <v>1.4737323648855688E-2</v>
      </c>
    </row>
    <row r="9" spans="2:30" x14ac:dyDescent="0.2">
      <c r="B9" s="934"/>
      <c r="C9" s="147" t="s">
        <v>252</v>
      </c>
      <c r="D9" s="713">
        <v>1.8562551596972645E-2</v>
      </c>
      <c r="E9" s="660">
        <v>4.1162643544631693E-2</v>
      </c>
      <c r="F9" s="660">
        <v>0.10167384286837149</v>
      </c>
      <c r="G9" s="660">
        <v>0.19811383713400138</v>
      </c>
      <c r="H9" s="660">
        <v>0.27486788703290838</v>
      </c>
      <c r="I9" s="660">
        <v>0.25262495736298063</v>
      </c>
      <c r="J9" s="660">
        <v>0.10137723751662227</v>
      </c>
      <c r="K9" s="662">
        <v>1.161704294351151E-2</v>
      </c>
      <c r="L9" s="663">
        <v>3.0886430471922709E-2</v>
      </c>
      <c r="M9" s="660">
        <v>8.4007842038930136E-2</v>
      </c>
      <c r="N9" s="660">
        <v>0.10886430471922701</v>
      </c>
      <c r="O9" s="660">
        <v>0.16263828595434818</v>
      </c>
      <c r="P9" s="660">
        <v>0.2099061756056575</v>
      </c>
      <c r="Q9" s="660">
        <v>0.21129813751575413</v>
      </c>
      <c r="R9" s="660">
        <v>0.16419829155580454</v>
      </c>
      <c r="S9" s="661">
        <v>2.8200532138355976E-2</v>
      </c>
      <c r="T9" s="663">
        <v>2.2335676544281202E-2</v>
      </c>
      <c r="U9" s="660">
        <v>5.4280290103120722E-2</v>
      </c>
      <c r="V9" s="660">
        <v>0.10387530161909647</v>
      </c>
      <c r="W9" s="660">
        <v>0.18725250941943364</v>
      </c>
      <c r="X9" s="660">
        <v>0.25497896598028136</v>
      </c>
      <c r="Y9" s="660">
        <v>0.23997218330209241</v>
      </c>
      <c r="Z9" s="660">
        <v>0.1206107668799509</v>
      </c>
      <c r="AA9" s="664">
        <v>1.6694306151743346E-2</v>
      </c>
    </row>
    <row r="10" spans="2:30" x14ac:dyDescent="0.2">
      <c r="B10" s="934"/>
      <c r="C10" s="147" t="s">
        <v>253</v>
      </c>
      <c r="D10" s="713">
        <v>1.6522930099625389E-2</v>
      </c>
      <c r="E10" s="660">
        <v>4.1000881806640445E-2</v>
      </c>
      <c r="F10" s="660">
        <v>9.2527157768341264E-2</v>
      </c>
      <c r="G10" s="660">
        <v>0.18023002020025145</v>
      </c>
      <c r="H10" s="660">
        <v>0.28134885146248573</v>
      </c>
      <c r="I10" s="660">
        <v>0.25509227699985615</v>
      </c>
      <c r="J10" s="660">
        <v>0.11780561479433893</v>
      </c>
      <c r="K10" s="662">
        <v>1.5472266868460718E-2</v>
      </c>
      <c r="L10" s="663">
        <v>2.5498865887622388E-2</v>
      </c>
      <c r="M10" s="660">
        <v>8.084642108587671E-2</v>
      </c>
      <c r="N10" s="660">
        <v>0.11203881822619084</v>
      </c>
      <c r="O10" s="660">
        <v>0.15123316776249679</v>
      </c>
      <c r="P10" s="660">
        <v>0.20570501593499674</v>
      </c>
      <c r="Q10" s="660">
        <v>0.21042234919176553</v>
      </c>
      <c r="R10" s="660">
        <v>0.17531367538545467</v>
      </c>
      <c r="S10" s="661">
        <v>3.8941686525596486E-2</v>
      </c>
      <c r="T10" s="663">
        <v>1.9246635911777905E-2</v>
      </c>
      <c r="U10" s="660">
        <v>5.3091824688421621E-2</v>
      </c>
      <c r="V10" s="660">
        <v>9.8447880047221409E-2</v>
      </c>
      <c r="W10" s="660">
        <v>0.17143106069516509</v>
      </c>
      <c r="X10" s="660">
        <v>0.25839508270277106</v>
      </c>
      <c r="Y10" s="660">
        <v>0.24153739594087745</v>
      </c>
      <c r="Z10" s="660">
        <v>0.13525616731356485</v>
      </c>
      <c r="AA10" s="664">
        <v>2.2593952700200828E-2</v>
      </c>
    </row>
    <row r="11" spans="2:30" x14ac:dyDescent="0.2">
      <c r="B11" s="934"/>
      <c r="C11" s="147" t="s">
        <v>254</v>
      </c>
      <c r="D11" s="713">
        <v>1.5979144226103074E-2</v>
      </c>
      <c r="E11" s="660">
        <v>3.8170379835405908E-2</v>
      </c>
      <c r="F11" s="660">
        <v>9.1457183091173802E-2</v>
      </c>
      <c r="G11" s="660">
        <v>0.16594710568455268</v>
      </c>
      <c r="H11" s="660">
        <v>0.2758549776357187</v>
      </c>
      <c r="I11" s="660">
        <v>0.26072350675944261</v>
      </c>
      <c r="J11" s="660">
        <v>0.13152354237175495</v>
      </c>
      <c r="K11" s="662">
        <v>2.034416039584841E-2</v>
      </c>
      <c r="L11" s="663">
        <v>2.5670853761132546E-2</v>
      </c>
      <c r="M11" s="660">
        <v>7.7212729540773392E-2</v>
      </c>
      <c r="N11" s="660">
        <v>0.11661686635142585</v>
      </c>
      <c r="O11" s="660">
        <v>0.146302689217023</v>
      </c>
      <c r="P11" s="660">
        <v>0.19747904035276032</v>
      </c>
      <c r="Q11" s="660">
        <v>0.20589190914101713</v>
      </c>
      <c r="R11" s="660">
        <v>0.18263467842534306</v>
      </c>
      <c r="S11" s="661">
        <v>4.8191233210524792E-2</v>
      </c>
      <c r="T11" s="663">
        <v>1.8904084882773141E-2</v>
      </c>
      <c r="U11" s="660">
        <v>4.9953291361221938E-2</v>
      </c>
      <c r="V11" s="660">
        <v>9.9050330637627665E-2</v>
      </c>
      <c r="W11" s="660">
        <v>0.16001845582203267</v>
      </c>
      <c r="X11" s="660">
        <v>0.25220125951354727</v>
      </c>
      <c r="Y11" s="660">
        <v>0.24417542836680861</v>
      </c>
      <c r="Z11" s="660">
        <v>0.14694879209796649</v>
      </c>
      <c r="AA11" s="664">
        <v>2.8748357318022361E-2</v>
      </c>
    </row>
    <row r="12" spans="2:30" x14ac:dyDescent="0.2">
      <c r="B12" s="934"/>
      <c r="C12" s="147" t="s">
        <v>255</v>
      </c>
      <c r="D12" s="713">
        <v>1.8138297267344027E-2</v>
      </c>
      <c r="E12" s="660">
        <v>3.7199007943129338E-2</v>
      </c>
      <c r="F12" s="660">
        <v>8.8084231092806151E-2</v>
      </c>
      <c r="G12" s="660">
        <v>0.15885008794799385</v>
      </c>
      <c r="H12" s="660">
        <v>0.26326416107687894</v>
      </c>
      <c r="I12" s="660">
        <v>0.26847979645910741</v>
      </c>
      <c r="J12" s="660">
        <v>0.14270785330027147</v>
      </c>
      <c r="K12" s="662">
        <v>2.3276564912468843E-2</v>
      </c>
      <c r="L12" s="663">
        <v>2.7939734642138177E-2</v>
      </c>
      <c r="M12" s="660">
        <v>7.0005975483114907E-2</v>
      </c>
      <c r="N12" s="660">
        <v>0.12084399347918152</v>
      </c>
      <c r="O12" s="660">
        <v>0.13548102639075016</v>
      </c>
      <c r="P12" s="660">
        <v>0.19719094279200094</v>
      </c>
      <c r="Q12" s="660">
        <v>0.19964785259701456</v>
      </c>
      <c r="R12" s="660">
        <v>0.19255849301796707</v>
      </c>
      <c r="S12" s="661">
        <v>5.6331981597832578E-2</v>
      </c>
      <c r="T12" s="663">
        <v>2.1089831729452679E-2</v>
      </c>
      <c r="U12" s="660">
        <v>4.7078262545169884E-2</v>
      </c>
      <c r="V12" s="660">
        <v>9.7949270673891919E-2</v>
      </c>
      <c r="W12" s="660">
        <v>0.15181289657535688</v>
      </c>
      <c r="X12" s="660">
        <v>0.2433673466268105</v>
      </c>
      <c r="Y12" s="660">
        <v>0.24775223920048015</v>
      </c>
      <c r="Z12" s="660">
        <v>0.1577195169429248</v>
      </c>
      <c r="AA12" s="664">
        <v>3.3230635705913197E-2</v>
      </c>
    </row>
    <row r="13" spans="2:30" x14ac:dyDescent="0.2">
      <c r="B13" s="934"/>
      <c r="C13" s="147" t="s">
        <v>256</v>
      </c>
      <c r="D13" s="713">
        <v>1.9337843135578625E-2</v>
      </c>
      <c r="E13" s="660">
        <v>3.6396766523084129E-2</v>
      </c>
      <c r="F13" s="660">
        <v>8.8193949993221832E-2</v>
      </c>
      <c r="G13" s="660">
        <v>0.15242260405051725</v>
      </c>
      <c r="H13" s="660">
        <v>0.24530384985997955</v>
      </c>
      <c r="I13" s="660">
        <v>0.27529863496859458</v>
      </c>
      <c r="J13" s="660">
        <v>0.15362190694044642</v>
      </c>
      <c r="K13" s="662">
        <v>2.9424444528577481E-2</v>
      </c>
      <c r="L13" s="663">
        <v>2.8825002340166623E-2</v>
      </c>
      <c r="M13" s="660">
        <v>6.7554759898904804E-2</v>
      </c>
      <c r="N13" s="660">
        <v>0.12605014977066367</v>
      </c>
      <c r="O13" s="660">
        <v>0.13090599550688012</v>
      </c>
      <c r="P13" s="660">
        <v>0.18946573996068525</v>
      </c>
      <c r="Q13" s="660">
        <v>0.20478505569596558</v>
      </c>
      <c r="R13" s="660">
        <v>0.18844484227276984</v>
      </c>
      <c r="S13" s="661">
        <v>6.3968454553964244E-2</v>
      </c>
      <c r="T13" s="663">
        <v>2.2132139764703851E-2</v>
      </c>
      <c r="U13" s="660">
        <v>4.5573873598325085E-2</v>
      </c>
      <c r="V13" s="660">
        <v>9.9343910602973262E-2</v>
      </c>
      <c r="W13" s="660">
        <v>0.14608521838773458</v>
      </c>
      <c r="X13" s="660">
        <v>0.22885759456863092</v>
      </c>
      <c r="Y13" s="660">
        <v>0.25452994619463842</v>
      </c>
      <c r="Z13" s="660">
        <v>0.16387846622410426</v>
      </c>
      <c r="AA13" s="664">
        <v>3.959885065888951E-2</v>
      </c>
    </row>
    <row r="14" spans="2:30" x14ac:dyDescent="0.2">
      <c r="B14" s="934"/>
      <c r="C14" s="147" t="s">
        <v>336</v>
      </c>
      <c r="D14" s="713">
        <v>2.2892357813199739E-2</v>
      </c>
      <c r="E14" s="660">
        <v>3.6627526439338386E-2</v>
      </c>
      <c r="F14" s="660">
        <v>9.3716320293699334E-2</v>
      </c>
      <c r="G14" s="660">
        <v>0.15927579096559563</v>
      </c>
      <c r="H14" s="660">
        <v>0.23267725060408168</v>
      </c>
      <c r="I14" s="660">
        <v>0.28086845045053915</v>
      </c>
      <c r="J14" s="660">
        <v>0.14841831487049767</v>
      </c>
      <c r="K14" s="662">
        <v>2.5523988563048404E-2</v>
      </c>
      <c r="L14" s="663">
        <v>3.1977375902359155E-2</v>
      </c>
      <c r="M14" s="660">
        <v>7.4406489543796972E-2</v>
      </c>
      <c r="N14" s="660">
        <v>0.13167224826970303</v>
      </c>
      <c r="O14" s="660">
        <v>0.13951923792513213</v>
      </c>
      <c r="P14" s="660">
        <v>0.18098087370692864</v>
      </c>
      <c r="Q14" s="660">
        <v>0.20901391679690409</v>
      </c>
      <c r="R14" s="660">
        <v>0.18137381856069068</v>
      </c>
      <c r="S14" s="661">
        <v>5.1056039294485371E-2</v>
      </c>
      <c r="T14" s="663">
        <v>2.5549106882476195E-2</v>
      </c>
      <c r="U14" s="660">
        <v>4.7675300266642517E-2</v>
      </c>
      <c r="V14" s="660">
        <v>0.10481584429399797</v>
      </c>
      <c r="W14" s="660">
        <v>0.15349834469226423</v>
      </c>
      <c r="X14" s="660">
        <v>0.21755958106742321</v>
      </c>
      <c r="Y14" s="660">
        <v>0.2598558929042446</v>
      </c>
      <c r="Z14" s="660">
        <v>0.15805555531374241</v>
      </c>
      <c r="AA14" s="664">
        <v>3.2990374579208843E-2</v>
      </c>
    </row>
    <row r="15" spans="2:30" x14ac:dyDescent="0.2">
      <c r="B15" s="934"/>
      <c r="C15" s="147" t="s">
        <v>341</v>
      </c>
      <c r="D15" s="713">
        <v>2.2507437374803194E-2</v>
      </c>
      <c r="E15" s="660">
        <v>3.7759712651754596E-2</v>
      </c>
      <c r="F15" s="660">
        <v>9.6276191587727669E-2</v>
      </c>
      <c r="G15" s="660">
        <v>0.14882252482499242</v>
      </c>
      <c r="H15" s="660">
        <v>0.21581368095865319</v>
      </c>
      <c r="I15" s="660">
        <v>0.29156176534338163</v>
      </c>
      <c r="J15" s="660">
        <v>0.16025071515509515</v>
      </c>
      <c r="K15" s="662">
        <v>2.7007972103592088E-2</v>
      </c>
      <c r="L15" s="663">
        <v>3.1553636713058553E-2</v>
      </c>
      <c r="M15" s="660">
        <v>7.0139056489650464E-2</v>
      </c>
      <c r="N15" s="660">
        <v>0.13561210777697327</v>
      </c>
      <c r="O15" s="660">
        <v>0.14755422070860111</v>
      </c>
      <c r="P15" s="660">
        <v>0.16757096588691339</v>
      </c>
      <c r="Q15" s="660">
        <v>0.20876648819047788</v>
      </c>
      <c r="R15" s="660">
        <v>0.1823496285967123</v>
      </c>
      <c r="S15" s="661">
        <v>5.6453895637612876E-2</v>
      </c>
      <c r="T15" s="663">
        <v>2.5090679207042981E-2</v>
      </c>
      <c r="U15" s="660">
        <v>4.7005990826148626E-2</v>
      </c>
      <c r="V15" s="660">
        <v>0.10750899559855932</v>
      </c>
      <c r="W15" s="660">
        <v>0.14846034661876953</v>
      </c>
      <c r="X15" s="660">
        <v>0.2020374424507167</v>
      </c>
      <c r="Y15" s="660">
        <v>0.26791866226153899</v>
      </c>
      <c r="Z15" s="660">
        <v>0.16656130322803511</v>
      </c>
      <c r="AA15" s="664">
        <v>3.541657980918865E-2</v>
      </c>
    </row>
    <row r="16" spans="2:30" x14ac:dyDescent="0.2">
      <c r="B16" s="934"/>
      <c r="C16" s="147" t="s">
        <v>343</v>
      </c>
      <c r="D16" s="713">
        <v>2.1936078293905321E-2</v>
      </c>
      <c r="E16" s="660">
        <v>3.815454140652387E-2</v>
      </c>
      <c r="F16" s="660">
        <v>9.0234815397296123E-2</v>
      </c>
      <c r="G16" s="660">
        <v>0.15255895254426774</v>
      </c>
      <c r="H16" s="660">
        <v>0.2014594840408902</v>
      </c>
      <c r="I16" s="660">
        <v>0.28834283900673618</v>
      </c>
      <c r="J16" s="660">
        <v>0.17550283749088119</v>
      </c>
      <c r="K16" s="662">
        <v>3.181045181949959E-2</v>
      </c>
      <c r="L16" s="663">
        <v>2.6906108245821164E-2</v>
      </c>
      <c r="M16" s="660">
        <v>6.9198971454610556E-2</v>
      </c>
      <c r="N16" s="660">
        <v>0.13302441463753834</v>
      </c>
      <c r="O16" s="660">
        <v>0.15915822614387207</v>
      </c>
      <c r="P16" s="660">
        <v>0.16249300938296155</v>
      </c>
      <c r="Q16" s="660">
        <v>0.20531257305009867</v>
      </c>
      <c r="R16" s="660">
        <v>0.18116720372359468</v>
      </c>
      <c r="S16" s="661">
        <v>6.2739493361502932E-2</v>
      </c>
      <c r="T16" s="663">
        <v>2.3356656723285026E-2</v>
      </c>
      <c r="U16" s="660">
        <v>4.7027938167784632E-2</v>
      </c>
      <c r="V16" s="660">
        <v>0.10246532150502259</v>
      </c>
      <c r="W16" s="660">
        <v>0.15444521597041852</v>
      </c>
      <c r="X16" s="660">
        <v>0.19032173760805712</v>
      </c>
      <c r="Y16" s="660">
        <v>0.26461038549140242</v>
      </c>
      <c r="Z16" s="660">
        <v>0.17712187732849782</v>
      </c>
      <c r="AA16" s="664">
        <v>4.0650867205531988E-2</v>
      </c>
    </row>
    <row r="17" spans="2:27" x14ac:dyDescent="0.2">
      <c r="B17" s="934"/>
      <c r="C17" s="147" t="s">
        <v>345</v>
      </c>
      <c r="D17" s="713">
        <v>2.0237413767365542E-2</v>
      </c>
      <c r="E17" s="660">
        <v>3.8255611806509784E-2</v>
      </c>
      <c r="F17" s="660">
        <v>8.48109493847201E-2</v>
      </c>
      <c r="G17" s="660">
        <v>0.15368421547550343</v>
      </c>
      <c r="H17" s="660">
        <v>0.19480788150704498</v>
      </c>
      <c r="I17" s="660">
        <v>0.27511927696823163</v>
      </c>
      <c r="J17" s="660">
        <v>0.19532624704525769</v>
      </c>
      <c r="K17" s="662">
        <v>3.7758404045366976E-2</v>
      </c>
      <c r="L17" s="663">
        <v>2.5267113324153254E-2</v>
      </c>
      <c r="M17" s="660">
        <v>6.4417846784334931E-2</v>
      </c>
      <c r="N17" s="660">
        <v>0.1268164751495745</v>
      </c>
      <c r="O17" s="660">
        <v>0.16963824327997543</v>
      </c>
      <c r="P17" s="660">
        <v>0.15766033520220563</v>
      </c>
      <c r="Q17" s="660">
        <v>0.20143794637123152</v>
      </c>
      <c r="R17" s="660">
        <v>0.18064836028113732</v>
      </c>
      <c r="S17" s="661">
        <v>7.4113679607387462E-2</v>
      </c>
      <c r="T17" s="663">
        <v>2.1657750853202016E-2</v>
      </c>
      <c r="U17" s="660">
        <v>4.5643566527826279E-2</v>
      </c>
      <c r="V17" s="660">
        <v>9.6672891709558742E-2</v>
      </c>
      <c r="W17" s="660">
        <v>0.15818947411040091</v>
      </c>
      <c r="X17" s="660">
        <v>0.18431778422213113</v>
      </c>
      <c r="Y17" s="660">
        <v>0.25431240268098598</v>
      </c>
      <c r="Z17" s="660">
        <v>0.19118135793659233</v>
      </c>
      <c r="AA17" s="664">
        <v>4.8024771959302728E-2</v>
      </c>
    </row>
    <row r="18" spans="2:27" ht="13.5" thickBot="1" x14ac:dyDescent="0.25">
      <c r="B18" s="935"/>
      <c r="C18" s="148" t="s">
        <v>368</v>
      </c>
      <c r="D18" s="714">
        <v>2.3542444867466417E-2</v>
      </c>
      <c r="E18" s="665">
        <v>3.9910476977228652E-2</v>
      </c>
      <c r="F18" s="665">
        <v>8.394803713813663E-2</v>
      </c>
      <c r="G18" s="665">
        <v>0.15646774656993032</v>
      </c>
      <c r="H18" s="665">
        <v>0.18876831764959412</v>
      </c>
      <c r="I18" s="665">
        <v>0.25070262552977512</v>
      </c>
      <c r="J18" s="665">
        <v>0.21364754687163279</v>
      </c>
      <c r="K18" s="667">
        <v>4.3012804396235907E-2</v>
      </c>
      <c r="L18" s="668">
        <v>2.552811189306213E-2</v>
      </c>
      <c r="M18" s="665">
        <v>6.3414720473811192E-2</v>
      </c>
      <c r="N18" s="665">
        <v>0.11927866492841512</v>
      </c>
      <c r="O18" s="665">
        <v>0.17669110837133303</v>
      </c>
      <c r="P18" s="665">
        <v>0.15915325125797106</v>
      </c>
      <c r="Q18" s="665">
        <v>0.19118210938006946</v>
      </c>
      <c r="R18" s="665">
        <v>0.18894932131501482</v>
      </c>
      <c r="S18" s="666">
        <v>7.5802712380323142E-2</v>
      </c>
      <c r="T18" s="668">
        <v>2.4089783427724956E-2</v>
      </c>
      <c r="U18" s="665">
        <v>4.6389296753936243E-2</v>
      </c>
      <c r="V18" s="665">
        <v>9.3686736879076291E-2</v>
      </c>
      <c r="W18" s="665">
        <v>0.16204220874777031</v>
      </c>
      <c r="X18" s="665">
        <v>0.18060508202559061</v>
      </c>
      <c r="Y18" s="665">
        <v>0.23429611165041439</v>
      </c>
      <c r="Z18" s="665">
        <v>0.20683961228700909</v>
      </c>
      <c r="AA18" s="669">
        <v>5.2051168228478141E-2</v>
      </c>
    </row>
    <row r="19" spans="2:27" x14ac:dyDescent="0.2">
      <c r="B19" s="921" t="s">
        <v>228</v>
      </c>
      <c r="C19" s="154" t="s">
        <v>250</v>
      </c>
      <c r="D19" s="720">
        <v>2.3148334204075062E-2</v>
      </c>
      <c r="E19" s="721">
        <v>3.9372262187035302E-2</v>
      </c>
      <c r="F19" s="721">
        <v>8.0010448900855985E-2</v>
      </c>
      <c r="G19" s="721">
        <v>0.21600289354177551</v>
      </c>
      <c r="H19" s="721">
        <v>0.28601052927701665</v>
      </c>
      <c r="I19" s="721">
        <v>0.26691315355865458</v>
      </c>
      <c r="J19" s="721">
        <v>7.5384800868062513E-2</v>
      </c>
      <c r="K19" s="724">
        <v>1.3157577462524609E-2</v>
      </c>
      <c r="L19" s="723" t="s">
        <v>69</v>
      </c>
      <c r="M19" s="721" t="s">
        <v>69</v>
      </c>
      <c r="N19" s="721" t="s">
        <v>69</v>
      </c>
      <c r="O19" s="721" t="s">
        <v>69</v>
      </c>
      <c r="P19" s="721" t="s">
        <v>69</v>
      </c>
      <c r="Q19" s="721" t="s">
        <v>69</v>
      </c>
      <c r="R19" s="721" t="s">
        <v>69</v>
      </c>
      <c r="S19" s="722" t="s">
        <v>69</v>
      </c>
      <c r="T19" s="723">
        <v>2.3590109933722261E-2</v>
      </c>
      <c r="U19" s="721">
        <v>3.9278485533992116E-2</v>
      </c>
      <c r="V19" s="721">
        <v>7.9410247251656921E-2</v>
      </c>
      <c r="W19" s="721">
        <v>0.21493034885105369</v>
      </c>
      <c r="X19" s="721">
        <v>0.28730404413223815</v>
      </c>
      <c r="Y19" s="721">
        <v>0.26599992062547134</v>
      </c>
      <c r="Z19" s="721">
        <v>7.6461483509941641E-2</v>
      </c>
      <c r="AA19" s="725">
        <v>1.3025360161924033E-2</v>
      </c>
    </row>
    <row r="20" spans="2:27" x14ac:dyDescent="0.2">
      <c r="B20" s="921"/>
      <c r="C20" s="149" t="s">
        <v>251</v>
      </c>
      <c r="D20" s="715">
        <v>2.8591993066827266E-2</v>
      </c>
      <c r="E20" s="649">
        <v>3.736495369316304E-2</v>
      </c>
      <c r="F20" s="649">
        <v>9.1640532620430828E-2</v>
      </c>
      <c r="G20" s="649">
        <v>0.19763581747541445</v>
      </c>
      <c r="H20" s="649">
        <v>0.28164178117908012</v>
      </c>
      <c r="I20" s="649">
        <v>0.27325807707279098</v>
      </c>
      <c r="J20" s="649">
        <v>7.8482927796587762E-2</v>
      </c>
      <c r="K20" s="654">
        <v>1.1383917095705694E-2</v>
      </c>
      <c r="L20" s="648" t="s">
        <v>69</v>
      </c>
      <c r="M20" s="649" t="s">
        <v>69</v>
      </c>
      <c r="N20" s="649" t="s">
        <v>69</v>
      </c>
      <c r="O20" s="649" t="s">
        <v>69</v>
      </c>
      <c r="P20" s="649" t="s">
        <v>69</v>
      </c>
      <c r="Q20" s="649" t="s">
        <v>69</v>
      </c>
      <c r="R20" s="649" t="s">
        <v>69</v>
      </c>
      <c r="S20" s="650" t="s">
        <v>372</v>
      </c>
      <c r="T20" s="648">
        <v>2.8939480575293271E-2</v>
      </c>
      <c r="U20" s="649">
        <v>3.8150145862848858E-2</v>
      </c>
      <c r="V20" s="649">
        <v>9.1614980351309119E-2</v>
      </c>
      <c r="W20" s="649">
        <v>0.19710240992377256</v>
      </c>
      <c r="X20" s="649">
        <v>0.28223823901111916</v>
      </c>
      <c r="Y20" s="649">
        <v>0.27173465708572947</v>
      </c>
      <c r="Z20" s="649">
        <v>7.892982922574325E-2</v>
      </c>
      <c r="AA20" s="670">
        <v>1.1290257964184388E-2</v>
      </c>
    </row>
    <row r="21" spans="2:27" x14ac:dyDescent="0.2">
      <c r="B21" s="921"/>
      <c r="C21" s="149" t="s">
        <v>252</v>
      </c>
      <c r="D21" s="715">
        <v>2.7666439971639006E-2</v>
      </c>
      <c r="E21" s="649">
        <v>3.4271947213821645E-2</v>
      </c>
      <c r="F21" s="649">
        <v>9.2799056562821058E-2</v>
      </c>
      <c r="G21" s="649">
        <v>0.17660869061916684</v>
      </c>
      <c r="H21" s="649">
        <v>0.28170354078340015</v>
      </c>
      <c r="I21" s="649">
        <v>0.27132139084634416</v>
      </c>
      <c r="J21" s="649">
        <v>0.10519975690575754</v>
      </c>
      <c r="K21" s="654">
        <v>1.0429177097049588E-2</v>
      </c>
      <c r="L21" s="648" t="s">
        <v>69</v>
      </c>
      <c r="M21" s="649" t="s">
        <v>69</v>
      </c>
      <c r="N21" s="649" t="s">
        <v>372</v>
      </c>
      <c r="O21" s="649" t="s">
        <v>69</v>
      </c>
      <c r="P21" s="649" t="s">
        <v>69</v>
      </c>
      <c r="Q21" s="649" t="s">
        <v>69</v>
      </c>
      <c r="R21" s="649" t="s">
        <v>69</v>
      </c>
      <c r="S21" s="650" t="s">
        <v>372</v>
      </c>
      <c r="T21" s="648">
        <v>2.8560442995899913E-2</v>
      </c>
      <c r="U21" s="649">
        <v>3.4618936565488145E-2</v>
      </c>
      <c r="V21" s="649">
        <v>9.2181812301688537E-2</v>
      </c>
      <c r="W21" s="649">
        <v>0.17687135942390411</v>
      </c>
      <c r="X21" s="649">
        <v>0.2823164574701657</v>
      </c>
      <c r="Y21" s="649">
        <v>0.27023181104399413</v>
      </c>
      <c r="Z21" s="649">
        <v>0.10485937179961691</v>
      </c>
      <c r="AA21" s="670">
        <v>1.0359808399242509E-2</v>
      </c>
    </row>
    <row r="22" spans="2:27" x14ac:dyDescent="0.2">
      <c r="B22" s="921"/>
      <c r="C22" s="149" t="s">
        <v>253</v>
      </c>
      <c r="D22" s="715">
        <v>2.4003516253591626E-2</v>
      </c>
      <c r="E22" s="649">
        <v>3.4283472518371334E-2</v>
      </c>
      <c r="F22" s="649">
        <v>8.6722146948887163E-2</v>
      </c>
      <c r="G22" s="649">
        <v>0.15438096864068465</v>
      </c>
      <c r="H22" s="649">
        <v>0.28338533853022052</v>
      </c>
      <c r="I22" s="649">
        <v>0.27816181305009574</v>
      </c>
      <c r="J22" s="649">
        <v>0.12562251855295994</v>
      </c>
      <c r="K22" s="654">
        <v>1.3440225505189016E-2</v>
      </c>
      <c r="L22" s="648" t="s">
        <v>69</v>
      </c>
      <c r="M22" s="649" t="s">
        <v>69</v>
      </c>
      <c r="N22" s="649" t="s">
        <v>69</v>
      </c>
      <c r="O22" s="649" t="s">
        <v>69</v>
      </c>
      <c r="P22" s="649" t="s">
        <v>69</v>
      </c>
      <c r="Q22" s="649" t="s">
        <v>69</v>
      </c>
      <c r="R22" s="649" t="s">
        <v>69</v>
      </c>
      <c r="S22" s="650" t="s">
        <v>69</v>
      </c>
      <c r="T22" s="648">
        <v>2.4865020516881432E-2</v>
      </c>
      <c r="U22" s="649">
        <v>3.5627384637535092E-2</v>
      </c>
      <c r="V22" s="649">
        <v>8.6523648405442355E-2</v>
      </c>
      <c r="W22" s="649">
        <v>0.15407098121085597</v>
      </c>
      <c r="X22" s="649">
        <v>0.28332733424519474</v>
      </c>
      <c r="Y22" s="649">
        <v>0.27635159455762726</v>
      </c>
      <c r="Z22" s="649">
        <v>0.12555611547044851</v>
      </c>
      <c r="AA22" s="670">
        <v>1.3677920956014684E-2</v>
      </c>
    </row>
    <row r="23" spans="2:27" x14ac:dyDescent="0.2">
      <c r="B23" s="921"/>
      <c r="C23" s="149" t="s">
        <v>254</v>
      </c>
      <c r="D23" s="715">
        <v>2.5600406010404017E-2</v>
      </c>
      <c r="E23" s="649">
        <v>3.7867720360334228E-2</v>
      </c>
      <c r="F23" s="649">
        <v>8.517155752116147E-2</v>
      </c>
      <c r="G23" s="649">
        <v>0.13774265465552551</v>
      </c>
      <c r="H23" s="649">
        <v>0.27646770948505556</v>
      </c>
      <c r="I23" s="649">
        <v>0.27920102952638159</v>
      </c>
      <c r="J23" s="649">
        <v>0.14037809718874047</v>
      </c>
      <c r="K23" s="654">
        <v>1.7570825252397091E-2</v>
      </c>
      <c r="L23" s="648" t="s">
        <v>69</v>
      </c>
      <c r="M23" s="649" t="s">
        <v>69</v>
      </c>
      <c r="N23" s="649" t="s">
        <v>69</v>
      </c>
      <c r="O23" s="649" t="s">
        <v>69</v>
      </c>
      <c r="P23" s="649" t="s">
        <v>69</v>
      </c>
      <c r="Q23" s="649" t="s">
        <v>69</v>
      </c>
      <c r="R23" s="649" t="s">
        <v>69</v>
      </c>
      <c r="S23" s="650" t="s">
        <v>69</v>
      </c>
      <c r="T23" s="648">
        <v>2.6083458446773507E-2</v>
      </c>
      <c r="U23" s="649">
        <v>3.9171880724388854E-2</v>
      </c>
      <c r="V23" s="649">
        <v>8.5107070765119558E-2</v>
      </c>
      <c r="W23" s="649">
        <v>0.13755414598403815</v>
      </c>
      <c r="X23" s="649">
        <v>0.27608166256007238</v>
      </c>
      <c r="Y23" s="649">
        <v>0.27807150502489097</v>
      </c>
      <c r="Z23" s="649">
        <v>0.14016177347403508</v>
      </c>
      <c r="AA23" s="670">
        <v>1.776850302068143E-2</v>
      </c>
    </row>
    <row r="24" spans="2:27" x14ac:dyDescent="0.2">
      <c r="B24" s="921"/>
      <c r="C24" s="149" t="s">
        <v>255</v>
      </c>
      <c r="D24" s="715">
        <v>3.0204205593960604E-2</v>
      </c>
      <c r="E24" s="649">
        <v>4.27031209325196E-2</v>
      </c>
      <c r="F24" s="649">
        <v>7.9292366875885797E-2</v>
      </c>
      <c r="G24" s="649">
        <v>0.13168874555288806</v>
      </c>
      <c r="H24" s="649">
        <v>0.25800480143464549</v>
      </c>
      <c r="I24" s="649">
        <v>0.28556966418881785</v>
      </c>
      <c r="J24" s="649">
        <v>0.15273479304659707</v>
      </c>
      <c r="K24" s="654">
        <v>1.9802302374685447E-2</v>
      </c>
      <c r="L24" s="648" t="s">
        <v>69</v>
      </c>
      <c r="M24" s="649" t="s">
        <v>69</v>
      </c>
      <c r="N24" s="649" t="s">
        <v>69</v>
      </c>
      <c r="O24" s="649" t="s">
        <v>69</v>
      </c>
      <c r="P24" s="649" t="s">
        <v>69</v>
      </c>
      <c r="Q24" s="649" t="s">
        <v>69</v>
      </c>
      <c r="R24" s="649" t="s">
        <v>69</v>
      </c>
      <c r="S24" s="650" t="s">
        <v>69</v>
      </c>
      <c r="T24" s="648">
        <v>3.1321111158816708E-2</v>
      </c>
      <c r="U24" s="649">
        <v>4.40835515864497E-2</v>
      </c>
      <c r="V24" s="649">
        <v>7.9540738196442112E-2</v>
      </c>
      <c r="W24" s="649">
        <v>0.13139195397363787</v>
      </c>
      <c r="X24" s="649">
        <v>0.25639374293360806</v>
      </c>
      <c r="Y24" s="649">
        <v>0.28545718660999242</v>
      </c>
      <c r="Z24" s="649">
        <v>0.15185765603308862</v>
      </c>
      <c r="AA24" s="670">
        <v>1.9954059507964451E-2</v>
      </c>
    </row>
    <row r="25" spans="2:27" x14ac:dyDescent="0.2">
      <c r="B25" s="921"/>
      <c r="C25" s="149" t="s">
        <v>256</v>
      </c>
      <c r="D25" s="715">
        <v>2.9722841899316312E-2</v>
      </c>
      <c r="E25" s="649">
        <v>4.0635175037722099E-2</v>
      </c>
      <c r="F25" s="649">
        <v>7.5083205186516802E-2</v>
      </c>
      <c r="G25" s="649">
        <v>0.13980276219560622</v>
      </c>
      <c r="H25" s="649">
        <v>0.23552662926945489</v>
      </c>
      <c r="I25" s="649">
        <v>0.29137337289640686</v>
      </c>
      <c r="J25" s="649">
        <v>0.16130976875816713</v>
      </c>
      <c r="K25" s="654">
        <v>2.654624475680983E-2</v>
      </c>
      <c r="L25" s="648" t="s">
        <v>69</v>
      </c>
      <c r="M25" s="649" t="s">
        <v>69</v>
      </c>
      <c r="N25" s="649" t="s">
        <v>69</v>
      </c>
      <c r="O25" s="649" t="s">
        <v>69</v>
      </c>
      <c r="P25" s="649" t="s">
        <v>69</v>
      </c>
      <c r="Q25" s="649" t="s">
        <v>69</v>
      </c>
      <c r="R25" s="649" t="s">
        <v>69</v>
      </c>
      <c r="S25" s="650" t="s">
        <v>69</v>
      </c>
      <c r="T25" s="648">
        <v>3.0799524844022562E-2</v>
      </c>
      <c r="U25" s="649">
        <v>4.2154040431064931E-2</v>
      </c>
      <c r="V25" s="649">
        <v>7.5625425838924981E-2</v>
      </c>
      <c r="W25" s="649">
        <v>0.13886897181525995</v>
      </c>
      <c r="X25" s="649">
        <v>0.23417841179471266</v>
      </c>
      <c r="Y25" s="649">
        <v>0.29043374035508279</v>
      </c>
      <c r="Z25" s="649">
        <v>0.16063625240342599</v>
      </c>
      <c r="AA25" s="670">
        <v>2.7303632517506213E-2</v>
      </c>
    </row>
    <row r="26" spans="2:27" x14ac:dyDescent="0.2">
      <c r="B26" s="921"/>
      <c r="C26" s="149" t="s">
        <v>336</v>
      </c>
      <c r="D26" s="715">
        <v>4.1123377247128057E-2</v>
      </c>
      <c r="E26" s="649">
        <v>4.0564819393697903E-2</v>
      </c>
      <c r="F26" s="649">
        <v>8.8654160188700065E-2</v>
      </c>
      <c r="G26" s="649">
        <v>0.14852658130574461</v>
      </c>
      <c r="H26" s="649">
        <v>0.21353986929034693</v>
      </c>
      <c r="I26" s="649">
        <v>0.29762239354492126</v>
      </c>
      <c r="J26" s="649">
        <v>0.1504975434127529</v>
      </c>
      <c r="K26" s="654">
        <v>1.9471255616708351E-2</v>
      </c>
      <c r="L26" s="648" t="s">
        <v>69</v>
      </c>
      <c r="M26" s="649" t="s">
        <v>69</v>
      </c>
      <c r="N26" s="649" t="s">
        <v>69</v>
      </c>
      <c r="O26" s="649" t="s">
        <v>69</v>
      </c>
      <c r="P26" s="649" t="s">
        <v>69</v>
      </c>
      <c r="Q26" s="649" t="s">
        <v>69</v>
      </c>
      <c r="R26" s="649" t="s">
        <v>69</v>
      </c>
      <c r="S26" s="650" t="s">
        <v>69</v>
      </c>
      <c r="T26" s="648">
        <v>4.2373238694261919E-2</v>
      </c>
      <c r="U26" s="649">
        <v>4.3132225306581395E-2</v>
      </c>
      <c r="V26" s="649">
        <v>8.8474647738852386E-2</v>
      </c>
      <c r="W26" s="649">
        <v>0.14801644470993358</v>
      </c>
      <c r="X26" s="649">
        <v>0.21231244948873818</v>
      </c>
      <c r="Y26" s="649">
        <v>0.2960610000351383</v>
      </c>
      <c r="Z26" s="649">
        <v>0.14934467128149267</v>
      </c>
      <c r="AA26" s="670">
        <v>2.0285322745001579E-2</v>
      </c>
    </row>
    <row r="27" spans="2:27" x14ac:dyDescent="0.2">
      <c r="B27" s="921"/>
      <c r="C27" s="149" t="s">
        <v>341</v>
      </c>
      <c r="D27" s="715">
        <v>3.9235398853165973E-2</v>
      </c>
      <c r="E27" s="649">
        <v>4.9877801924027305E-2</v>
      </c>
      <c r="F27" s="649">
        <v>9.214276526460452E-2</v>
      </c>
      <c r="G27" s="649">
        <v>0.14035853795587327</v>
      </c>
      <c r="H27" s="649">
        <v>0.19111305183771013</v>
      </c>
      <c r="I27" s="649">
        <v>0.30294967876461465</v>
      </c>
      <c r="J27" s="649">
        <v>0.16170427388616959</v>
      </c>
      <c r="K27" s="654">
        <v>2.2618491513834441E-2</v>
      </c>
      <c r="L27" s="648" t="s">
        <v>69</v>
      </c>
      <c r="M27" s="649" t="s">
        <v>69</v>
      </c>
      <c r="N27" s="649" t="s">
        <v>69</v>
      </c>
      <c r="O27" s="649" t="s">
        <v>69</v>
      </c>
      <c r="P27" s="649" t="s">
        <v>69</v>
      </c>
      <c r="Q27" s="649" t="s">
        <v>69</v>
      </c>
      <c r="R27" s="649" t="s">
        <v>69</v>
      </c>
      <c r="S27" s="650" t="s">
        <v>69</v>
      </c>
      <c r="T27" s="648">
        <v>4.0423661097867977E-2</v>
      </c>
      <c r="U27" s="649">
        <v>5.1269278218162719E-2</v>
      </c>
      <c r="V27" s="649">
        <v>9.3882791108198735E-2</v>
      </c>
      <c r="W27" s="649">
        <v>0.13962896221084761</v>
      </c>
      <c r="X27" s="649">
        <v>0.18976152346819031</v>
      </c>
      <c r="Y27" s="649">
        <v>0.30131023346160402</v>
      </c>
      <c r="Z27" s="649">
        <v>0.16038073331617111</v>
      </c>
      <c r="AA27" s="670">
        <v>2.3342817118957426E-2</v>
      </c>
    </row>
    <row r="28" spans="2:27" x14ac:dyDescent="0.2">
      <c r="B28" s="921"/>
      <c r="C28" s="149" t="s">
        <v>343</v>
      </c>
      <c r="D28" s="715">
        <v>3.9714790855764494E-2</v>
      </c>
      <c r="E28" s="649">
        <v>5.0326188257222737E-2</v>
      </c>
      <c r="F28" s="649">
        <v>8.9372841401238967E-2</v>
      </c>
      <c r="G28" s="649">
        <v>0.14438627268241871</v>
      </c>
      <c r="H28" s="649">
        <v>0.17722438462803575</v>
      </c>
      <c r="I28" s="649">
        <v>0.29347006743051368</v>
      </c>
      <c r="J28" s="649">
        <v>0.17571679184255246</v>
      </c>
      <c r="K28" s="654">
        <v>2.9788662902253162E-2</v>
      </c>
      <c r="L28" s="648" t="s">
        <v>69</v>
      </c>
      <c r="M28" s="649" t="s">
        <v>69</v>
      </c>
      <c r="N28" s="649" t="s">
        <v>69</v>
      </c>
      <c r="O28" s="649" t="s">
        <v>69</v>
      </c>
      <c r="P28" s="649" t="s">
        <v>69</v>
      </c>
      <c r="Q28" s="649" t="s">
        <v>69</v>
      </c>
      <c r="R28" s="649" t="s">
        <v>69</v>
      </c>
      <c r="S28" s="650" t="s">
        <v>69</v>
      </c>
      <c r="T28" s="648">
        <v>4.0210878004571959E-2</v>
      </c>
      <c r="U28" s="649">
        <v>5.271273789717161E-2</v>
      </c>
      <c r="V28" s="649">
        <v>9.1452609936560764E-2</v>
      </c>
      <c r="W28" s="649">
        <v>0.14283975165361359</v>
      </c>
      <c r="X28" s="649">
        <v>0.1769400370625871</v>
      </c>
      <c r="Y28" s="649">
        <v>0.29200651976896752</v>
      </c>
      <c r="Z28" s="649">
        <v>0.17409947381947544</v>
      </c>
      <c r="AA28" s="670">
        <v>2.9737991857052032E-2</v>
      </c>
    </row>
    <row r="29" spans="2:27" x14ac:dyDescent="0.2">
      <c r="B29" s="921"/>
      <c r="C29" s="149" t="s">
        <v>345</v>
      </c>
      <c r="D29" s="715">
        <v>3.7195984524397936E-2</v>
      </c>
      <c r="E29" s="649">
        <v>4.9573057454024849E-2</v>
      </c>
      <c r="F29" s="649">
        <v>9.4046665416801609E-2</v>
      </c>
      <c r="G29" s="649">
        <v>0.14359245308745078</v>
      </c>
      <c r="H29" s="649">
        <v>0.16613433777035433</v>
      </c>
      <c r="I29" s="649">
        <v>0.27097301995807271</v>
      </c>
      <c r="J29" s="649">
        <v>0.20349734971792818</v>
      </c>
      <c r="K29" s="654">
        <v>3.4987132070969609E-2</v>
      </c>
      <c r="L29" s="648" t="s">
        <v>69</v>
      </c>
      <c r="M29" s="649" t="s">
        <v>69</v>
      </c>
      <c r="N29" s="649" t="s">
        <v>69</v>
      </c>
      <c r="O29" s="649" t="s">
        <v>69</v>
      </c>
      <c r="P29" s="649" t="s">
        <v>69</v>
      </c>
      <c r="Q29" s="649" t="s">
        <v>69</v>
      </c>
      <c r="R29" s="649" t="s">
        <v>69</v>
      </c>
      <c r="S29" s="650" t="s">
        <v>69</v>
      </c>
      <c r="T29" s="648">
        <v>3.8029920995125234E-2</v>
      </c>
      <c r="U29" s="649">
        <v>5.1581778450159696E-2</v>
      </c>
      <c r="V29" s="649">
        <v>9.5982518070263922E-2</v>
      </c>
      <c r="W29" s="649">
        <v>0.14296520423600606</v>
      </c>
      <c r="X29" s="649">
        <v>0.16553370314338545</v>
      </c>
      <c r="Y29" s="649">
        <v>0.26834425953941843</v>
      </c>
      <c r="Z29" s="649">
        <v>0.20271978483778785</v>
      </c>
      <c r="AA29" s="670">
        <v>3.4842830727853422E-2</v>
      </c>
    </row>
    <row r="30" spans="2:27" ht="13.5" thickBot="1" x14ac:dyDescent="0.25">
      <c r="B30" s="922"/>
      <c r="C30" s="150" t="s">
        <v>368</v>
      </c>
      <c r="D30" s="716">
        <v>4.1424931045904889E-2</v>
      </c>
      <c r="E30" s="652">
        <v>5.1837737321793427E-2</v>
      </c>
      <c r="F30" s="652">
        <v>9.1330969817620095E-2</v>
      </c>
      <c r="G30" s="652">
        <v>0.13664553495587264</v>
      </c>
      <c r="H30" s="652">
        <v>0.1710717483347709</v>
      </c>
      <c r="I30" s="652">
        <v>0.24484033150439632</v>
      </c>
      <c r="J30" s="652">
        <v>0.22265039535867606</v>
      </c>
      <c r="K30" s="655">
        <v>4.0198351660965574E-2</v>
      </c>
      <c r="L30" s="651" t="s">
        <v>69</v>
      </c>
      <c r="M30" s="652" t="s">
        <v>69</v>
      </c>
      <c r="N30" s="652" t="s">
        <v>69</v>
      </c>
      <c r="O30" s="652" t="s">
        <v>69</v>
      </c>
      <c r="P30" s="652" t="s">
        <v>69</v>
      </c>
      <c r="Q30" s="652" t="s">
        <v>69</v>
      </c>
      <c r="R30" s="652" t="s">
        <v>69</v>
      </c>
      <c r="S30" s="653" t="s">
        <v>69</v>
      </c>
      <c r="T30" s="651">
        <v>4.2137020497780127E-2</v>
      </c>
      <c r="U30" s="652">
        <v>5.3697134708474939E-2</v>
      </c>
      <c r="V30" s="652">
        <v>9.3800221824848901E-2</v>
      </c>
      <c r="W30" s="652">
        <v>0.13602131588052499</v>
      </c>
      <c r="X30" s="652">
        <v>0.16996439808182945</v>
      </c>
      <c r="Y30" s="652">
        <v>0.2425619153249928</v>
      </c>
      <c r="Z30" s="652">
        <v>0.22153705865424103</v>
      </c>
      <c r="AA30" s="671">
        <v>4.0280935027307729E-2</v>
      </c>
    </row>
    <row r="31" spans="2:27" x14ac:dyDescent="0.2">
      <c r="B31" s="921" t="s">
        <v>229</v>
      </c>
      <c r="C31" s="149" t="s">
        <v>250</v>
      </c>
      <c r="D31" s="715">
        <v>1.5954869523084374E-2</v>
      </c>
      <c r="E31" s="649">
        <v>4.4354652638379344E-2</v>
      </c>
      <c r="F31" s="649">
        <v>0.12769663828707226</v>
      </c>
      <c r="G31" s="649">
        <v>0.23027848919037394</v>
      </c>
      <c r="H31" s="649">
        <v>0.25735158395053198</v>
      </c>
      <c r="I31" s="649">
        <v>0.23848953646662513</v>
      </c>
      <c r="J31" s="649">
        <v>7.6264391684548113E-2</v>
      </c>
      <c r="K31" s="654">
        <v>9.6098382593848754E-3</v>
      </c>
      <c r="L31" s="648">
        <v>3.2924741204622437E-2</v>
      </c>
      <c r="M31" s="649">
        <v>8.8453825249632162E-2</v>
      </c>
      <c r="N31" s="649">
        <v>0.12402280855163604</v>
      </c>
      <c r="O31" s="649">
        <v>0.19492514962221369</v>
      </c>
      <c r="P31" s="649">
        <v>0.17744173504170574</v>
      </c>
      <c r="Q31" s="649">
        <v>0.21533555694021916</v>
      </c>
      <c r="R31" s="649">
        <v>0.14593074703766348</v>
      </c>
      <c r="S31" s="650">
        <v>2.0965436352307291E-2</v>
      </c>
      <c r="T31" s="648">
        <v>2.1982150196481733E-2</v>
      </c>
      <c r="U31" s="649">
        <v>6.0017593159125096E-2</v>
      </c>
      <c r="V31" s="649">
        <v>0.12639178440383181</v>
      </c>
      <c r="W31" s="649">
        <v>0.21772185327007729</v>
      </c>
      <c r="X31" s="649">
        <v>0.22896957276147517</v>
      </c>
      <c r="Y31" s="649">
        <v>0.23026581292111534</v>
      </c>
      <c r="Z31" s="649">
        <v>0.10100816612703153</v>
      </c>
      <c r="AA31" s="670">
        <v>1.3643067160862096E-2</v>
      </c>
    </row>
    <row r="32" spans="2:27" x14ac:dyDescent="0.2">
      <c r="B32" s="921"/>
      <c r="C32" s="149" t="s">
        <v>251</v>
      </c>
      <c r="D32" s="715">
        <v>1.3795973146495772E-2</v>
      </c>
      <c r="E32" s="649">
        <v>4.878699169838744E-2</v>
      </c>
      <c r="F32" s="649">
        <v>0.11786941882851443</v>
      </c>
      <c r="G32" s="649">
        <v>0.22885843303766348</v>
      </c>
      <c r="H32" s="649">
        <v>0.2631637553881363</v>
      </c>
      <c r="I32" s="649">
        <v>0.242941578097574</v>
      </c>
      <c r="J32" s="649">
        <v>7.5447094435604642E-2</v>
      </c>
      <c r="K32" s="654">
        <v>9.136755367624004E-3</v>
      </c>
      <c r="L32" s="648">
        <v>3.3550042399599918E-2</v>
      </c>
      <c r="M32" s="649">
        <v>9.4366289056554531E-2</v>
      </c>
      <c r="N32" s="649">
        <v>0.1304603074514579</v>
      </c>
      <c r="O32" s="649">
        <v>0.18995564349546648</v>
      </c>
      <c r="P32" s="649">
        <v>0.19873997086386466</v>
      </c>
      <c r="Q32" s="649">
        <v>0.19922919701680766</v>
      </c>
      <c r="R32" s="649">
        <v>0.14445761127177056</v>
      </c>
      <c r="S32" s="650">
        <v>9.2409384444782673E-3</v>
      </c>
      <c r="T32" s="648">
        <v>2.0715010576459907E-2</v>
      </c>
      <c r="U32" s="649">
        <v>6.4751543630039057E-2</v>
      </c>
      <c r="V32" s="649">
        <v>0.12227948890280892</v>
      </c>
      <c r="W32" s="649">
        <v>0.2152323870051388</v>
      </c>
      <c r="X32" s="649">
        <v>0.24059875519541221</v>
      </c>
      <c r="Y32" s="649">
        <v>0.22763093010016699</v>
      </c>
      <c r="Z32" s="649">
        <v>9.9618638178449931E-2</v>
      </c>
      <c r="AA32" s="670">
        <v>9.1732464115242482E-3</v>
      </c>
    </row>
    <row r="33" spans="2:27" x14ac:dyDescent="0.2">
      <c r="B33" s="921"/>
      <c r="C33" s="149" t="s">
        <v>252</v>
      </c>
      <c r="D33" s="715">
        <v>1.1459414455000625E-2</v>
      </c>
      <c r="E33" s="649">
        <v>4.419815463223805E-2</v>
      </c>
      <c r="F33" s="649">
        <v>0.11333671688773823</v>
      </c>
      <c r="G33" s="649">
        <v>0.22369381493858279</v>
      </c>
      <c r="H33" s="649">
        <v>0.27000764151050993</v>
      </c>
      <c r="I33" s="649">
        <v>0.23857765257359226</v>
      </c>
      <c r="J33" s="649">
        <v>8.9274512711139495E-2</v>
      </c>
      <c r="K33" s="654">
        <v>9.4520922911985761E-3</v>
      </c>
      <c r="L33" s="648">
        <v>2.8427455135065373E-2</v>
      </c>
      <c r="M33" s="649">
        <v>9.0681753402851353E-2</v>
      </c>
      <c r="N33" s="649">
        <v>0.1300101641865693</v>
      </c>
      <c r="O33" s="649">
        <v>0.19323785809935087</v>
      </c>
      <c r="P33" s="649">
        <v>0.20592964661973573</v>
      </c>
      <c r="Q33" s="649">
        <v>0.19282376160949091</v>
      </c>
      <c r="R33" s="649">
        <v>0.14568667415984124</v>
      </c>
      <c r="S33" s="650">
        <v>1.3202686787095248E-2</v>
      </c>
      <c r="T33" s="648">
        <v>1.7338627779444459E-2</v>
      </c>
      <c r="U33" s="649">
        <v>6.0304138723929167E-2</v>
      </c>
      <c r="V33" s="649">
        <v>0.11911385729964614</v>
      </c>
      <c r="W33" s="649">
        <v>0.21314120779707194</v>
      </c>
      <c r="X33" s="649">
        <v>0.24780541978858242</v>
      </c>
      <c r="Y33" s="649">
        <v>0.22272450308666705</v>
      </c>
      <c r="Z33" s="649">
        <v>0.10882061927131179</v>
      </c>
      <c r="AA33" s="670">
        <v>1.0751626253347073E-2</v>
      </c>
    </row>
    <row r="34" spans="2:27" x14ac:dyDescent="0.2">
      <c r="B34" s="921"/>
      <c r="C34" s="149" t="s">
        <v>253</v>
      </c>
      <c r="D34" s="715">
        <v>1.0570758047411193E-2</v>
      </c>
      <c r="E34" s="649">
        <v>4.3557926210506158E-2</v>
      </c>
      <c r="F34" s="649">
        <v>0.10064230647194521</v>
      </c>
      <c r="G34" s="649">
        <v>0.211440887509183</v>
      </c>
      <c r="H34" s="649">
        <v>0.2781898791709187</v>
      </c>
      <c r="I34" s="649">
        <v>0.23556954318203258</v>
      </c>
      <c r="J34" s="649">
        <v>0.10708823924558289</v>
      </c>
      <c r="K34" s="654">
        <v>1.2940460162420356E-2</v>
      </c>
      <c r="L34" s="648">
        <v>2.4049680710289199E-2</v>
      </c>
      <c r="M34" s="649">
        <v>8.3635784607106162E-2</v>
      </c>
      <c r="N34" s="649">
        <v>0.12741938140707104</v>
      </c>
      <c r="O34" s="649">
        <v>0.18657720331863631</v>
      </c>
      <c r="P34" s="649">
        <v>0.20370848272870534</v>
      </c>
      <c r="Q34" s="649">
        <v>0.18510017954898614</v>
      </c>
      <c r="R34" s="649">
        <v>0.16926472768403772</v>
      </c>
      <c r="S34" s="650">
        <v>2.0244559995168103E-2</v>
      </c>
      <c r="T34" s="648">
        <v>1.518546646715142E-2</v>
      </c>
      <c r="U34" s="649">
        <v>5.7279173465474578E-2</v>
      </c>
      <c r="V34" s="649">
        <v>0.10980983389603655</v>
      </c>
      <c r="W34" s="649">
        <v>0.20292843769033536</v>
      </c>
      <c r="X34" s="649">
        <v>0.25269007211122729</v>
      </c>
      <c r="Y34" s="649">
        <v>0.21829061050162046</v>
      </c>
      <c r="Z34" s="649">
        <v>0.12837527915842667</v>
      </c>
      <c r="AA34" s="670">
        <v>1.5441126709727877E-2</v>
      </c>
    </row>
    <row r="35" spans="2:27" x14ac:dyDescent="0.2">
      <c r="B35" s="921"/>
      <c r="C35" s="149" t="s">
        <v>254</v>
      </c>
      <c r="D35" s="715">
        <v>9.4060373367666015E-3</v>
      </c>
      <c r="E35" s="649">
        <v>3.6055039543866102E-2</v>
      </c>
      <c r="F35" s="649">
        <v>0.1013254092330329</v>
      </c>
      <c r="G35" s="649">
        <v>0.1961415992275152</v>
      </c>
      <c r="H35" s="649">
        <v>0.27489309361780395</v>
      </c>
      <c r="I35" s="649">
        <v>0.24356837410336582</v>
      </c>
      <c r="J35" s="649">
        <v>0.12275841456685672</v>
      </c>
      <c r="K35" s="654">
        <v>1.5852032370792718E-2</v>
      </c>
      <c r="L35" s="648">
        <v>2.8438920015882121E-2</v>
      </c>
      <c r="M35" s="649">
        <v>7.3796708871928351E-2</v>
      </c>
      <c r="N35" s="649">
        <v>0.12689151630123088</v>
      </c>
      <c r="O35" s="649">
        <v>0.17714629196629461</v>
      </c>
      <c r="P35" s="649">
        <v>0.19956324171703357</v>
      </c>
      <c r="Q35" s="649">
        <v>0.18714430670137205</v>
      </c>
      <c r="R35" s="649">
        <v>0.17967750474257732</v>
      </c>
      <c r="S35" s="650">
        <v>2.7341509683681122E-2</v>
      </c>
      <c r="T35" s="648">
        <v>1.5926575276211781E-2</v>
      </c>
      <c r="U35" s="649">
        <v>4.8985082296751956E-2</v>
      </c>
      <c r="V35" s="649">
        <v>0.11008418602542205</v>
      </c>
      <c r="W35" s="649">
        <v>0.18963393437419707</v>
      </c>
      <c r="X35" s="649">
        <v>0.24908559164487706</v>
      </c>
      <c r="Y35" s="649">
        <v>0.22423786708583349</v>
      </c>
      <c r="Z35" s="649">
        <v>0.14225851306621526</v>
      </c>
      <c r="AA35" s="670">
        <v>1.9788250230491362E-2</v>
      </c>
    </row>
    <row r="36" spans="2:27" x14ac:dyDescent="0.2">
      <c r="B36" s="921"/>
      <c r="C36" s="149" t="s">
        <v>255</v>
      </c>
      <c r="D36" s="715">
        <v>1.0362096095804586E-2</v>
      </c>
      <c r="E36" s="649">
        <v>3.3082312895668799E-2</v>
      </c>
      <c r="F36" s="649">
        <v>0.10005109248601561</v>
      </c>
      <c r="G36" s="649">
        <v>0.18319485134786229</v>
      </c>
      <c r="H36" s="649">
        <v>0.27172098390514898</v>
      </c>
      <c r="I36" s="649">
        <v>0.25105681605068009</v>
      </c>
      <c r="J36" s="649">
        <v>0.13383416797796391</v>
      </c>
      <c r="K36" s="654">
        <v>1.6697679240855842E-2</v>
      </c>
      <c r="L36" s="648">
        <v>3.2991234160735981E-2</v>
      </c>
      <c r="M36" s="649">
        <v>6.5071168199965279E-2</v>
      </c>
      <c r="N36" s="649">
        <v>0.13007724353410868</v>
      </c>
      <c r="O36" s="649">
        <v>0.15860419198055892</v>
      </c>
      <c r="P36" s="649">
        <v>0.2077764277035237</v>
      </c>
      <c r="Q36" s="649">
        <v>0.18862827634091303</v>
      </c>
      <c r="R36" s="649">
        <v>0.18305198750216978</v>
      </c>
      <c r="S36" s="650">
        <v>3.3799470578024647E-2</v>
      </c>
      <c r="T36" s="648">
        <v>1.8195676189070541E-2</v>
      </c>
      <c r="U36" s="649">
        <v>4.4155967552734127E-2</v>
      </c>
      <c r="V36" s="649">
        <v>0.11044531335526954</v>
      </c>
      <c r="W36" s="649">
        <v>0.17468224697259815</v>
      </c>
      <c r="X36" s="649">
        <v>0.24958515172734058</v>
      </c>
      <c r="Y36" s="649">
        <v>0.22944578674329508</v>
      </c>
      <c r="Z36" s="649">
        <v>0.15087201228968644</v>
      </c>
      <c r="AA36" s="670">
        <v>2.2617845170005643E-2</v>
      </c>
    </row>
    <row r="37" spans="2:27" x14ac:dyDescent="0.2">
      <c r="B37" s="921"/>
      <c r="C37" s="149" t="s">
        <v>256</v>
      </c>
      <c r="D37" s="715">
        <v>1.4636787306803926E-2</v>
      </c>
      <c r="E37" s="649">
        <v>3.6175717624269854E-2</v>
      </c>
      <c r="F37" s="649">
        <v>0.10347501271876962</v>
      </c>
      <c r="G37" s="649">
        <v>0.16569224114243114</v>
      </c>
      <c r="H37" s="649">
        <v>0.25824951641469446</v>
      </c>
      <c r="I37" s="649">
        <v>0.25728098550740408</v>
      </c>
      <c r="J37" s="649">
        <v>0.14221896960282068</v>
      </c>
      <c r="K37" s="654">
        <v>2.2270769682806127E-2</v>
      </c>
      <c r="L37" s="648">
        <v>3.2700828095597045E-2</v>
      </c>
      <c r="M37" s="649">
        <v>6.5699922450772497E-2</v>
      </c>
      <c r="N37" s="649">
        <v>0.13539661277989576</v>
      </c>
      <c r="O37" s="649">
        <v>0.14886197864413581</v>
      </c>
      <c r="P37" s="649">
        <v>0.21136231758306714</v>
      </c>
      <c r="Q37" s="649">
        <v>0.1930867304052625</v>
      </c>
      <c r="R37" s="649">
        <v>0.17295646939517026</v>
      </c>
      <c r="S37" s="650">
        <v>3.9935140646098946E-2</v>
      </c>
      <c r="T37" s="648">
        <v>2.0671563103524488E-2</v>
      </c>
      <c r="U37" s="649">
        <v>4.6039067623730438E-2</v>
      </c>
      <c r="V37" s="649">
        <v>0.114139276694579</v>
      </c>
      <c r="W37" s="649">
        <v>0.16006964197070106</v>
      </c>
      <c r="X37" s="649">
        <v>0.24258559404021263</v>
      </c>
      <c r="Y37" s="649">
        <v>0.23583517825373304</v>
      </c>
      <c r="Z37" s="649">
        <v>0.15248765322501748</v>
      </c>
      <c r="AA37" s="670">
        <v>2.8172025088501824E-2</v>
      </c>
    </row>
    <row r="38" spans="2:27" x14ac:dyDescent="0.2">
      <c r="B38" s="921"/>
      <c r="C38" s="149" t="s">
        <v>336</v>
      </c>
      <c r="D38" s="715">
        <v>1.2886691374757031E-2</v>
      </c>
      <c r="E38" s="649">
        <v>3.7915484945076079E-2</v>
      </c>
      <c r="F38" s="649">
        <v>9.9348275313940554E-2</v>
      </c>
      <c r="G38" s="649">
        <v>0.17242398636871942</v>
      </c>
      <c r="H38" s="649">
        <v>0.25260815366982076</v>
      </c>
      <c r="I38" s="649">
        <v>0.26519087418116111</v>
      </c>
      <c r="J38" s="649">
        <v>0.13638531235097759</v>
      </c>
      <c r="K38" s="654">
        <v>2.324122179554752E-2</v>
      </c>
      <c r="L38" s="648">
        <v>2.7335229312201451E-2</v>
      </c>
      <c r="M38" s="649">
        <v>8.1116602700389312E-2</v>
      </c>
      <c r="N38" s="649">
        <v>0.1366043570698843</v>
      </c>
      <c r="O38" s="649">
        <v>0.15710854018830936</v>
      </c>
      <c r="P38" s="649">
        <v>0.2009884860700776</v>
      </c>
      <c r="Q38" s="649">
        <v>0.19821078499047412</v>
      </c>
      <c r="R38" s="649">
        <v>0.16492255018361543</v>
      </c>
      <c r="S38" s="650">
        <v>3.3713449485048459E-2</v>
      </c>
      <c r="T38" s="648">
        <v>1.7734846351116974E-2</v>
      </c>
      <c r="U38" s="649">
        <v>5.2411464741546711E-2</v>
      </c>
      <c r="V38" s="649">
        <v>0.11184941964748961</v>
      </c>
      <c r="W38" s="649">
        <v>0.16728494344713082</v>
      </c>
      <c r="X38" s="649">
        <v>0.23528735972961357</v>
      </c>
      <c r="Y38" s="649">
        <v>0.24271594598200394</v>
      </c>
      <c r="Z38" s="649">
        <v>0.14596087994189064</v>
      </c>
      <c r="AA38" s="670">
        <v>2.675514015920781E-2</v>
      </c>
    </row>
    <row r="39" spans="2:27" x14ac:dyDescent="0.2">
      <c r="B39" s="921"/>
      <c r="C39" s="149" t="s">
        <v>341</v>
      </c>
      <c r="D39" s="715">
        <v>1.242650589987709E-2</v>
      </c>
      <c r="E39" s="649">
        <v>3.2737602661117249E-2</v>
      </c>
      <c r="F39" s="649">
        <v>0.10429854002121731</v>
      </c>
      <c r="G39" s="649">
        <v>0.16003060501889751</v>
      </c>
      <c r="H39" s="649">
        <v>0.24062110823812224</v>
      </c>
      <c r="I39" s="649">
        <v>0.28147935110848232</v>
      </c>
      <c r="J39" s="649">
        <v>0.14400909468292061</v>
      </c>
      <c r="K39" s="654">
        <v>2.4397192369365682E-2</v>
      </c>
      <c r="L39" s="648">
        <v>3.2034579792982007E-2</v>
      </c>
      <c r="M39" s="649">
        <v>7.7064008820480187E-2</v>
      </c>
      <c r="N39" s="649">
        <v>0.13633346681074912</v>
      </c>
      <c r="O39" s="649">
        <v>0.16181851094057692</v>
      </c>
      <c r="P39" s="649">
        <v>0.1914943802351031</v>
      </c>
      <c r="Q39" s="649">
        <v>0.20101698820096214</v>
      </c>
      <c r="R39" s="649">
        <v>0.16101764644575239</v>
      </c>
      <c r="S39" s="650">
        <v>3.9220418753394069E-2</v>
      </c>
      <c r="T39" s="648">
        <v>1.8915533610470707E-2</v>
      </c>
      <c r="U39" s="649">
        <v>4.7406829197451303E-2</v>
      </c>
      <c r="V39" s="649">
        <v>0.1149000671664821</v>
      </c>
      <c r="W39" s="649">
        <v>0.16062228838019857</v>
      </c>
      <c r="X39" s="649">
        <v>0.22436327990269936</v>
      </c>
      <c r="Y39" s="649">
        <v>0.25485141684971047</v>
      </c>
      <c r="Z39" s="649">
        <v>0.14963784558970353</v>
      </c>
      <c r="AA39" s="670">
        <v>2.9302739303283896E-2</v>
      </c>
    </row>
    <row r="40" spans="2:27" x14ac:dyDescent="0.2">
      <c r="B40" s="921"/>
      <c r="C40" s="149" t="s">
        <v>343</v>
      </c>
      <c r="D40" s="715">
        <v>1.3871498825171696E-2</v>
      </c>
      <c r="E40" s="649">
        <v>3.3310778050690777E-2</v>
      </c>
      <c r="F40" s="649">
        <v>9.3855727887386983E-2</v>
      </c>
      <c r="G40" s="649">
        <v>0.16460383510845183</v>
      </c>
      <c r="H40" s="649">
        <v>0.22602524415649458</v>
      </c>
      <c r="I40" s="649">
        <v>0.2805202278261148</v>
      </c>
      <c r="J40" s="649">
        <v>0.16206236979652294</v>
      </c>
      <c r="K40" s="654">
        <v>2.5750318349166437E-2</v>
      </c>
      <c r="L40" s="648">
        <v>2.6297741126638463E-2</v>
      </c>
      <c r="M40" s="649">
        <v>8.0599586303008355E-2</v>
      </c>
      <c r="N40" s="649">
        <v>0.12777421142440154</v>
      </c>
      <c r="O40" s="649">
        <v>0.17284194470506256</v>
      </c>
      <c r="P40" s="649">
        <v>0.18405675439895972</v>
      </c>
      <c r="Q40" s="649">
        <v>0.20074728819975968</v>
      </c>
      <c r="R40" s="649">
        <v>0.16461189845220262</v>
      </c>
      <c r="S40" s="650">
        <v>4.3070575389967024E-2</v>
      </c>
      <c r="T40" s="648">
        <v>1.7932941558336756E-2</v>
      </c>
      <c r="U40" s="649">
        <v>4.8766841273740973E-2</v>
      </c>
      <c r="V40" s="649">
        <v>0.10494178070523087</v>
      </c>
      <c r="W40" s="649">
        <v>0.16729641179772359</v>
      </c>
      <c r="X40" s="649">
        <v>0.21230809510914886</v>
      </c>
      <c r="Y40" s="649">
        <v>0.25444692118292855</v>
      </c>
      <c r="Z40" s="649">
        <v>0.16289566793930776</v>
      </c>
      <c r="AA40" s="670">
        <v>3.1411340433582666E-2</v>
      </c>
    </row>
    <row r="41" spans="2:27" x14ac:dyDescent="0.2">
      <c r="B41" s="921"/>
      <c r="C41" s="149" t="s">
        <v>345</v>
      </c>
      <c r="D41" s="715">
        <v>1.26021681433457E-2</v>
      </c>
      <c r="E41" s="649">
        <v>3.3208772925937172E-2</v>
      </c>
      <c r="F41" s="649">
        <v>8.2262686015343395E-2</v>
      </c>
      <c r="G41" s="649">
        <v>0.17161871311053306</v>
      </c>
      <c r="H41" s="649">
        <v>0.2181796574808868</v>
      </c>
      <c r="I41" s="649">
        <v>0.27408659369099331</v>
      </c>
      <c r="J41" s="649">
        <v>0.17756064067183397</v>
      </c>
      <c r="K41" s="654">
        <v>3.048076796112659E-2</v>
      </c>
      <c r="L41" s="648">
        <v>2.4477332746478873E-2</v>
      </c>
      <c r="M41" s="649">
        <v>7.2067561619718307E-2</v>
      </c>
      <c r="N41" s="649">
        <v>0.125115536971831</v>
      </c>
      <c r="O41" s="649">
        <v>0.18110145246478873</v>
      </c>
      <c r="P41" s="649">
        <v>0.17463688380281689</v>
      </c>
      <c r="Q41" s="649">
        <v>0.20386223591549293</v>
      </c>
      <c r="R41" s="649">
        <v>0.16610915492957745</v>
      </c>
      <c r="S41" s="650">
        <v>5.2629841549295772E-2</v>
      </c>
      <c r="T41" s="648">
        <v>1.6453584333318463E-2</v>
      </c>
      <c r="U41" s="649">
        <v>4.5811660793148058E-2</v>
      </c>
      <c r="V41" s="649">
        <v>9.6160949279564631E-2</v>
      </c>
      <c r="W41" s="649">
        <v>0.17469420529062765</v>
      </c>
      <c r="X41" s="649">
        <v>0.20405763483070885</v>
      </c>
      <c r="Y41" s="649">
        <v>0.25131105857161973</v>
      </c>
      <c r="Z41" s="649">
        <v>0.17384663425079183</v>
      </c>
      <c r="AA41" s="670">
        <v>3.7664272650220813E-2</v>
      </c>
    </row>
    <row r="42" spans="2:27" ht="13.5" thickBot="1" x14ac:dyDescent="0.25">
      <c r="B42" s="921"/>
      <c r="C42" s="149" t="s">
        <v>368</v>
      </c>
      <c r="D42" s="715">
        <v>1.4649436893685031E-2</v>
      </c>
      <c r="E42" s="649">
        <v>3.870008548808742E-2</v>
      </c>
      <c r="F42" s="649">
        <v>8.4662941533581934E-2</v>
      </c>
      <c r="G42" s="649">
        <v>0.1763012154175907</v>
      </c>
      <c r="H42" s="649">
        <v>0.20241596768798084</v>
      </c>
      <c r="I42" s="649">
        <v>0.25287376259090849</v>
      </c>
      <c r="J42" s="649">
        <v>0.19500947802708363</v>
      </c>
      <c r="K42" s="654">
        <v>3.538711236108185E-2</v>
      </c>
      <c r="L42" s="648">
        <v>2.4822714216940458E-2</v>
      </c>
      <c r="M42" s="649">
        <v>6.7614715125682234E-2</v>
      </c>
      <c r="N42" s="649">
        <v>0.12779181158753941</v>
      </c>
      <c r="O42" s="649">
        <v>0.18359829286367252</v>
      </c>
      <c r="P42" s="649">
        <v>0.17689632230041485</v>
      </c>
      <c r="Q42" s="649">
        <v>0.20059933683487405</v>
      </c>
      <c r="R42" s="649">
        <v>0.16892319509279444</v>
      </c>
      <c r="S42" s="650">
        <v>4.9753611978082014E-2</v>
      </c>
      <c r="T42" s="648">
        <v>1.7845611077500354E-2</v>
      </c>
      <c r="U42" s="649">
        <v>4.7784295998205412E-2</v>
      </c>
      <c r="V42" s="649">
        <v>9.8212889762013186E-2</v>
      </c>
      <c r="W42" s="649">
        <v>0.17859376380778877</v>
      </c>
      <c r="X42" s="649">
        <v>0.19439837127572068</v>
      </c>
      <c r="Y42" s="649">
        <v>0.23645052308152459</v>
      </c>
      <c r="Z42" s="649">
        <v>0.18681385911127124</v>
      </c>
      <c r="AA42" s="670">
        <v>3.9900685885975708E-2</v>
      </c>
    </row>
    <row r="43" spans="2:27" x14ac:dyDescent="0.2">
      <c r="B43" s="923" t="s">
        <v>230</v>
      </c>
      <c r="C43" s="153" t="s">
        <v>250</v>
      </c>
      <c r="D43" s="717">
        <v>1.3131963550508306E-2</v>
      </c>
      <c r="E43" s="657">
        <v>3.2995765771039444E-2</v>
      </c>
      <c r="F43" s="657">
        <v>0.10175808308454801</v>
      </c>
      <c r="G43" s="657">
        <v>0.20408203086889501</v>
      </c>
      <c r="H43" s="657">
        <v>0.33421139924681464</v>
      </c>
      <c r="I43" s="657">
        <v>0.21083338211477298</v>
      </c>
      <c r="J43" s="657">
        <v>9.1474955608889935E-2</v>
      </c>
      <c r="K43" s="658">
        <v>1.1512419754531799E-2</v>
      </c>
      <c r="L43" s="656">
        <v>3.0618950890189983E-2</v>
      </c>
      <c r="M43" s="657">
        <v>7.4247221890309467E-2</v>
      </c>
      <c r="N43" s="657">
        <v>6.5957701039550704E-2</v>
      </c>
      <c r="O43" s="657">
        <v>0.15794897837256539</v>
      </c>
      <c r="P43" s="657">
        <v>0.20002389771776796</v>
      </c>
      <c r="Q43" s="657">
        <v>0.238768072649062</v>
      </c>
      <c r="R43" s="657">
        <v>0.19609571035966061</v>
      </c>
      <c r="S43" s="718">
        <v>3.6339467080893771E-2</v>
      </c>
      <c r="T43" s="656">
        <v>2.3037030143569007E-2</v>
      </c>
      <c r="U43" s="657">
        <v>5.6361621306080328E-2</v>
      </c>
      <c r="V43" s="657">
        <v>8.1479852116310356E-2</v>
      </c>
      <c r="W43" s="657">
        <v>0.17795111716482939</v>
      </c>
      <c r="X43" s="657">
        <v>0.25820424531095343</v>
      </c>
      <c r="Y43" s="657">
        <v>0.22665628886388436</v>
      </c>
      <c r="Z43" s="657">
        <v>0.15073476535731506</v>
      </c>
      <c r="AA43" s="719">
        <v>2.5575079737058064E-2</v>
      </c>
    </row>
    <row r="44" spans="2:27" x14ac:dyDescent="0.2">
      <c r="B44" s="921"/>
      <c r="C44" s="149" t="s">
        <v>251</v>
      </c>
      <c r="D44" s="715">
        <v>1.6733011589812236E-2</v>
      </c>
      <c r="E44" s="649">
        <v>3.940183886990524E-2</v>
      </c>
      <c r="F44" s="649">
        <v>0.10483672103427626</v>
      </c>
      <c r="G44" s="649">
        <v>0.18654665868179093</v>
      </c>
      <c r="H44" s="649">
        <v>0.33134885687110294</v>
      </c>
      <c r="I44" s="649">
        <v>0.22348258005425017</v>
      </c>
      <c r="J44" s="649">
        <v>8.0917321309049911E-2</v>
      </c>
      <c r="K44" s="654">
        <v>1.6733011589812236E-2</v>
      </c>
      <c r="L44" s="648">
        <v>2.7603091546253178E-2</v>
      </c>
      <c r="M44" s="649">
        <v>7.2380106571936054E-2</v>
      </c>
      <c r="N44" s="649">
        <v>6.6595458691373427E-2</v>
      </c>
      <c r="O44" s="649">
        <v>0.1382314819259757</v>
      </c>
      <c r="P44" s="649">
        <v>0.2147760549181508</v>
      </c>
      <c r="Q44" s="649">
        <v>0.25042004704526905</v>
      </c>
      <c r="R44" s="649">
        <v>0.20129854543708889</v>
      </c>
      <c r="S44" s="650">
        <v>2.8695213863952764E-2</v>
      </c>
      <c r="T44" s="648">
        <v>2.3198047081328783E-2</v>
      </c>
      <c r="U44" s="649">
        <v>5.9015831774900433E-2</v>
      </c>
      <c r="V44" s="649">
        <v>8.2092535225342267E-2</v>
      </c>
      <c r="W44" s="649">
        <v>0.1578109608987994</v>
      </c>
      <c r="X44" s="649">
        <v>0.2620165883881283</v>
      </c>
      <c r="Y44" s="649">
        <v>0.23950377592827879</v>
      </c>
      <c r="Z44" s="649">
        <v>0.15251466830361601</v>
      </c>
      <c r="AA44" s="670">
        <v>2.3847592399605991E-2</v>
      </c>
    </row>
    <row r="45" spans="2:27" x14ac:dyDescent="0.2">
      <c r="B45" s="921"/>
      <c r="C45" s="149" t="s">
        <v>252</v>
      </c>
      <c r="D45" s="715">
        <v>1.4831416235456972E-2</v>
      </c>
      <c r="E45" s="649">
        <v>4.3538446326752578E-2</v>
      </c>
      <c r="F45" s="649">
        <v>8.7620711248805258E-2</v>
      </c>
      <c r="G45" s="649">
        <v>0.16738077189281828</v>
      </c>
      <c r="H45" s="649">
        <v>0.31047097986223265</v>
      </c>
      <c r="I45" s="649">
        <v>0.2581655186051876</v>
      </c>
      <c r="J45" s="649">
        <v>0.10230381332190763</v>
      </c>
      <c r="K45" s="654">
        <v>1.5688342506838929E-2</v>
      </c>
      <c r="L45" s="648">
        <v>2.1752677931026372E-2</v>
      </c>
      <c r="M45" s="649">
        <v>6.3600126988606301E-2</v>
      </c>
      <c r="N45" s="649">
        <v>7.4229543664091624E-2</v>
      </c>
      <c r="O45" s="649">
        <v>0.13251496231495527</v>
      </c>
      <c r="P45" s="649">
        <v>0.22298258609945093</v>
      </c>
      <c r="Q45" s="649">
        <v>0.25500017637306432</v>
      </c>
      <c r="R45" s="649">
        <v>0.19684409796935812</v>
      </c>
      <c r="S45" s="650">
        <v>3.307582865944713E-2</v>
      </c>
      <c r="T45" s="648">
        <v>1.8870643454631544E-2</v>
      </c>
      <c r="U45" s="649">
        <v>5.5246381982995842E-2</v>
      </c>
      <c r="V45" s="649">
        <v>7.9805666682678134E-2</v>
      </c>
      <c r="W45" s="649">
        <v>0.14703319174632365</v>
      </c>
      <c r="X45" s="649">
        <v>0.25941302005777855</v>
      </c>
      <c r="Y45" s="649">
        <v>0.25631823453121888</v>
      </c>
      <c r="Z45" s="649">
        <v>0.15747723514194156</v>
      </c>
      <c r="AA45" s="670">
        <v>2.5835626402431911E-2</v>
      </c>
    </row>
    <row r="46" spans="2:27" x14ac:dyDescent="0.2">
      <c r="B46" s="921"/>
      <c r="C46" s="149" t="s">
        <v>253</v>
      </c>
      <c r="D46" s="715">
        <v>1.6617368473528529E-2</v>
      </c>
      <c r="E46" s="649">
        <v>4.3188540662700649E-2</v>
      </c>
      <c r="F46" s="649">
        <v>8.1508192362657439E-2</v>
      </c>
      <c r="G46" s="649">
        <v>0.14069925886536605</v>
      </c>
      <c r="H46" s="649">
        <v>0.31237329256538932</v>
      </c>
      <c r="I46" s="649">
        <v>0.27812489614144703</v>
      </c>
      <c r="J46" s="649">
        <v>0.10522117717438263</v>
      </c>
      <c r="K46" s="654">
        <v>2.2267273754528229E-2</v>
      </c>
      <c r="L46" s="648">
        <v>1.9668823075553444E-2</v>
      </c>
      <c r="M46" s="649">
        <v>6.1333016796249036E-2</v>
      </c>
      <c r="N46" s="649">
        <v>8.7910261736601575E-2</v>
      </c>
      <c r="O46" s="649">
        <v>0.11727698973232832</v>
      </c>
      <c r="P46" s="649">
        <v>0.21162086770728236</v>
      </c>
      <c r="Q46" s="649">
        <v>0.26544008546501274</v>
      </c>
      <c r="R46" s="649">
        <v>0.19019526381387619</v>
      </c>
      <c r="S46" s="650">
        <v>4.6554691673096324E-2</v>
      </c>
      <c r="T46" s="648">
        <v>1.8397346683007555E-2</v>
      </c>
      <c r="U46" s="649">
        <v>5.3772598547322789E-2</v>
      </c>
      <c r="V46" s="649">
        <v>8.5242655255741817E-2</v>
      </c>
      <c r="W46" s="649">
        <v>0.12703655234969499</v>
      </c>
      <c r="X46" s="649">
        <v>0.25360226556711885</v>
      </c>
      <c r="Y46" s="649">
        <v>0.27072557695103966</v>
      </c>
      <c r="Z46" s="649">
        <v>0.154788364734149</v>
      </c>
      <c r="AA46" s="670">
        <v>3.643463991192538E-2</v>
      </c>
    </row>
    <row r="47" spans="2:27" x14ac:dyDescent="0.2">
      <c r="B47" s="921"/>
      <c r="C47" s="149" t="s">
        <v>254</v>
      </c>
      <c r="D47" s="715">
        <v>6.5520065520065524E-3</v>
      </c>
      <c r="E47" s="649">
        <v>3.6085176085176078E-2</v>
      </c>
      <c r="F47" s="649">
        <v>6.1998361998361999E-2</v>
      </c>
      <c r="G47" s="649">
        <v>0.15466011466011464</v>
      </c>
      <c r="H47" s="649">
        <v>0.2973136773136773</v>
      </c>
      <c r="I47" s="649">
        <v>0.30889434889434897</v>
      </c>
      <c r="J47" s="649">
        <v>0.10918918918918918</v>
      </c>
      <c r="K47" s="654">
        <v>2.5307125307125308E-2</v>
      </c>
      <c r="L47" s="648">
        <v>1.4353206388795624E-2</v>
      </c>
      <c r="M47" s="649">
        <v>6.3480262842342552E-2</v>
      </c>
      <c r="N47" s="649">
        <v>0.10240299294930212</v>
      </c>
      <c r="O47" s="649">
        <v>0.11150414888004222</v>
      </c>
      <c r="P47" s="649">
        <v>0.20514173341647082</v>
      </c>
      <c r="Q47" s="649">
        <v>0.25645114873615044</v>
      </c>
      <c r="R47" s="649">
        <v>0.19047676147537052</v>
      </c>
      <c r="S47" s="650">
        <v>5.6189745311525728E-2</v>
      </c>
      <c r="T47" s="648">
        <v>1.1056034781163893E-2</v>
      </c>
      <c r="U47" s="649">
        <v>5.1901748750398068E-2</v>
      </c>
      <c r="V47" s="649">
        <v>8.5326004181493428E-2</v>
      </c>
      <c r="W47" s="649">
        <v>0.12974398737244366</v>
      </c>
      <c r="X47" s="649">
        <v>0.24409814048156406</v>
      </c>
      <c r="Y47" s="649">
        <v>0.27861623028675081</v>
      </c>
      <c r="Z47" s="649">
        <v>0.15612062639325422</v>
      </c>
      <c r="AA47" s="670">
        <v>4.3137227752931891E-2</v>
      </c>
    </row>
    <row r="48" spans="2:27" x14ac:dyDescent="0.2">
      <c r="B48" s="921"/>
      <c r="C48" s="149" t="s">
        <v>255</v>
      </c>
      <c r="D48" s="715">
        <v>6.4206488065619034E-3</v>
      </c>
      <c r="E48" s="649">
        <v>2.9422623156069919E-2</v>
      </c>
      <c r="F48" s="649">
        <v>6.1397454212748198E-2</v>
      </c>
      <c r="G48" s="649">
        <v>0.1562464887076839</v>
      </c>
      <c r="H48" s="649">
        <v>0.26339106566718568</v>
      </c>
      <c r="I48" s="649">
        <v>0.32762965697683755</v>
      </c>
      <c r="J48" s="649">
        <v>0.12377405736849709</v>
      </c>
      <c r="K48" s="654">
        <v>3.1718005104415796E-2</v>
      </c>
      <c r="L48" s="648">
        <v>1.1905328825182152E-2</v>
      </c>
      <c r="M48" s="649">
        <v>6.1050526215534071E-2</v>
      </c>
      <c r="N48" s="649">
        <v>0.10796942711557693</v>
      </c>
      <c r="O48" s="649">
        <v>9.7516548407067E-2</v>
      </c>
      <c r="P48" s="649">
        <v>0.20002142959188532</v>
      </c>
      <c r="Q48" s="649">
        <v>0.22814181627696559</v>
      </c>
      <c r="R48" s="649">
        <v>0.21835563598266589</v>
      </c>
      <c r="S48" s="650">
        <v>7.5039287585123085E-2</v>
      </c>
      <c r="T48" s="648">
        <v>9.5697050480194126E-3</v>
      </c>
      <c r="U48" s="649">
        <v>4.7581940599473661E-2</v>
      </c>
      <c r="V48" s="649">
        <v>8.8136983492258791E-2</v>
      </c>
      <c r="W48" s="649">
        <v>0.12252640213267713</v>
      </c>
      <c r="X48" s="649">
        <v>0.22700707474623194</v>
      </c>
      <c r="Y48" s="649">
        <v>0.27050821969308586</v>
      </c>
      <c r="Z48" s="649">
        <v>0.17807853993642983</v>
      </c>
      <c r="AA48" s="670">
        <v>5.6591134351823363E-2</v>
      </c>
    </row>
    <row r="49" spans="2:27" x14ac:dyDescent="0.2">
      <c r="B49" s="921"/>
      <c r="C49" s="149" t="s">
        <v>256</v>
      </c>
      <c r="D49" s="715">
        <v>6.1367576440987401E-3</v>
      </c>
      <c r="E49" s="649">
        <v>2.726254583390865E-2</v>
      </c>
      <c r="F49" s="649">
        <v>6.8854420766787855E-2</v>
      </c>
      <c r="G49" s="649">
        <v>0.14722081588192876</v>
      </c>
      <c r="H49" s="649">
        <v>0.22991362513615932</v>
      </c>
      <c r="I49" s="649">
        <v>0.33311854681578984</v>
      </c>
      <c r="J49" s="649">
        <v>0.15320415458492501</v>
      </c>
      <c r="K49" s="654">
        <v>3.4289133336401711E-2</v>
      </c>
      <c r="L49" s="648">
        <v>1.2128415665061672E-2</v>
      </c>
      <c r="M49" s="649">
        <v>5.5523886914652341E-2</v>
      </c>
      <c r="N49" s="649">
        <v>0.10948320820851172</v>
      </c>
      <c r="O49" s="649">
        <v>9.944088003784067E-2</v>
      </c>
      <c r="P49" s="649">
        <v>0.17218711719688057</v>
      </c>
      <c r="Q49" s="649">
        <v>0.24140398539738755</v>
      </c>
      <c r="R49" s="649">
        <v>0.22880256152138848</v>
      </c>
      <c r="S49" s="650">
        <v>8.1029945058277042E-2</v>
      </c>
      <c r="T49" s="648">
        <v>9.4830389075539166E-3</v>
      </c>
      <c r="U49" s="649">
        <v>4.3046223041075096E-2</v>
      </c>
      <c r="V49" s="649">
        <v>9.1545193453993687E-2</v>
      </c>
      <c r="W49" s="649">
        <v>0.12053619811422996</v>
      </c>
      <c r="X49" s="649">
        <v>0.19767394602796143</v>
      </c>
      <c r="Y49" s="649">
        <v>0.28189687872547953</v>
      </c>
      <c r="Z49" s="649">
        <v>0.19542511108702718</v>
      </c>
      <c r="AA49" s="670">
        <v>6.0393410642679085E-2</v>
      </c>
    </row>
    <row r="50" spans="2:27" x14ac:dyDescent="0.2">
      <c r="B50" s="921"/>
      <c r="C50" s="149" t="s">
        <v>336</v>
      </c>
      <c r="D50" s="715">
        <v>7.6072238197392242E-3</v>
      </c>
      <c r="E50" s="649">
        <v>2.98659607162962E-2</v>
      </c>
      <c r="F50" s="649">
        <v>7.8628265400824612E-2</v>
      </c>
      <c r="G50" s="649">
        <v>0.14287887778234212</v>
      </c>
      <c r="H50" s="649">
        <v>0.20857486268961001</v>
      </c>
      <c r="I50" s="649">
        <v>0.32816042113591071</v>
      </c>
      <c r="J50" s="649">
        <v>0.17484443227288635</v>
      </c>
      <c r="K50" s="654">
        <v>2.94399561823908E-2</v>
      </c>
      <c r="L50" s="648">
        <v>2.525362056917034E-2</v>
      </c>
      <c r="M50" s="649">
        <v>5.4844695052892842E-2</v>
      </c>
      <c r="N50" s="649">
        <v>0.11305091688956358</v>
      </c>
      <c r="O50" s="649">
        <v>0.10207474878912745</v>
      </c>
      <c r="P50" s="649">
        <v>0.16990770861948479</v>
      </c>
      <c r="Q50" s="649">
        <v>0.24365647364996748</v>
      </c>
      <c r="R50" s="649">
        <v>0.22584881563411172</v>
      </c>
      <c r="S50" s="650">
        <v>6.5363020795681834E-2</v>
      </c>
      <c r="T50" s="648">
        <v>1.7455034459573037E-2</v>
      </c>
      <c r="U50" s="649">
        <v>4.3805681627164236E-2</v>
      </c>
      <c r="V50" s="649">
        <v>9.7838292149941164E-2</v>
      </c>
      <c r="W50" s="649">
        <v>0.12010758110606824</v>
      </c>
      <c r="X50" s="649">
        <v>0.18699613380400065</v>
      </c>
      <c r="Y50" s="649">
        <v>0.2810018490502606</v>
      </c>
      <c r="Z50" s="649">
        <v>0.20330811901159862</v>
      </c>
      <c r="AA50" s="670">
        <v>4.9487308791393514E-2</v>
      </c>
    </row>
    <row r="51" spans="2:27" x14ac:dyDescent="0.2">
      <c r="B51" s="921"/>
      <c r="C51" s="149" t="s">
        <v>341</v>
      </c>
      <c r="D51" s="715">
        <v>7.362794327703248E-3</v>
      </c>
      <c r="E51" s="649">
        <v>3.0923736176353644E-2</v>
      </c>
      <c r="F51" s="649">
        <v>7.5969311873242101E-2</v>
      </c>
      <c r="G51" s="649">
        <v>0.13559322033898305</v>
      </c>
      <c r="H51" s="649">
        <v>0.19166826193877101</v>
      </c>
      <c r="I51" s="649">
        <v>0.31667378403451674</v>
      </c>
      <c r="J51" s="649">
        <v>0.21088515513407646</v>
      </c>
      <c r="K51" s="654">
        <v>3.0923736176353644E-2</v>
      </c>
      <c r="L51" s="648">
        <v>2.2793526638434682E-2</v>
      </c>
      <c r="M51" s="649">
        <v>5.3984668354187401E-2</v>
      </c>
      <c r="N51" s="649">
        <v>0.12056575932435186</v>
      </c>
      <c r="O51" s="649">
        <v>0.1187182840073419</v>
      </c>
      <c r="P51" s="649">
        <v>0.14757009009441316</v>
      </c>
      <c r="Q51" s="649">
        <v>0.23146226471682038</v>
      </c>
      <c r="R51" s="649">
        <v>0.23705267703972066</v>
      </c>
      <c r="S51" s="650">
        <v>6.7852729824729771E-2</v>
      </c>
      <c r="T51" s="648">
        <v>1.5866090198722777E-2</v>
      </c>
      <c r="U51" s="649">
        <v>4.3631748046487638E-2</v>
      </c>
      <c r="V51" s="649">
        <v>0.10054473576348945</v>
      </c>
      <c r="W51" s="649">
        <v>0.12629407798183331</v>
      </c>
      <c r="X51" s="649">
        <v>0.16736741898377691</v>
      </c>
      <c r="Y51" s="649">
        <v>0.26971692250737106</v>
      </c>
      <c r="Z51" s="649">
        <v>0.22530509169277957</v>
      </c>
      <c r="AA51" s="670">
        <v>5.1273914825539106E-2</v>
      </c>
    </row>
    <row r="52" spans="2:27" x14ac:dyDescent="0.2">
      <c r="B52" s="921"/>
      <c r="C52" s="149" t="s">
        <v>343</v>
      </c>
      <c r="D52" s="715">
        <v>3.4467406758484012E-4</v>
      </c>
      <c r="E52" s="649">
        <v>2.7516479728856402E-2</v>
      </c>
      <c r="F52" s="649">
        <v>8.0409587683646658E-2</v>
      </c>
      <c r="G52" s="649">
        <v>0.12368054458502679</v>
      </c>
      <c r="H52" s="649">
        <v>0.19930777958093376</v>
      </c>
      <c r="I52" s="649">
        <v>0.30789447228964112</v>
      </c>
      <c r="J52" s="649">
        <v>0.23067311973115426</v>
      </c>
      <c r="K52" s="654">
        <v>3.0173342333156213E-2</v>
      </c>
      <c r="L52" s="648">
        <v>2.0381249250689366E-2</v>
      </c>
      <c r="M52" s="649">
        <v>4.3112336650281739E-2</v>
      </c>
      <c r="N52" s="649">
        <v>0.12708308356312192</v>
      </c>
      <c r="O52" s="649">
        <v>0.13710586260640212</v>
      </c>
      <c r="P52" s="649">
        <v>0.13823282580026375</v>
      </c>
      <c r="Q52" s="649">
        <v>0.21719218319146386</v>
      </c>
      <c r="R52" s="649">
        <v>0.23614674499460495</v>
      </c>
      <c r="S52" s="650">
        <v>8.0745713943172273E-2</v>
      </c>
      <c r="T52" s="648">
        <v>1.1264955142739527E-2</v>
      </c>
      <c r="U52" s="649">
        <v>3.6016492312517565E-2</v>
      </c>
      <c r="V52" s="649">
        <v>0.10584745264340929</v>
      </c>
      <c r="W52" s="649">
        <v>0.13099757581301746</v>
      </c>
      <c r="X52" s="649">
        <v>0.16602087022431897</v>
      </c>
      <c r="Y52" s="649">
        <v>0.25846015120131205</v>
      </c>
      <c r="Z52" s="649">
        <v>0.23365634045778585</v>
      </c>
      <c r="AA52" s="670">
        <v>5.7736162204899348E-2</v>
      </c>
    </row>
    <row r="53" spans="2:27" x14ac:dyDescent="0.2">
      <c r="B53" s="921"/>
      <c r="C53" s="149" t="s">
        <v>345</v>
      </c>
      <c r="D53" s="715">
        <v>5.851945771969179E-4</v>
      </c>
      <c r="E53" s="649">
        <v>2.5414164495409012E-2</v>
      </c>
      <c r="F53" s="649">
        <v>7.7064552535146505E-2</v>
      </c>
      <c r="G53" s="649">
        <v>0.12329492413370303</v>
      </c>
      <c r="H53" s="649">
        <v>0.18989564030039988</v>
      </c>
      <c r="I53" s="649">
        <v>0.28393083557425708</v>
      </c>
      <c r="J53" s="649">
        <v>0.25827980660712541</v>
      </c>
      <c r="K53" s="654">
        <v>4.1534881776762199E-2</v>
      </c>
      <c r="L53" s="648">
        <v>1.8327272727272727E-2</v>
      </c>
      <c r="M53" s="649">
        <v>4.0993939393939395E-2</v>
      </c>
      <c r="N53" s="649">
        <v>0.11450909090909091</v>
      </c>
      <c r="O53" s="649">
        <v>0.15423030303030302</v>
      </c>
      <c r="P53" s="649">
        <v>0.13333333333333333</v>
      </c>
      <c r="Q53" s="649">
        <v>0.21539393939393942</v>
      </c>
      <c r="R53" s="649">
        <v>0.21682424242424242</v>
      </c>
      <c r="S53" s="650">
        <v>0.10638787878787877</v>
      </c>
      <c r="T53" s="648">
        <v>1.0073182905406718E-2</v>
      </c>
      <c r="U53" s="649">
        <v>3.3745810943080684E-2</v>
      </c>
      <c r="V53" s="649">
        <v>9.7088889032935541E-2</v>
      </c>
      <c r="W53" s="649">
        <v>0.1398383364339377</v>
      </c>
      <c r="X53" s="649">
        <v>0.1596476330613012</v>
      </c>
      <c r="Y53" s="649">
        <v>0.24727913865859433</v>
      </c>
      <c r="Z53" s="649">
        <v>0.2361104809069754</v>
      </c>
      <c r="AA53" s="670">
        <v>7.6216528057768462E-2</v>
      </c>
    </row>
    <row r="54" spans="2:27" ht="13.5" thickBot="1" x14ac:dyDescent="0.25">
      <c r="B54" s="922"/>
      <c r="C54" s="150" t="s">
        <v>368</v>
      </c>
      <c r="D54" s="716">
        <v>2.7144408251900108E-3</v>
      </c>
      <c r="E54" s="652">
        <v>2.1362649294245382E-2</v>
      </c>
      <c r="F54" s="652">
        <v>6.6992399565689462E-2</v>
      </c>
      <c r="G54" s="652">
        <v>0.14292888165038001</v>
      </c>
      <c r="H54" s="652">
        <v>0.19790988056460365</v>
      </c>
      <c r="I54" s="652">
        <v>0.24127307274701415</v>
      </c>
      <c r="J54" s="652">
        <v>0.27620792616720957</v>
      </c>
      <c r="K54" s="655">
        <v>5.0610749185667755E-2</v>
      </c>
      <c r="L54" s="651">
        <v>2.2312229091167479E-2</v>
      </c>
      <c r="M54" s="652">
        <v>4.1651862905326985E-2</v>
      </c>
      <c r="N54" s="652">
        <v>9.6911343234088898E-2</v>
      </c>
      <c r="O54" s="652">
        <v>0.16864444918164806</v>
      </c>
      <c r="P54" s="652">
        <v>0.13240484142210851</v>
      </c>
      <c r="Q54" s="652">
        <v>0.18932234302091475</v>
      </c>
      <c r="R54" s="652">
        <v>0.23736943082498399</v>
      </c>
      <c r="S54" s="653">
        <v>0.11138350031976123</v>
      </c>
      <c r="T54" s="651">
        <v>1.3180030104099467E-2</v>
      </c>
      <c r="U54" s="652">
        <v>3.219747277349827E-2</v>
      </c>
      <c r="V54" s="652">
        <v>8.2969680871248036E-2</v>
      </c>
      <c r="W54" s="652">
        <v>0.15666148066633778</v>
      </c>
      <c r="X54" s="652">
        <v>0.16292895179549446</v>
      </c>
      <c r="Y54" s="652">
        <v>0.21353040134583032</v>
      </c>
      <c r="Z54" s="652">
        <v>0.25546743571256908</v>
      </c>
      <c r="AA54" s="671">
        <v>8.3064546730922464E-2</v>
      </c>
    </row>
    <row r="55" spans="2:27" x14ac:dyDescent="0.2">
      <c r="B55" s="921" t="s">
        <v>231</v>
      </c>
      <c r="C55" s="154" t="s">
        <v>250</v>
      </c>
      <c r="D55" s="720">
        <v>3.1733942625031732E-3</v>
      </c>
      <c r="E55" s="721">
        <v>3.1194465600406195E-2</v>
      </c>
      <c r="F55" s="721">
        <v>7.6161462300076158E-2</v>
      </c>
      <c r="G55" s="721">
        <v>0.19567149022594565</v>
      </c>
      <c r="H55" s="721">
        <v>0.30394770246255393</v>
      </c>
      <c r="I55" s="721">
        <v>0.25387154100025389</v>
      </c>
      <c r="J55" s="721">
        <v>0.12179487179487181</v>
      </c>
      <c r="K55" s="724">
        <v>1.4185072353389184E-2</v>
      </c>
      <c r="L55" s="723">
        <v>3.4614852079198781E-2</v>
      </c>
      <c r="M55" s="721">
        <v>5.5568375871140441E-2</v>
      </c>
      <c r="N55" s="721">
        <v>7.4306549130013388E-2</v>
      </c>
      <c r="O55" s="721">
        <v>0.18230488761711358</v>
      </c>
      <c r="P55" s="721">
        <v>0.18941247057737573</v>
      </c>
      <c r="Q55" s="721">
        <v>0.23228873401947664</v>
      </c>
      <c r="R55" s="721">
        <v>0.18620482761803664</v>
      </c>
      <c r="S55" s="722">
        <v>4.5299303087644807E-2</v>
      </c>
      <c r="T55" s="723">
        <v>2.1377227907971034E-2</v>
      </c>
      <c r="U55" s="721">
        <v>4.5306362397456106E-2</v>
      </c>
      <c r="V55" s="721">
        <v>7.5087513026748251E-2</v>
      </c>
      <c r="W55" s="721">
        <v>0.18793255484595034</v>
      </c>
      <c r="X55" s="721">
        <v>0.237634609731983</v>
      </c>
      <c r="Y55" s="721">
        <v>0.24137562461587792</v>
      </c>
      <c r="Z55" s="721">
        <v>0.15908665793763191</v>
      </c>
      <c r="AA55" s="725">
        <v>3.2199449536381368E-2</v>
      </c>
    </row>
    <row r="56" spans="2:27" x14ac:dyDescent="0.2">
      <c r="B56" s="921"/>
      <c r="C56" s="149" t="s">
        <v>251</v>
      </c>
      <c r="D56" s="715">
        <v>1.0636034886194426E-2</v>
      </c>
      <c r="E56" s="649">
        <v>1.7726724810324043E-2</v>
      </c>
      <c r="F56" s="649">
        <v>6.5376161100475061E-2</v>
      </c>
      <c r="G56" s="649">
        <v>0.15110260228320216</v>
      </c>
      <c r="H56" s="649">
        <v>0.32262639154789763</v>
      </c>
      <c r="I56" s="649">
        <v>0.29656810607672129</v>
      </c>
      <c r="J56" s="649">
        <v>0.11607459405800183</v>
      </c>
      <c r="K56" s="654">
        <v>1.9889385237183577E-2</v>
      </c>
      <c r="L56" s="648">
        <v>3.7585289695848269E-2</v>
      </c>
      <c r="M56" s="649">
        <v>6.6497051000346932E-2</v>
      </c>
      <c r="N56" s="649">
        <v>9.2517636174395734E-2</v>
      </c>
      <c r="O56" s="649">
        <v>0.14744998265294321</v>
      </c>
      <c r="P56" s="649">
        <v>0.23080259049381285</v>
      </c>
      <c r="Q56" s="649">
        <v>0.21545044524112408</v>
      </c>
      <c r="R56" s="649">
        <v>0.18064068463050767</v>
      </c>
      <c r="S56" s="650">
        <v>2.9056320111021161E-2</v>
      </c>
      <c r="T56" s="648">
        <v>2.548014141478485E-2</v>
      </c>
      <c r="U56" s="649">
        <v>4.4590247475873486E-2</v>
      </c>
      <c r="V56" s="649">
        <v>8.0326145810109231E-2</v>
      </c>
      <c r="W56" s="649">
        <v>0.14909067745325985</v>
      </c>
      <c r="X56" s="649">
        <v>0.27204828486798099</v>
      </c>
      <c r="Y56" s="649">
        <v>0.2518871229735325</v>
      </c>
      <c r="Z56" s="649">
        <v>0.15163869159473833</v>
      </c>
      <c r="AA56" s="670">
        <v>2.4938688409720671E-2</v>
      </c>
    </row>
    <row r="57" spans="2:27" x14ac:dyDescent="0.2">
      <c r="B57" s="921"/>
      <c r="C57" s="149" t="s">
        <v>252</v>
      </c>
      <c r="D57" s="715">
        <v>3.9446175693266536E-3</v>
      </c>
      <c r="E57" s="649">
        <v>2.4574967456905055E-2</v>
      </c>
      <c r="F57" s="649">
        <v>5.4790738037947227E-2</v>
      </c>
      <c r="G57" s="649">
        <v>0.14630586564632561</v>
      </c>
      <c r="H57" s="649">
        <v>0.30373555283815235</v>
      </c>
      <c r="I57" s="649">
        <v>0.3256281803479153</v>
      </c>
      <c r="J57" s="649">
        <v>0.11829908090410636</v>
      </c>
      <c r="K57" s="654">
        <v>2.2720997199321524E-2</v>
      </c>
      <c r="L57" s="648">
        <v>1.6581548053326258E-2</v>
      </c>
      <c r="M57" s="649">
        <v>7.1300656629302905E-2</v>
      </c>
      <c r="N57" s="649">
        <v>8.290774026663128E-2</v>
      </c>
      <c r="O57" s="649">
        <v>0.11938714598394905</v>
      </c>
      <c r="P57" s="649">
        <v>0.24872322079989387</v>
      </c>
      <c r="Q57" s="649">
        <v>0.22451416064203752</v>
      </c>
      <c r="R57" s="649">
        <v>0.18773628705975989</v>
      </c>
      <c r="S57" s="650">
        <v>4.8849240565099157E-2</v>
      </c>
      <c r="T57" s="648">
        <v>1.0809836951625981E-2</v>
      </c>
      <c r="U57" s="649">
        <v>4.9959463111431408E-2</v>
      </c>
      <c r="V57" s="649">
        <v>7.006575984145573E-2</v>
      </c>
      <c r="W57" s="649">
        <v>0.13168183046572382</v>
      </c>
      <c r="X57" s="649">
        <v>0.27384920277452485</v>
      </c>
      <c r="Y57" s="649">
        <v>0.27069633366363394</v>
      </c>
      <c r="Z57" s="649">
        <v>0.15602198000180165</v>
      </c>
      <c r="AA57" s="670">
        <v>3.6915593189802726E-2</v>
      </c>
    </row>
    <row r="58" spans="2:27" x14ac:dyDescent="0.2">
      <c r="B58" s="921"/>
      <c r="C58" s="149" t="s">
        <v>253</v>
      </c>
      <c r="D58" s="715">
        <v>4.5026790940609664E-3</v>
      </c>
      <c r="E58" s="649">
        <v>2.7016074564365798E-2</v>
      </c>
      <c r="F58" s="649">
        <v>4.9529470034670627E-2</v>
      </c>
      <c r="G58" s="649">
        <v>0.1309829348462335</v>
      </c>
      <c r="H58" s="649">
        <v>0.24629654644513485</v>
      </c>
      <c r="I58" s="649">
        <v>0.38407852672340043</v>
      </c>
      <c r="J58" s="649">
        <v>0.12760592552568778</v>
      </c>
      <c r="K58" s="654">
        <v>2.9987842766446036E-2</v>
      </c>
      <c r="L58" s="648">
        <v>1.1594628311440522E-2</v>
      </c>
      <c r="M58" s="649">
        <v>9.1729654362662352E-2</v>
      </c>
      <c r="N58" s="649">
        <v>7.5218316577383135E-2</v>
      </c>
      <c r="O58" s="649">
        <v>8.4391282013649371E-2</v>
      </c>
      <c r="P58" s="649">
        <v>0.2495046598664416</v>
      </c>
      <c r="Q58" s="649">
        <v>0.24216628751742861</v>
      </c>
      <c r="R58" s="649">
        <v>0.17278197695751082</v>
      </c>
      <c r="S58" s="650">
        <v>7.2613194393483516E-2</v>
      </c>
      <c r="T58" s="648">
        <v>8.4103269110244027E-3</v>
      </c>
      <c r="U58" s="649">
        <v>6.267310919272992E-2</v>
      </c>
      <c r="V58" s="649">
        <v>6.3683965792612665E-2</v>
      </c>
      <c r="W58" s="649">
        <v>0.10531104057578393</v>
      </c>
      <c r="X58" s="649">
        <v>0.24806420961122455</v>
      </c>
      <c r="Y58" s="649">
        <v>0.30588520712451733</v>
      </c>
      <c r="Z58" s="649">
        <v>0.15249782665831027</v>
      </c>
      <c r="AA58" s="670">
        <v>5.3474314133796975E-2</v>
      </c>
    </row>
    <row r="59" spans="2:27" x14ac:dyDescent="0.2">
      <c r="B59" s="921"/>
      <c r="C59" s="149" t="s">
        <v>254</v>
      </c>
      <c r="D59" s="715">
        <v>4.7132016778997973E-3</v>
      </c>
      <c r="E59" s="649">
        <v>3.7517085356082391E-2</v>
      </c>
      <c r="F59" s="649">
        <v>6.5984823490597172E-2</v>
      </c>
      <c r="G59" s="649">
        <v>0.13196964698119434</v>
      </c>
      <c r="H59" s="649">
        <v>0.22529104020361032</v>
      </c>
      <c r="I59" s="649">
        <v>0.35971155205731253</v>
      </c>
      <c r="J59" s="649">
        <v>0.13677711269265214</v>
      </c>
      <c r="K59" s="654">
        <v>3.8035537540651365E-2</v>
      </c>
      <c r="L59" s="648">
        <v>7.6760698522356551E-3</v>
      </c>
      <c r="M59" s="649">
        <v>7.6760698522356549E-2</v>
      </c>
      <c r="N59" s="649">
        <v>9.403185568988677E-2</v>
      </c>
      <c r="O59" s="649">
        <v>0.10362694300518134</v>
      </c>
      <c r="P59" s="649">
        <v>0.21492995586259833</v>
      </c>
      <c r="Q59" s="649">
        <v>0.23795816541930531</v>
      </c>
      <c r="R59" s="649">
        <v>0.18844751487238534</v>
      </c>
      <c r="S59" s="650">
        <v>7.6568796776050663E-2</v>
      </c>
      <c r="T59" s="648">
        <v>6.3462514807920119E-3</v>
      </c>
      <c r="U59" s="649">
        <v>5.9147063800981552E-2</v>
      </c>
      <c r="V59" s="649">
        <v>8.1443560670164158E-2</v>
      </c>
      <c r="W59" s="649">
        <v>0.11634794381452021</v>
      </c>
      <c r="X59" s="649">
        <v>0.21958030123540359</v>
      </c>
      <c r="Y59" s="649">
        <v>0.292604501607717</v>
      </c>
      <c r="Z59" s="649">
        <v>0.165256388559824</v>
      </c>
      <c r="AA59" s="670">
        <v>5.9273988830597396E-2</v>
      </c>
    </row>
    <row r="60" spans="2:27" x14ac:dyDescent="0.2">
      <c r="B60" s="921"/>
      <c r="C60" s="149" t="s">
        <v>255</v>
      </c>
      <c r="D60" s="715">
        <v>4.9475559073817532E-3</v>
      </c>
      <c r="E60" s="649">
        <v>2.4737779536908765E-2</v>
      </c>
      <c r="F60" s="649">
        <v>6.4318226795962788E-2</v>
      </c>
      <c r="G60" s="649">
        <v>0.13853156540668909</v>
      </c>
      <c r="H60" s="649">
        <v>0.2028497922026519</v>
      </c>
      <c r="I60" s="649">
        <v>0.37903225806451613</v>
      </c>
      <c r="J60" s="649">
        <v>0.14565604591331882</v>
      </c>
      <c r="K60" s="654">
        <v>3.9926776172570753E-2</v>
      </c>
      <c r="L60" s="648">
        <v>1.6170763260025874E-2</v>
      </c>
      <c r="M60" s="649">
        <v>5.6597671410090554E-2</v>
      </c>
      <c r="N60" s="649">
        <v>0.13122574385510996</v>
      </c>
      <c r="O60" s="649">
        <v>8.4896507115135827E-2</v>
      </c>
      <c r="P60" s="649">
        <v>0.19809184993531695</v>
      </c>
      <c r="Q60" s="649">
        <v>0.20617723156532988</v>
      </c>
      <c r="R60" s="649">
        <v>0.21466688227684347</v>
      </c>
      <c r="S60" s="650">
        <v>9.217335058214747E-2</v>
      </c>
      <c r="T60" s="648">
        <v>1.1123965471211177E-2</v>
      </c>
      <c r="U60" s="649">
        <v>4.2271068790602474E-2</v>
      </c>
      <c r="V60" s="649">
        <v>0.10113909406425202</v>
      </c>
      <c r="W60" s="649">
        <v>0.10901486161786954</v>
      </c>
      <c r="X60" s="649">
        <v>0.2002313784818012</v>
      </c>
      <c r="Y60" s="649">
        <v>0.28390584675625163</v>
      </c>
      <c r="Z60" s="649">
        <v>0.18363442199875413</v>
      </c>
      <c r="AA60" s="670">
        <v>6.8679362819257808E-2</v>
      </c>
    </row>
    <row r="61" spans="2:27" x14ac:dyDescent="0.2">
      <c r="B61" s="921"/>
      <c r="C61" s="149" t="s">
        <v>256</v>
      </c>
      <c r="D61" s="715">
        <v>5.3581953598028182E-3</v>
      </c>
      <c r="E61" s="649">
        <v>1.8432192037721694E-2</v>
      </c>
      <c r="F61" s="649">
        <v>5.6100305417135503E-2</v>
      </c>
      <c r="G61" s="649">
        <v>0.12570326314097413</v>
      </c>
      <c r="H61" s="649">
        <v>0.18217864223329583</v>
      </c>
      <c r="I61" s="649">
        <v>0.33006483416385363</v>
      </c>
      <c r="J61" s="649">
        <v>0.23527835824894175</v>
      </c>
      <c r="K61" s="654">
        <v>4.6884209398274659E-2</v>
      </c>
      <c r="L61" s="648">
        <v>1.7163698777086463E-2</v>
      </c>
      <c r="M61" s="649">
        <v>6.0072945719802616E-2</v>
      </c>
      <c r="N61" s="649">
        <v>0.11937352499463634</v>
      </c>
      <c r="O61" s="649">
        <v>9.8047629264106415E-2</v>
      </c>
      <c r="P61" s="649">
        <v>0.14589143960523493</v>
      </c>
      <c r="Q61" s="649">
        <v>0.24887363226775369</v>
      </c>
      <c r="R61" s="649">
        <v>0.20639347779446471</v>
      </c>
      <c r="S61" s="650">
        <v>0.10418365157691482</v>
      </c>
      <c r="T61" s="648">
        <v>1.1913839115516583E-2</v>
      </c>
      <c r="U61" s="649">
        <v>4.1555470834921851E-2</v>
      </c>
      <c r="V61" s="649">
        <v>9.1236179946626E-2</v>
      </c>
      <c r="W61" s="649">
        <v>0.1103459778879146</v>
      </c>
      <c r="X61" s="649">
        <v>0.16202821197102554</v>
      </c>
      <c r="Y61" s="649">
        <v>0.28497903164315669</v>
      </c>
      <c r="Z61" s="649">
        <v>0.21923846740373615</v>
      </c>
      <c r="AA61" s="670">
        <v>7.8702821197102563E-2</v>
      </c>
    </row>
    <row r="62" spans="2:27" x14ac:dyDescent="0.2">
      <c r="B62" s="921"/>
      <c r="C62" s="149" t="s">
        <v>336</v>
      </c>
      <c r="D62" s="715" t="s">
        <v>372</v>
      </c>
      <c r="E62" s="649">
        <v>5.5685488361732934E-3</v>
      </c>
      <c r="F62" s="649">
        <v>9.4665330214945997E-2</v>
      </c>
      <c r="G62" s="649">
        <v>0.12067045327987529</v>
      </c>
      <c r="H62" s="649">
        <v>0.17819356275754539</v>
      </c>
      <c r="I62" s="649">
        <v>0.30961131529123509</v>
      </c>
      <c r="J62" s="649">
        <v>0.25019489920926608</v>
      </c>
      <c r="K62" s="654">
        <v>4.1095890410958909E-2</v>
      </c>
      <c r="L62" s="648">
        <v>2.3366467235125074E-2</v>
      </c>
      <c r="M62" s="649">
        <v>3.7499411127337824E-2</v>
      </c>
      <c r="N62" s="649">
        <v>0.14132943892212746</v>
      </c>
      <c r="O62" s="649">
        <v>0.11706788524049559</v>
      </c>
      <c r="P62" s="649">
        <v>0.11306355113770197</v>
      </c>
      <c r="Q62" s="649">
        <v>0.27323691524944643</v>
      </c>
      <c r="R62" s="649">
        <v>0.20492768643708484</v>
      </c>
      <c r="S62" s="650">
        <v>8.950864465068073E-2</v>
      </c>
      <c r="T62" s="648">
        <v>1.2657904810514226E-2</v>
      </c>
      <c r="U62" s="649">
        <v>2.2865892560928927E-2</v>
      </c>
      <c r="V62" s="649">
        <v>0.11994385606737271</v>
      </c>
      <c r="W62" s="649">
        <v>0.11871889753732295</v>
      </c>
      <c r="X62" s="649">
        <v>0.14291182850580578</v>
      </c>
      <c r="Y62" s="649">
        <v>0.28990685211177741</v>
      </c>
      <c r="Z62" s="649">
        <v>0.22567308919229298</v>
      </c>
      <c r="AA62" s="670">
        <v>6.7321679213984936E-2</v>
      </c>
    </row>
    <row r="63" spans="2:27" x14ac:dyDescent="0.2">
      <c r="B63" s="921"/>
      <c r="C63" s="149" t="s">
        <v>341</v>
      </c>
      <c r="D63" s="715" t="s">
        <v>372</v>
      </c>
      <c r="E63" s="649">
        <v>1.1272686281140795E-2</v>
      </c>
      <c r="F63" s="649">
        <v>8.1839702401082168E-2</v>
      </c>
      <c r="G63" s="649">
        <v>0.12681772066283395</v>
      </c>
      <c r="H63" s="649">
        <v>0.16909029421711191</v>
      </c>
      <c r="I63" s="649">
        <v>0.22883553150715813</v>
      </c>
      <c r="J63" s="649">
        <v>0.33818058843422383</v>
      </c>
      <c r="K63" s="654">
        <v>4.3963476496449098E-2</v>
      </c>
      <c r="L63" s="648">
        <v>1.9517907680296671E-2</v>
      </c>
      <c r="M63" s="649">
        <v>3.9035815360593341E-2</v>
      </c>
      <c r="N63" s="649">
        <v>0.14150483068215086</v>
      </c>
      <c r="O63" s="649">
        <v>0.11691226700497707</v>
      </c>
      <c r="P63" s="649">
        <v>0.1073484922416317</v>
      </c>
      <c r="Q63" s="649">
        <v>0.26837123060407925</v>
      </c>
      <c r="R63" s="649">
        <v>0.20786571679515956</v>
      </c>
      <c r="S63" s="650">
        <v>9.9443739631111541E-2</v>
      </c>
      <c r="T63" s="648">
        <v>1.046134532900931E-2</v>
      </c>
      <c r="U63" s="649">
        <v>2.6153363322523274E-2</v>
      </c>
      <c r="V63" s="649">
        <v>0.11381943717962129</v>
      </c>
      <c r="W63" s="649">
        <v>0.12150852599644314</v>
      </c>
      <c r="X63" s="649">
        <v>0.13599748927712102</v>
      </c>
      <c r="Y63" s="649">
        <v>0.25002615336332251</v>
      </c>
      <c r="Z63" s="649">
        <v>0.26833350768908881</v>
      </c>
      <c r="AA63" s="670">
        <v>7.3700177842870584E-2</v>
      </c>
    </row>
    <row r="64" spans="2:27" x14ac:dyDescent="0.2">
      <c r="B64" s="921"/>
      <c r="C64" s="149" t="s">
        <v>343</v>
      </c>
      <c r="D64" s="715" t="s">
        <v>372</v>
      </c>
      <c r="E64" s="649">
        <v>1.7141877606993886E-2</v>
      </c>
      <c r="F64" s="649">
        <v>6.9881721044511735E-2</v>
      </c>
      <c r="G64" s="649">
        <v>0.12570710245128849</v>
      </c>
      <c r="H64" s="649">
        <v>0.15713387806411061</v>
      </c>
      <c r="I64" s="649">
        <v>0.24455745385977939</v>
      </c>
      <c r="J64" s="649">
        <v>0.30832523855779664</v>
      </c>
      <c r="K64" s="654">
        <v>7.7252728415519098E-2</v>
      </c>
      <c r="L64" s="648">
        <v>1.8760846114159749E-2</v>
      </c>
      <c r="M64" s="649">
        <v>4.2211903756859438E-2</v>
      </c>
      <c r="N64" s="649">
        <v>0.12663571127057832</v>
      </c>
      <c r="O64" s="649">
        <v>0.13601613432765819</v>
      </c>
      <c r="P64" s="649">
        <v>0.13132592279911826</v>
      </c>
      <c r="Q64" s="649">
        <v>0.24309366352422496</v>
      </c>
      <c r="R64" s="649">
        <v>0.18291824961305755</v>
      </c>
      <c r="S64" s="650">
        <v>0.11903756859434363</v>
      </c>
      <c r="T64" s="648">
        <v>1.0303436195971356E-2</v>
      </c>
      <c r="U64" s="649">
        <v>3.0910308587914066E-2</v>
      </c>
      <c r="V64" s="649">
        <v>0.10105095049198907</v>
      </c>
      <c r="W64" s="649">
        <v>0.13136881149863477</v>
      </c>
      <c r="X64" s="649">
        <v>0.14296017721910256</v>
      </c>
      <c r="Y64" s="649">
        <v>0.24375354180619233</v>
      </c>
      <c r="Z64" s="649">
        <v>0.23945185719437428</v>
      </c>
      <c r="AA64" s="670">
        <v>0.10020091700582145</v>
      </c>
    </row>
    <row r="65" spans="2:47" x14ac:dyDescent="0.2">
      <c r="B65" s="921"/>
      <c r="C65" s="149" t="s">
        <v>345</v>
      </c>
      <c r="D65" s="715" t="s">
        <v>372</v>
      </c>
      <c r="E65" s="649">
        <v>1.2012733497507358E-2</v>
      </c>
      <c r="F65" s="649">
        <v>6.8052135263379179E-2</v>
      </c>
      <c r="G65" s="649">
        <v>0.10210823472881253</v>
      </c>
      <c r="H65" s="649">
        <v>0.18920055258574087</v>
      </c>
      <c r="I65" s="649">
        <v>0.24025466995014713</v>
      </c>
      <c r="J65" s="649">
        <v>0.29935731875788335</v>
      </c>
      <c r="K65" s="654">
        <v>8.901435521652952E-2</v>
      </c>
      <c r="L65" s="648">
        <v>2.3680124223602484E-2</v>
      </c>
      <c r="M65" s="649">
        <v>3.848020186335404E-2</v>
      </c>
      <c r="N65" s="649">
        <v>0.10190217391304349</v>
      </c>
      <c r="O65" s="649">
        <v>0.16498447204968944</v>
      </c>
      <c r="P65" s="649">
        <v>0.11645962732919256</v>
      </c>
      <c r="Q65" s="649">
        <v>0.2081230590062112</v>
      </c>
      <c r="R65" s="649">
        <v>0.20380434782608697</v>
      </c>
      <c r="S65" s="650">
        <v>0.14256599378881987</v>
      </c>
      <c r="T65" s="648">
        <v>1.3098209732399281E-2</v>
      </c>
      <c r="U65" s="649">
        <v>2.665270955793542E-2</v>
      </c>
      <c r="V65" s="649">
        <v>8.6775639477145228E-2</v>
      </c>
      <c r="W65" s="649">
        <v>0.13688702794105806</v>
      </c>
      <c r="X65" s="649">
        <v>0.14896529511232789</v>
      </c>
      <c r="Y65" s="649">
        <v>0.22248168129479023</v>
      </c>
      <c r="Z65" s="649">
        <v>0.24650401266876024</v>
      </c>
      <c r="AA65" s="670">
        <v>0.11863542421558367</v>
      </c>
    </row>
    <row r="66" spans="2:47" ht="13.5" thickBot="1" x14ac:dyDescent="0.25">
      <c r="B66" s="922"/>
      <c r="C66" s="150" t="s">
        <v>368</v>
      </c>
      <c r="D66" s="716">
        <v>6.1428834695005843E-3</v>
      </c>
      <c r="E66" s="652">
        <v>1.2285766939001169E-2</v>
      </c>
      <c r="F66" s="652">
        <v>4.5764481847779349E-2</v>
      </c>
      <c r="G66" s="652">
        <v>0.1219362368695866</v>
      </c>
      <c r="H66" s="652">
        <v>0.15971497020701519</v>
      </c>
      <c r="I66" s="652">
        <v>0.22728668837152161</v>
      </c>
      <c r="J66" s="652">
        <v>0.28994409976042751</v>
      </c>
      <c r="K66" s="655">
        <v>0.13692487253516802</v>
      </c>
      <c r="L66" s="651">
        <v>1.1896252425201674E-2</v>
      </c>
      <c r="M66" s="652">
        <v>3.5739814152966405E-2</v>
      </c>
      <c r="N66" s="652">
        <v>9.1902379250485028E-2</v>
      </c>
      <c r="O66" s="652">
        <v>0.15168998264066169</v>
      </c>
      <c r="P66" s="652">
        <v>0.13662820381905441</v>
      </c>
      <c r="Q66" s="652">
        <v>0.16792606964158072</v>
      </c>
      <c r="R66" s="652">
        <v>0.2433881343817012</v>
      </c>
      <c r="S66" s="653">
        <v>0.16082916368834882</v>
      </c>
      <c r="T66" s="651">
        <v>9.2848180677540786E-3</v>
      </c>
      <c r="U66" s="652">
        <v>2.5094102885821833E-2</v>
      </c>
      <c r="V66" s="652">
        <v>7.0960546493796184E-2</v>
      </c>
      <c r="W66" s="652">
        <v>0.13818485989125889</v>
      </c>
      <c r="X66" s="652">
        <v>0.14710720758399554</v>
      </c>
      <c r="Y66" s="652">
        <v>0.19486965007667645</v>
      </c>
      <c r="Z66" s="652">
        <v>0.26451972675310192</v>
      </c>
      <c r="AA66" s="671">
        <v>0.14997908824759518</v>
      </c>
    </row>
    <row r="67" spans="2:47" x14ac:dyDescent="0.2">
      <c r="B67" s="921" t="s">
        <v>215</v>
      </c>
      <c r="C67" s="149" t="s">
        <v>250</v>
      </c>
      <c r="D67" s="715">
        <v>1.5557807047168748E-2</v>
      </c>
      <c r="E67" s="649">
        <v>3.4492851514128106E-2</v>
      </c>
      <c r="F67" s="649">
        <v>8.5736800630417637E-2</v>
      </c>
      <c r="G67" s="649">
        <v>0.29548575931554655</v>
      </c>
      <c r="H67" s="649">
        <v>0.21911516379601484</v>
      </c>
      <c r="I67" s="649">
        <v>0.20596645277496339</v>
      </c>
      <c r="J67" s="649">
        <v>0.12063492063492062</v>
      </c>
      <c r="K67" s="654">
        <v>2.301024428684003E-2</v>
      </c>
      <c r="L67" s="648">
        <v>2.1438525029477972E-2</v>
      </c>
      <c r="M67" s="649">
        <v>4.2877050058955944E-2</v>
      </c>
      <c r="N67" s="649">
        <v>8.7361989495122749E-2</v>
      </c>
      <c r="O67" s="649">
        <v>0.14471004394897632</v>
      </c>
      <c r="P67" s="649">
        <v>0.21438525029477973</v>
      </c>
      <c r="Q67" s="649">
        <v>0.24268410333369067</v>
      </c>
      <c r="R67" s="649">
        <v>0.18758709400793228</v>
      </c>
      <c r="S67" s="650">
        <v>5.8955943831064429E-2</v>
      </c>
      <c r="T67" s="648">
        <v>1.7297417278391704E-2</v>
      </c>
      <c r="U67" s="649">
        <v>3.6973031249504539E-2</v>
      </c>
      <c r="V67" s="649">
        <v>8.6217557433450123E-2</v>
      </c>
      <c r="W67" s="649">
        <v>0.25088389643746134</v>
      </c>
      <c r="X67" s="649">
        <v>0.21771597989631061</v>
      </c>
      <c r="Y67" s="649">
        <v>0.2168281197976947</v>
      </c>
      <c r="Z67" s="649">
        <v>0.14044044202749195</v>
      </c>
      <c r="AA67" s="670">
        <v>3.3643555879694954E-2</v>
      </c>
    </row>
    <row r="68" spans="2:47" x14ac:dyDescent="0.2">
      <c r="B68" s="921"/>
      <c r="C68" s="149" t="s">
        <v>251</v>
      </c>
      <c r="D68" s="715">
        <v>7.047170222978575E-3</v>
      </c>
      <c r="E68" s="649">
        <v>3.4188593620456433E-2</v>
      </c>
      <c r="F68" s="649">
        <v>0.10193306279181394</v>
      </c>
      <c r="G68" s="649">
        <v>0.26033075882532619</v>
      </c>
      <c r="H68" s="649">
        <v>0.26174892001570887</v>
      </c>
      <c r="I68" s="649">
        <v>0.23279661386743467</v>
      </c>
      <c r="J68" s="649">
        <v>9.1045948422568412E-2</v>
      </c>
      <c r="K68" s="654">
        <v>1.0908932233712965E-2</v>
      </c>
      <c r="L68" s="648">
        <v>1.4054853761238191E-2</v>
      </c>
      <c r="M68" s="649">
        <v>3.4141345168999658E-2</v>
      </c>
      <c r="N68" s="649">
        <v>0.10407420052350061</v>
      </c>
      <c r="O68" s="649">
        <v>0.14794582906566517</v>
      </c>
      <c r="P68" s="649">
        <v>0.22647092295436438</v>
      </c>
      <c r="Q68" s="649">
        <v>0.25145100716968244</v>
      </c>
      <c r="R68" s="649">
        <v>0.17634004779788323</v>
      </c>
      <c r="S68" s="650">
        <v>4.5521793558666208E-2</v>
      </c>
      <c r="T68" s="648">
        <v>8.9894019682059054E-3</v>
      </c>
      <c r="U68" s="649">
        <v>3.4175498359828423E-2</v>
      </c>
      <c r="V68" s="649">
        <v>0.10252649507948523</v>
      </c>
      <c r="W68" s="649">
        <v>0.22918243754731266</v>
      </c>
      <c r="X68" s="649">
        <v>0.25197136008074689</v>
      </c>
      <c r="Y68" s="649">
        <v>0.23796681806712086</v>
      </c>
      <c r="Z68" s="649">
        <v>0.11468584405753218</v>
      </c>
      <c r="AA68" s="670">
        <v>2.0502144839767856E-2</v>
      </c>
    </row>
    <row r="69" spans="2:47" x14ac:dyDescent="0.2">
      <c r="B69" s="921"/>
      <c r="C69" s="149" t="s">
        <v>252</v>
      </c>
      <c r="D69" s="715">
        <v>5.2931323283082077E-3</v>
      </c>
      <c r="E69" s="649">
        <v>3.350083752093802E-2</v>
      </c>
      <c r="F69" s="649">
        <v>7.901730876605248E-2</v>
      </c>
      <c r="G69" s="649">
        <v>0.23057509771077608</v>
      </c>
      <c r="H69" s="649">
        <v>0.27466219988833057</v>
      </c>
      <c r="I69" s="649">
        <v>0.22284757118927973</v>
      </c>
      <c r="J69" s="649">
        <v>0.1407035175879397</v>
      </c>
      <c r="K69" s="654">
        <v>1.340033500837521E-2</v>
      </c>
      <c r="L69" s="648">
        <v>1.1350737797956869E-2</v>
      </c>
      <c r="M69" s="649">
        <v>5.6753688989784341E-2</v>
      </c>
      <c r="N69" s="649">
        <v>0.10170261066969355</v>
      </c>
      <c r="O69" s="649">
        <v>0.13053348467650397</v>
      </c>
      <c r="P69" s="649">
        <v>0.22133938706015893</v>
      </c>
      <c r="Q69" s="649">
        <v>0.21730987514188418</v>
      </c>
      <c r="R69" s="649">
        <v>0.20425652667423386</v>
      </c>
      <c r="S69" s="650">
        <v>5.6753688989784341E-2</v>
      </c>
      <c r="T69" s="648">
        <v>7.003766327430082E-3</v>
      </c>
      <c r="U69" s="649">
        <v>4.0067313085984449E-2</v>
      </c>
      <c r="V69" s="649">
        <v>8.5423511499318844E-2</v>
      </c>
      <c r="W69" s="649">
        <v>0.20232390415898707</v>
      </c>
      <c r="X69" s="649">
        <v>0.25960413494671047</v>
      </c>
      <c r="Y69" s="649">
        <v>0.22128375671127493</v>
      </c>
      <c r="Z69" s="649">
        <v>0.15865053289526404</v>
      </c>
      <c r="AA69" s="670">
        <v>2.5643080375030047E-2</v>
      </c>
    </row>
    <row r="70" spans="2:47" x14ac:dyDescent="0.2">
      <c r="B70" s="921"/>
      <c r="C70" s="149" t="s">
        <v>253</v>
      </c>
      <c r="D70" s="715">
        <v>9.1738911059125738E-3</v>
      </c>
      <c r="E70" s="649">
        <v>2.9815146094215862E-2</v>
      </c>
      <c r="F70" s="649">
        <v>7.4744277785422697E-2</v>
      </c>
      <c r="G70" s="649">
        <v>0.17655153433328749</v>
      </c>
      <c r="H70" s="649">
        <v>0.32051282051282054</v>
      </c>
      <c r="I70" s="649">
        <v>0.2146461171505894</v>
      </c>
      <c r="J70" s="649">
        <v>0.15391495802944818</v>
      </c>
      <c r="K70" s="654">
        <v>2.0641254988303291E-2</v>
      </c>
      <c r="L70" s="648" t="s">
        <v>372</v>
      </c>
      <c r="M70" s="649">
        <v>5.7893822729114801E-2</v>
      </c>
      <c r="N70" s="649">
        <v>9.2572222543854568E-2</v>
      </c>
      <c r="O70" s="649">
        <v>0.12736641000405255</v>
      </c>
      <c r="P70" s="649">
        <v>0.22451224454350718</v>
      </c>
      <c r="Q70" s="649">
        <v>0.18867596827418515</v>
      </c>
      <c r="R70" s="649">
        <v>0.23082267122098071</v>
      </c>
      <c r="S70" s="650">
        <v>7.8156660684304977E-2</v>
      </c>
      <c r="T70" s="648">
        <v>6.570841889117043E-3</v>
      </c>
      <c r="U70" s="649">
        <v>3.7782340862422999E-2</v>
      </c>
      <c r="V70" s="649">
        <v>7.9802874743326493E-2</v>
      </c>
      <c r="W70" s="649">
        <v>0.16259548254620124</v>
      </c>
      <c r="X70" s="649">
        <v>0.29327310061601641</v>
      </c>
      <c r="Y70" s="649">
        <v>0.20727720739219713</v>
      </c>
      <c r="Z70" s="649">
        <v>0.17573716632443531</v>
      </c>
      <c r="AA70" s="670">
        <v>3.6960985626283367E-2</v>
      </c>
    </row>
    <row r="71" spans="2:47" x14ac:dyDescent="0.2">
      <c r="B71" s="921"/>
      <c r="C71" s="149" t="s">
        <v>254</v>
      </c>
      <c r="D71" s="715">
        <v>1.1227841319387828E-2</v>
      </c>
      <c r="E71" s="649">
        <v>2.5926529851615459E-2</v>
      </c>
      <c r="F71" s="649">
        <v>7.5310396235644908E-2</v>
      </c>
      <c r="G71" s="649">
        <v>0.15781872393952806</v>
      </c>
      <c r="H71" s="649">
        <v>0.30692538843206224</v>
      </c>
      <c r="I71" s="649">
        <v>0.23294276596240307</v>
      </c>
      <c r="J71" s="649">
        <v>0.15024808404574996</v>
      </c>
      <c r="K71" s="654">
        <v>3.960027021360852E-2</v>
      </c>
      <c r="L71" s="648">
        <v>5.9217149286433356E-3</v>
      </c>
      <c r="M71" s="649">
        <v>5.921714928643336E-2</v>
      </c>
      <c r="N71" s="649">
        <v>9.474743885829337E-2</v>
      </c>
      <c r="O71" s="649">
        <v>0.10659086871558004</v>
      </c>
      <c r="P71" s="649">
        <v>0.21910345235980344</v>
      </c>
      <c r="Q71" s="649">
        <v>0.18321785989222483</v>
      </c>
      <c r="R71" s="649">
        <v>0.22028779534553211</v>
      </c>
      <c r="S71" s="650">
        <v>0.11091372061348968</v>
      </c>
      <c r="T71" s="648">
        <v>9.7298381703891951E-3</v>
      </c>
      <c r="U71" s="649">
        <v>3.5324996656412998E-2</v>
      </c>
      <c r="V71" s="649">
        <v>8.0797779858231916E-2</v>
      </c>
      <c r="W71" s="649">
        <v>0.14335629263073427</v>
      </c>
      <c r="X71" s="649">
        <v>0.28213187107128529</v>
      </c>
      <c r="Y71" s="649">
        <v>0.21890464089875619</v>
      </c>
      <c r="Z71" s="649">
        <v>0.17002139895680088</v>
      </c>
      <c r="AA71" s="670">
        <v>5.9733181757389335E-2</v>
      </c>
    </row>
    <row r="72" spans="2:47" x14ac:dyDescent="0.2">
      <c r="B72" s="921"/>
      <c r="C72" s="149" t="s">
        <v>255</v>
      </c>
      <c r="D72" s="715">
        <v>1.1636025133814289E-2</v>
      </c>
      <c r="E72" s="649">
        <v>1.9385617872934607E-2</v>
      </c>
      <c r="F72" s="649">
        <v>6.283453572259716E-2</v>
      </c>
      <c r="G72" s="649">
        <v>0.13902722829881314</v>
      </c>
      <c r="H72" s="649">
        <v>0.30888992320223407</v>
      </c>
      <c r="I72" s="649">
        <v>0.24666046078659531</v>
      </c>
      <c r="J72" s="649">
        <v>0.15615545729578775</v>
      </c>
      <c r="K72" s="654">
        <v>5.5410751687223654E-2</v>
      </c>
      <c r="L72" s="648">
        <v>1.2375471814862943E-2</v>
      </c>
      <c r="M72" s="649">
        <v>6.8065094981746191E-2</v>
      </c>
      <c r="N72" s="649">
        <v>7.4252830889177654E-2</v>
      </c>
      <c r="O72" s="649">
        <v>0.12839552007920302</v>
      </c>
      <c r="P72" s="649">
        <v>0.16088113359321826</v>
      </c>
      <c r="Q72" s="649">
        <v>0.2161994926056556</v>
      </c>
      <c r="R72" s="649">
        <v>0.2301218983973764</v>
      </c>
      <c r="S72" s="650">
        <v>0.10970855763875999</v>
      </c>
      <c r="T72" s="648">
        <v>1.1838122135597234E-2</v>
      </c>
      <c r="U72" s="649">
        <v>3.2690128697299217E-2</v>
      </c>
      <c r="V72" s="649">
        <v>6.5955251898327447E-2</v>
      </c>
      <c r="W72" s="649">
        <v>0.13612149295631737</v>
      </c>
      <c r="X72" s="649">
        <v>0.26843787522619272</v>
      </c>
      <c r="Y72" s="649">
        <v>0.23833522179567404</v>
      </c>
      <c r="Z72" s="649">
        <v>0.17637110821734792</v>
      </c>
      <c r="AA72" s="670">
        <v>7.0250799073244163E-2</v>
      </c>
    </row>
    <row r="73" spans="2:47" x14ac:dyDescent="0.2">
      <c r="B73" s="921"/>
      <c r="C73" s="149" t="s">
        <v>256</v>
      </c>
      <c r="D73" s="715">
        <v>3.4084950183534343E-3</v>
      </c>
      <c r="E73" s="649">
        <v>1.430137769938504E-2</v>
      </c>
      <c r="F73" s="649">
        <v>6.6263050007150687E-2</v>
      </c>
      <c r="G73" s="649">
        <v>0.11734280402345426</v>
      </c>
      <c r="H73" s="649">
        <v>0.29227248891643226</v>
      </c>
      <c r="I73" s="649">
        <v>0.28597988272870284</v>
      </c>
      <c r="J73" s="649">
        <v>0.16322639080898127</v>
      </c>
      <c r="K73" s="654">
        <v>5.720551079754016E-2</v>
      </c>
      <c r="L73" s="648">
        <v>6.3004032258064521E-3</v>
      </c>
      <c r="M73" s="649">
        <v>5.6703629032258063E-2</v>
      </c>
      <c r="N73" s="649">
        <v>6.9304435483870969E-2</v>
      </c>
      <c r="O73" s="649">
        <v>0.13111139112903225</v>
      </c>
      <c r="P73" s="649">
        <v>0.1889490927419355</v>
      </c>
      <c r="Q73" s="649">
        <v>0.22051411290322581</v>
      </c>
      <c r="R73" s="649">
        <v>0.20911038306451613</v>
      </c>
      <c r="S73" s="650">
        <v>0.11800655241935484</v>
      </c>
      <c r="T73" s="648">
        <v>4.202261958288659E-3</v>
      </c>
      <c r="U73" s="649">
        <v>2.5939888631411476E-2</v>
      </c>
      <c r="V73" s="649">
        <v>6.7097845259917674E-2</v>
      </c>
      <c r="W73" s="649">
        <v>0.121121986649604</v>
      </c>
      <c r="X73" s="649">
        <v>0.26391242693598033</v>
      </c>
      <c r="Y73" s="649">
        <v>0.26801092933974341</v>
      </c>
      <c r="Z73" s="649">
        <v>0.17582056514370697</v>
      </c>
      <c r="AA73" s="670">
        <v>7.3894096081347505E-2</v>
      </c>
    </row>
    <row r="74" spans="2:47" x14ac:dyDescent="0.2">
      <c r="B74" s="921"/>
      <c r="C74" s="149" t="s">
        <v>336</v>
      </c>
      <c r="D74" s="715">
        <v>7.3192153801112519E-3</v>
      </c>
      <c r="E74" s="649">
        <v>1.9517907680296671E-2</v>
      </c>
      <c r="F74" s="649">
        <v>7.6022250414755535E-2</v>
      </c>
      <c r="G74" s="649">
        <v>0.13904069483751341</v>
      </c>
      <c r="H74" s="649">
        <v>0.28005757782765683</v>
      </c>
      <c r="I74" s="649">
        <v>0.28508343905533323</v>
      </c>
      <c r="J74" s="649">
        <v>0.15392309944373964</v>
      </c>
      <c r="K74" s="654">
        <v>3.9035815360593341E-2</v>
      </c>
      <c r="L74" s="648">
        <v>1.9816368320232515E-2</v>
      </c>
      <c r="M74" s="649">
        <v>3.963273664046503E-2</v>
      </c>
      <c r="N74" s="649">
        <v>0.15192549045511594</v>
      </c>
      <c r="O74" s="649">
        <v>0.14525397978730434</v>
      </c>
      <c r="P74" s="649">
        <v>0.18488671642776935</v>
      </c>
      <c r="Q74" s="649">
        <v>0.21791399696149016</v>
      </c>
      <c r="R74" s="649">
        <v>0.15978598322214149</v>
      </c>
      <c r="S74" s="650">
        <v>8.0784728185481214E-2</v>
      </c>
      <c r="T74" s="648">
        <v>1.0690042225666791E-2</v>
      </c>
      <c r="U74" s="649">
        <v>2.4943431859889179E-2</v>
      </c>
      <c r="V74" s="649">
        <v>9.6495447823685562E-2</v>
      </c>
      <c r="W74" s="649">
        <v>0.14071658916386054</v>
      </c>
      <c r="X74" s="649">
        <v>0.25438737149678409</v>
      </c>
      <c r="Y74" s="649">
        <v>0.26696598784898529</v>
      </c>
      <c r="Z74" s="649">
        <v>0.15550448090936628</v>
      </c>
      <c r="AA74" s="670">
        <v>5.0296648671762256E-2</v>
      </c>
    </row>
    <row r="75" spans="2:47" x14ac:dyDescent="0.2">
      <c r="B75" s="921"/>
      <c r="C75" s="149" t="s">
        <v>341</v>
      </c>
      <c r="D75" s="715">
        <v>4.7460844803037493E-3</v>
      </c>
      <c r="E75" s="649">
        <v>2.135738016136687E-2</v>
      </c>
      <c r="F75" s="649">
        <v>6.6445182724252483E-2</v>
      </c>
      <c r="G75" s="649">
        <v>0.14131466540104412</v>
      </c>
      <c r="H75" s="649">
        <v>0.22543901281442807</v>
      </c>
      <c r="I75" s="649">
        <v>0.33410061699098237</v>
      </c>
      <c r="J75" s="649">
        <v>0.1602990033222591</v>
      </c>
      <c r="K75" s="654">
        <v>4.6298054105363078E-2</v>
      </c>
      <c r="L75" s="648">
        <v>1.4233862358550994E-2</v>
      </c>
      <c r="M75" s="649">
        <v>2.1350793537826492E-2</v>
      </c>
      <c r="N75" s="649">
        <v>0.15301402035442319</v>
      </c>
      <c r="O75" s="649">
        <v>0.16368941712333643</v>
      </c>
      <c r="P75" s="649">
        <v>0.15657248594406092</v>
      </c>
      <c r="Q75" s="649">
        <v>0.23485872891609139</v>
      </c>
      <c r="R75" s="649">
        <v>0.16924062344317131</v>
      </c>
      <c r="S75" s="650">
        <v>8.7040068322539327E-2</v>
      </c>
      <c r="T75" s="648">
        <v>7.1185777081739059E-3</v>
      </c>
      <c r="U75" s="649">
        <v>2.1355733124521718E-2</v>
      </c>
      <c r="V75" s="649">
        <v>8.8092399138652078E-2</v>
      </c>
      <c r="W75" s="649">
        <v>0.14690964745243898</v>
      </c>
      <c r="X75" s="649">
        <v>0.20821839796408675</v>
      </c>
      <c r="Y75" s="649">
        <v>0.30928440497588577</v>
      </c>
      <c r="Z75" s="649">
        <v>0.1625349255218807</v>
      </c>
      <c r="AA75" s="670">
        <v>5.6485914114359943E-2</v>
      </c>
    </row>
    <row r="76" spans="2:47" x14ac:dyDescent="0.2">
      <c r="B76" s="921"/>
      <c r="C76" s="149" t="s">
        <v>343</v>
      </c>
      <c r="D76" s="715">
        <v>4.8122037487067209E-3</v>
      </c>
      <c r="E76" s="649">
        <v>1.9248814994826884E-2</v>
      </c>
      <c r="F76" s="649">
        <v>6.4964750607540728E-2</v>
      </c>
      <c r="G76" s="649">
        <v>0.15158441808426171</v>
      </c>
      <c r="H76" s="649">
        <v>0.17805153870214865</v>
      </c>
      <c r="I76" s="649">
        <v>0.34594932749452617</v>
      </c>
      <c r="J76" s="649">
        <v>0.18469237987536391</v>
      </c>
      <c r="K76" s="654">
        <v>5.0696566492625307E-2</v>
      </c>
      <c r="L76" s="648">
        <v>1.4105367092178573E-2</v>
      </c>
      <c r="M76" s="649">
        <v>2.8210734184357145E-2</v>
      </c>
      <c r="N76" s="649">
        <v>0.14810635446787501</v>
      </c>
      <c r="O76" s="649">
        <v>0.17624656181677126</v>
      </c>
      <c r="P76" s="649">
        <v>0.10579025319133929</v>
      </c>
      <c r="Q76" s="649">
        <v>0.26094929120530358</v>
      </c>
      <c r="R76" s="649">
        <v>0.1749065519430143</v>
      </c>
      <c r="S76" s="650">
        <v>9.1684886099160715E-2</v>
      </c>
      <c r="T76" s="648">
        <v>7.1761750986724078E-3</v>
      </c>
      <c r="U76" s="649">
        <v>2.1528525296017224E-2</v>
      </c>
      <c r="V76" s="649">
        <v>8.6114101184068897E-2</v>
      </c>
      <c r="W76" s="649">
        <v>0.15785791173304631</v>
      </c>
      <c r="X76" s="649">
        <v>0.15966989594546108</v>
      </c>
      <c r="Y76" s="649">
        <v>0.3243272335844995</v>
      </c>
      <c r="Z76" s="649">
        <v>0.18220308575529243</v>
      </c>
      <c r="AA76" s="670">
        <v>6.1123071402942236E-2</v>
      </c>
    </row>
    <row r="77" spans="2:47" x14ac:dyDescent="0.2">
      <c r="B77" s="921"/>
      <c r="C77" s="149" t="s">
        <v>345</v>
      </c>
      <c r="D77" s="715">
        <v>4.3276734616658E-3</v>
      </c>
      <c r="E77" s="649">
        <v>2.1827555219221494E-2</v>
      </c>
      <c r="F77" s="649">
        <v>5.4391524381592012E-2</v>
      </c>
      <c r="G77" s="649">
        <v>0.13952608428321431</v>
      </c>
      <c r="H77" s="649">
        <v>0.17263396868940073</v>
      </c>
      <c r="I77" s="649">
        <v>0.35661921203235114</v>
      </c>
      <c r="J77" s="649">
        <v>0.19628245755096249</v>
      </c>
      <c r="K77" s="654">
        <v>5.4391524381592012E-2</v>
      </c>
      <c r="L77" s="648">
        <v>7.0962248084019295E-3</v>
      </c>
      <c r="M77" s="649">
        <v>5.6202100482543281E-2</v>
      </c>
      <c r="N77" s="649">
        <v>0.1206358217428328</v>
      </c>
      <c r="O77" s="649">
        <v>0.16321317059324439</v>
      </c>
      <c r="P77" s="649">
        <v>0.1703093954016463</v>
      </c>
      <c r="Q77" s="649">
        <v>0.1915980698268521</v>
      </c>
      <c r="R77" s="649">
        <v>0.2199829690604598</v>
      </c>
      <c r="S77" s="650">
        <v>7.0962248084019297E-2</v>
      </c>
      <c r="T77" s="648">
        <v>5.019688530987265E-3</v>
      </c>
      <c r="U77" s="649">
        <v>3.04196672460889E-2</v>
      </c>
      <c r="V77" s="649">
        <v>7.0949661215367707E-2</v>
      </c>
      <c r="W77" s="649">
        <v>0.14544680549150379</v>
      </c>
      <c r="X77" s="649">
        <v>0.17205292844726666</v>
      </c>
      <c r="Y77" s="649">
        <v>0.31537124410230943</v>
      </c>
      <c r="Z77" s="649">
        <v>0.20220653446379794</v>
      </c>
      <c r="AA77" s="670">
        <v>5.8533470502678354E-2</v>
      </c>
    </row>
    <row r="78" spans="2:47" ht="13.5" thickBot="1" x14ac:dyDescent="0.25">
      <c r="B78" s="922"/>
      <c r="C78" s="150" t="s">
        <v>368</v>
      </c>
      <c r="D78" s="716">
        <v>9.2055601583356343E-3</v>
      </c>
      <c r="E78" s="652">
        <v>1.3808340237503453E-2</v>
      </c>
      <c r="F78" s="652">
        <v>5.5233360950013813E-2</v>
      </c>
      <c r="G78" s="652">
        <v>0.14038479241461843</v>
      </c>
      <c r="H78" s="652">
        <v>0.17145355794900122</v>
      </c>
      <c r="I78" s="652">
        <v>0.32173432753383047</v>
      </c>
      <c r="J78" s="652">
        <v>0.24164595415631043</v>
      </c>
      <c r="K78" s="655">
        <v>4.6534106600386635E-2</v>
      </c>
      <c r="L78" s="651">
        <v>2.0873921514055108E-2</v>
      </c>
      <c r="M78" s="652">
        <v>5.5663790704146954E-2</v>
      </c>
      <c r="N78" s="652">
        <v>8.1547453381575291E-2</v>
      </c>
      <c r="O78" s="652">
        <v>0.1809073197884776</v>
      </c>
      <c r="P78" s="652">
        <v>0.16699137211244086</v>
      </c>
      <c r="Q78" s="652">
        <v>0.20178124130253269</v>
      </c>
      <c r="R78" s="652">
        <v>0.20873921514055108</v>
      </c>
      <c r="S78" s="653">
        <v>8.3495686056220431E-2</v>
      </c>
      <c r="T78" s="651">
        <v>1.2105700055340342E-2</v>
      </c>
      <c r="U78" s="652">
        <v>2.4211400110680684E-2</v>
      </c>
      <c r="V78" s="652">
        <v>6.1773657996679575E-2</v>
      </c>
      <c r="W78" s="652">
        <v>0.15045655783065856</v>
      </c>
      <c r="X78" s="652">
        <v>0.17034449363586054</v>
      </c>
      <c r="Y78" s="652">
        <v>0.29192030990592144</v>
      </c>
      <c r="Z78" s="652">
        <v>0.23346707249584947</v>
      </c>
      <c r="AA78" s="671">
        <v>5.5720807969009405E-2</v>
      </c>
      <c r="AF78" s="22"/>
      <c r="AG78" s="22"/>
      <c r="AH78" s="22"/>
    </row>
    <row r="79" spans="2:47" x14ac:dyDescent="0.2">
      <c r="B79" s="921" t="s">
        <v>119</v>
      </c>
      <c r="C79" s="149" t="s">
        <v>250</v>
      </c>
      <c r="D79" s="715">
        <v>6.4140413313382147E-2</v>
      </c>
      <c r="E79" s="649">
        <v>8.1813402353702436E-2</v>
      </c>
      <c r="F79" s="649">
        <v>0.11210417761960612</v>
      </c>
      <c r="G79" s="649">
        <v>0.21150968576859297</v>
      </c>
      <c r="H79" s="649">
        <v>0.23183160108383549</v>
      </c>
      <c r="I79" s="649">
        <v>0.22285356088486269</v>
      </c>
      <c r="J79" s="649">
        <v>6.8710316657904322E-2</v>
      </c>
      <c r="K79" s="654">
        <v>7.0368423181138033E-3</v>
      </c>
      <c r="L79" s="648">
        <v>0.1016257225433526</v>
      </c>
      <c r="M79" s="649">
        <v>9.5592485549132938E-2</v>
      </c>
      <c r="N79" s="649">
        <v>0.13421242774566469</v>
      </c>
      <c r="O79" s="649">
        <v>0.11929190751445085</v>
      </c>
      <c r="P79" s="649">
        <v>0.19281069364161849</v>
      </c>
      <c r="Q79" s="649">
        <v>0.20184248554913292</v>
      </c>
      <c r="R79" s="649">
        <v>0.12752890173410403</v>
      </c>
      <c r="S79" s="650">
        <v>2.7095375722543353E-2</v>
      </c>
      <c r="T79" s="648">
        <v>7.7592242072237944E-2</v>
      </c>
      <c r="U79" s="649">
        <v>8.6758109264397032E-2</v>
      </c>
      <c r="V79" s="649">
        <v>0.12003785619830426</v>
      </c>
      <c r="W79" s="649">
        <v>0.17841678118598797</v>
      </c>
      <c r="X79" s="649">
        <v>0.21782871366712475</v>
      </c>
      <c r="Y79" s="649">
        <v>0.21531361008115746</v>
      </c>
      <c r="Z79" s="649">
        <v>8.9817719812274752E-2</v>
      </c>
      <c r="AA79" s="670">
        <v>1.4234967718515831E-2</v>
      </c>
      <c r="AF79" s="22"/>
      <c r="AG79" s="22"/>
      <c r="AH79" s="22"/>
    </row>
    <row r="80" spans="2:47" x14ac:dyDescent="0.2">
      <c r="B80" s="921"/>
      <c r="C80" s="149" t="s">
        <v>251</v>
      </c>
      <c r="D80" s="715">
        <v>6.7558393423973878E-2</v>
      </c>
      <c r="E80" s="649">
        <v>7.3741766206124645E-2</v>
      </c>
      <c r="F80" s="649">
        <v>0.13361222729858163</v>
      </c>
      <c r="G80" s="649">
        <v>0.18423515164859361</v>
      </c>
      <c r="H80" s="649">
        <v>0.21849140382745272</v>
      </c>
      <c r="I80" s="649">
        <v>0.21863819012495184</v>
      </c>
      <c r="J80" s="649">
        <v>8.8347002807287939E-2</v>
      </c>
      <c r="K80" s="654">
        <v>1.5375864663033704E-2</v>
      </c>
      <c r="L80" s="648">
        <v>9.1364139311870984E-2</v>
      </c>
      <c r="M80" s="649">
        <v>0.12740397281205543</v>
      </c>
      <c r="N80" s="649">
        <v>0.10577480373043889</v>
      </c>
      <c r="O80" s="649">
        <v>0.11249275515042942</v>
      </c>
      <c r="P80" s="649">
        <v>0.15546129933083933</v>
      </c>
      <c r="Q80" s="649">
        <v>0.1825175193635071</v>
      </c>
      <c r="R80" s="649">
        <v>0.16937141050634913</v>
      </c>
      <c r="S80" s="650">
        <v>5.5614099794509701E-2</v>
      </c>
      <c r="T80" s="648">
        <v>7.7331573994959921E-2</v>
      </c>
      <c r="U80" s="649">
        <v>9.5772180101450347E-2</v>
      </c>
      <c r="V80" s="649">
        <v>0.12218388691203665</v>
      </c>
      <c r="W80" s="649">
        <v>0.1547821196422198</v>
      </c>
      <c r="X80" s="649">
        <v>0.19261510507360019</v>
      </c>
      <c r="Y80" s="649">
        <v>0.20380925599454897</v>
      </c>
      <c r="Z80" s="649">
        <v>0.12161065986004607</v>
      </c>
      <c r="AA80" s="670">
        <v>3.1895218421138009E-2</v>
      </c>
      <c r="AF80" s="22"/>
      <c r="AG80" s="22"/>
      <c r="AH80" s="22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</row>
    <row r="81" spans="2:47" x14ac:dyDescent="0.2">
      <c r="B81" s="921"/>
      <c r="C81" s="149" t="s">
        <v>252</v>
      </c>
      <c r="D81" s="715">
        <v>4.1331354012032195E-2</v>
      </c>
      <c r="E81" s="649">
        <v>6.9673411985311351E-2</v>
      </c>
      <c r="F81" s="649">
        <v>0.12938510821157903</v>
      </c>
      <c r="G81" s="649">
        <v>0.17268927259942185</v>
      </c>
      <c r="H81" s="649">
        <v>0.2149386670833659</v>
      </c>
      <c r="I81" s="649">
        <v>0.23122900226580195</v>
      </c>
      <c r="J81" s="649">
        <v>0.11977498242050159</v>
      </c>
      <c r="K81" s="654">
        <v>2.097820142198609E-2</v>
      </c>
      <c r="L81" s="648">
        <v>7.9382943097911107E-2</v>
      </c>
      <c r="M81" s="649">
        <v>0.12116055008097498</v>
      </c>
      <c r="N81" s="649">
        <v>0.11226702533556585</v>
      </c>
      <c r="O81" s="649">
        <v>0.12538771925008921</v>
      </c>
      <c r="P81" s="649">
        <v>0.15368779336279539</v>
      </c>
      <c r="Q81" s="649">
        <v>0.19499876478822972</v>
      </c>
      <c r="R81" s="649">
        <v>0.14921358183964206</v>
      </c>
      <c r="S81" s="650">
        <v>6.3901622244791512E-2</v>
      </c>
      <c r="T81" s="648">
        <v>5.7151334634302213E-2</v>
      </c>
      <c r="U81" s="649">
        <v>9.1079233569561879E-2</v>
      </c>
      <c r="V81" s="649">
        <v>0.12226825065333745</v>
      </c>
      <c r="W81" s="649">
        <v>0.15302361144396134</v>
      </c>
      <c r="X81" s="649">
        <v>0.1894735640841293</v>
      </c>
      <c r="Y81" s="649">
        <v>0.21616625012838503</v>
      </c>
      <c r="Z81" s="649">
        <v>0.13201410524153515</v>
      </c>
      <c r="AA81" s="670">
        <v>3.8823650244787566E-2</v>
      </c>
      <c r="AF81" s="22"/>
      <c r="AG81" s="22"/>
      <c r="AH81" s="22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</row>
    <row r="82" spans="2:47" x14ac:dyDescent="0.2">
      <c r="B82" s="921"/>
      <c r="C82" s="149" t="s">
        <v>253</v>
      </c>
      <c r="D82" s="715">
        <v>2.9020256304257957E-2</v>
      </c>
      <c r="E82" s="649">
        <v>7.4514262091773448E-2</v>
      </c>
      <c r="F82" s="649">
        <v>0.11634973129392311</v>
      </c>
      <c r="G82" s="649">
        <v>0.17672591980157087</v>
      </c>
      <c r="H82" s="649">
        <v>0.23480777180653162</v>
      </c>
      <c r="I82" s="649">
        <v>0.21357999173212069</v>
      </c>
      <c r="J82" s="649">
        <v>0.12943365026870607</v>
      </c>
      <c r="K82" s="654">
        <v>2.5568416701116162E-2</v>
      </c>
      <c r="L82" s="648">
        <v>6.3898130090627503E-2</v>
      </c>
      <c r="M82" s="649">
        <v>0.10895376849833657</v>
      </c>
      <c r="N82" s="649">
        <v>0.1318400825972238</v>
      </c>
      <c r="O82" s="649">
        <v>0.11497648273488584</v>
      </c>
      <c r="P82" s="649">
        <v>0.15312033956636456</v>
      </c>
      <c r="Q82" s="649">
        <v>0.20523115750831705</v>
      </c>
      <c r="R82" s="649">
        <v>0.14956407020764023</v>
      </c>
      <c r="S82" s="650">
        <v>7.2415968796604321E-2</v>
      </c>
      <c r="T82" s="648">
        <v>4.3628675763982321E-2</v>
      </c>
      <c r="U82" s="649">
        <v>8.8939073611378039E-2</v>
      </c>
      <c r="V82" s="649">
        <v>0.12283778589275417</v>
      </c>
      <c r="W82" s="649">
        <v>0.15086248318277914</v>
      </c>
      <c r="X82" s="649">
        <v>0.20059340764943304</v>
      </c>
      <c r="Y82" s="649">
        <v>0.21008312512012298</v>
      </c>
      <c r="Z82" s="649">
        <v>0.13786517393811262</v>
      </c>
      <c r="AA82" s="670">
        <v>4.519027484143763E-2</v>
      </c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</row>
    <row r="83" spans="2:47" x14ac:dyDescent="0.2">
      <c r="B83" s="921"/>
      <c r="C83" s="149" t="s">
        <v>254</v>
      </c>
      <c r="D83" s="715">
        <v>2.9427545503322466E-2</v>
      </c>
      <c r="E83" s="649">
        <v>6.8843121878740351E-2</v>
      </c>
      <c r="F83" s="649">
        <v>0.11894836765859094</v>
      </c>
      <c r="G83" s="649">
        <v>0.14598208758099801</v>
      </c>
      <c r="H83" s="649">
        <v>0.24685294481819303</v>
      </c>
      <c r="I83" s="649">
        <v>0.1993066160386314</v>
      </c>
      <c r="J83" s="649">
        <v>0.15330801931569604</v>
      </c>
      <c r="K83" s="654">
        <v>3.7331297205827729E-2</v>
      </c>
      <c r="L83" s="648">
        <v>5.786466339878759E-2</v>
      </c>
      <c r="M83" s="649">
        <v>0.12994170026394405</v>
      </c>
      <c r="N83" s="649">
        <v>0.12759230791542187</v>
      </c>
      <c r="O83" s="649">
        <v>0.12211039243553673</v>
      </c>
      <c r="P83" s="649">
        <v>0.14145662325608377</v>
      </c>
      <c r="Q83" s="649">
        <v>0.17275284972590424</v>
      </c>
      <c r="R83" s="649">
        <v>0.16126693157757346</v>
      </c>
      <c r="S83" s="650">
        <v>8.701453142674824E-2</v>
      </c>
      <c r="T83" s="648">
        <v>4.1249171037559533E-2</v>
      </c>
      <c r="U83" s="649">
        <v>9.4242479049858316E-2</v>
      </c>
      <c r="V83" s="649">
        <v>0.12254174956291071</v>
      </c>
      <c r="W83" s="649">
        <v>0.13605835895580876</v>
      </c>
      <c r="X83" s="649">
        <v>0.20303852414541507</v>
      </c>
      <c r="Y83" s="649">
        <v>0.18826792066075843</v>
      </c>
      <c r="Z83" s="649">
        <v>0.15661662747935129</v>
      </c>
      <c r="AA83" s="670">
        <v>5.7985169108337849E-2</v>
      </c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</row>
    <row r="84" spans="2:47" x14ac:dyDescent="0.2">
      <c r="B84" s="921"/>
      <c r="C84" s="149" t="s">
        <v>255</v>
      </c>
      <c r="D84" s="715">
        <v>3.1113252238146854E-2</v>
      </c>
      <c r="E84" s="649">
        <v>6.5558633425669435E-2</v>
      </c>
      <c r="F84" s="649">
        <v>0.11804970091131718</v>
      </c>
      <c r="G84" s="649">
        <v>0.1680918543498334</v>
      </c>
      <c r="H84" s="649">
        <v>0.21835481151391062</v>
      </c>
      <c r="I84" s="649">
        <v>0.19537115098960212</v>
      </c>
      <c r="J84" s="649">
        <v>0.15994218957003495</v>
      </c>
      <c r="K84" s="654">
        <v>4.3518407001485404E-2</v>
      </c>
      <c r="L84" s="648">
        <v>4.756206081806745E-2</v>
      </c>
      <c r="M84" s="649">
        <v>0.1227408021111418</v>
      </c>
      <c r="N84" s="649">
        <v>0.11859830003989076</v>
      </c>
      <c r="O84" s="649">
        <v>0.14731964773389794</v>
      </c>
      <c r="P84" s="649">
        <v>0.15572739267851116</v>
      </c>
      <c r="Q84" s="649">
        <v>0.16867654730123663</v>
      </c>
      <c r="R84" s="649">
        <v>0.15551259627481667</v>
      </c>
      <c r="S84" s="650">
        <v>8.3862653042437632E-2</v>
      </c>
      <c r="T84" s="648">
        <v>3.7618163505527449E-2</v>
      </c>
      <c r="U84" s="649">
        <v>8.8172121300374967E-2</v>
      </c>
      <c r="V84" s="649">
        <v>0.11826665210479692</v>
      </c>
      <c r="W84" s="649">
        <v>0.15987719489849164</v>
      </c>
      <c r="X84" s="649">
        <v>0.19358792335602557</v>
      </c>
      <c r="Y84" s="649">
        <v>0.1848143968352203</v>
      </c>
      <c r="Z84" s="649">
        <v>0.15819044498646961</v>
      </c>
      <c r="AA84" s="670">
        <v>5.9473103013093553E-2</v>
      </c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</row>
    <row r="85" spans="2:47" x14ac:dyDescent="0.2">
      <c r="B85" s="921"/>
      <c r="C85" s="149" t="s">
        <v>256</v>
      </c>
      <c r="D85" s="715">
        <v>3.2570531620471729E-2</v>
      </c>
      <c r="E85" s="649">
        <v>5.2191333801478793E-2</v>
      </c>
      <c r="F85" s="649">
        <v>0.10460985583873766</v>
      </c>
      <c r="G85" s="649">
        <v>0.1715890784419018</v>
      </c>
      <c r="H85" s="649">
        <v>0.20731959188731464</v>
      </c>
      <c r="I85" s="649">
        <v>0.21190466355487628</v>
      </c>
      <c r="J85" s="649">
        <v>0.15696641744805651</v>
      </c>
      <c r="K85" s="654">
        <v>6.2848527407162638E-2</v>
      </c>
      <c r="L85" s="648">
        <v>5.9152677857713838E-2</v>
      </c>
      <c r="M85" s="649">
        <v>0.10886675275164483</v>
      </c>
      <c r="N85" s="649">
        <v>0.14803541781959048</v>
      </c>
      <c r="O85" s="649">
        <v>0.13945766463752077</v>
      </c>
      <c r="P85" s="649">
        <v>0.14754350365861157</v>
      </c>
      <c r="Q85" s="649">
        <v>0.13832011314025702</v>
      </c>
      <c r="R85" s="649">
        <v>0.15956465596753366</v>
      </c>
      <c r="S85" s="650">
        <v>9.9059214167127832E-2</v>
      </c>
      <c r="T85" s="648">
        <v>4.3252124925874685E-2</v>
      </c>
      <c r="U85" s="649">
        <v>7.4965408183435459E-2</v>
      </c>
      <c r="V85" s="649">
        <v>0.12205969559201424</v>
      </c>
      <c r="W85" s="649">
        <v>0.15867760426961852</v>
      </c>
      <c r="X85" s="649">
        <v>0.18329956513144893</v>
      </c>
      <c r="Y85" s="649">
        <v>0.18233593595572245</v>
      </c>
      <c r="Z85" s="649">
        <v>0.15801047637873095</v>
      </c>
      <c r="AA85" s="670">
        <v>7.739918956315478E-2</v>
      </c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</row>
    <row r="86" spans="2:47" x14ac:dyDescent="0.2">
      <c r="B86" s="921"/>
      <c r="C86" s="149" t="s">
        <v>336</v>
      </c>
      <c r="D86" s="715">
        <v>3.3572003384024926E-2</v>
      </c>
      <c r="E86" s="649">
        <v>3.9411509811608861E-2</v>
      </c>
      <c r="F86" s="649">
        <v>0.11648061407671831</v>
      </c>
      <c r="G86" s="649">
        <v>0.1779914574004911</v>
      </c>
      <c r="H86" s="649">
        <v>0.20900480779151104</v>
      </c>
      <c r="I86" s="649">
        <v>0.22134411819326083</v>
      </c>
      <c r="J86" s="649">
        <v>0.14718444999277799</v>
      </c>
      <c r="K86" s="654">
        <v>5.5011039349606911E-2</v>
      </c>
      <c r="L86" s="648">
        <v>7.5077423593080367E-2</v>
      </c>
      <c r="M86" s="649">
        <v>0.10901867550911876</v>
      </c>
      <c r="N86" s="649">
        <v>0.14239684674820907</v>
      </c>
      <c r="O86" s="649">
        <v>0.15284512153157942</v>
      </c>
      <c r="P86" s="649">
        <v>0.14699533894328526</v>
      </c>
      <c r="Q86" s="649">
        <v>0.13757937873431977</v>
      </c>
      <c r="R86" s="649">
        <v>0.16732880783307785</v>
      </c>
      <c r="S86" s="650">
        <v>6.8758407107329431E-2</v>
      </c>
      <c r="T86" s="648">
        <v>5.0068382444361556E-2</v>
      </c>
      <c r="U86" s="649">
        <v>6.7076961332835999E-2</v>
      </c>
      <c r="V86" s="649">
        <v>0.12678105184632601</v>
      </c>
      <c r="W86" s="649">
        <v>0.16799701603879152</v>
      </c>
      <c r="X86" s="649">
        <v>0.1843590699987567</v>
      </c>
      <c r="Y86" s="649">
        <v>0.18805172199428075</v>
      </c>
      <c r="Z86" s="649">
        <v>0.15519084918562726</v>
      </c>
      <c r="AA86" s="670">
        <v>6.047494715902027E-2</v>
      </c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</row>
    <row r="87" spans="2:47" x14ac:dyDescent="0.2">
      <c r="B87" s="921"/>
      <c r="C87" s="149" t="s">
        <v>341</v>
      </c>
      <c r="D87" s="715">
        <v>4.2339972441438063E-2</v>
      </c>
      <c r="E87" s="649">
        <v>3.5596475844502894E-2</v>
      </c>
      <c r="F87" s="649">
        <v>0.12042256461647667</v>
      </c>
      <c r="G87" s="649">
        <v>0.14829429203724581</v>
      </c>
      <c r="H87" s="649">
        <v>0.22034322936239506</v>
      </c>
      <c r="I87" s="649">
        <v>0.24911269781619275</v>
      </c>
      <c r="J87" s="649">
        <v>0.13852352916614472</v>
      </c>
      <c r="K87" s="654">
        <v>4.5367238715603983E-2</v>
      </c>
      <c r="L87" s="648">
        <v>5.5154590437769858E-2</v>
      </c>
      <c r="M87" s="649">
        <v>0.10372214693182891</v>
      </c>
      <c r="N87" s="649">
        <v>0.14812947146143907</v>
      </c>
      <c r="O87" s="649">
        <v>0.16171325916354121</v>
      </c>
      <c r="P87" s="649">
        <v>0.13643669828863184</v>
      </c>
      <c r="Q87" s="649">
        <v>0.14812947146143907</v>
      </c>
      <c r="R87" s="649">
        <v>0.16540073749566642</v>
      </c>
      <c r="S87" s="650">
        <v>8.1313624759683567E-2</v>
      </c>
      <c r="T87" s="648">
        <v>4.7446217991384834E-2</v>
      </c>
      <c r="U87" s="649">
        <v>6.2742537079131439E-2</v>
      </c>
      <c r="V87" s="649">
        <v>0.13146294598565814</v>
      </c>
      <c r="W87" s="649">
        <v>0.15364135280746483</v>
      </c>
      <c r="X87" s="649">
        <v>0.18690896304017479</v>
      </c>
      <c r="Y87" s="649">
        <v>0.2088738744395745</v>
      </c>
      <c r="Z87" s="649">
        <v>0.14923330026247378</v>
      </c>
      <c r="AA87" s="670">
        <v>5.9690808394137672E-2</v>
      </c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</row>
    <row r="88" spans="2:47" x14ac:dyDescent="0.2">
      <c r="B88" s="921"/>
      <c r="C88" s="149" t="s">
        <v>343</v>
      </c>
      <c r="D88" s="715">
        <v>3.0958028256161698E-2</v>
      </c>
      <c r="E88" s="649">
        <v>4.1456120449623594E-2</v>
      </c>
      <c r="F88" s="649">
        <v>0.11050840466123545</v>
      </c>
      <c r="G88" s="649">
        <v>0.16050324842734864</v>
      </c>
      <c r="H88" s="649">
        <v>0.1963081365370733</v>
      </c>
      <c r="I88" s="649">
        <v>0.2563885737857069</v>
      </c>
      <c r="J88" s="649">
        <v>0.14321955243889861</v>
      </c>
      <c r="K88" s="654">
        <v>6.0657935443951733E-2</v>
      </c>
      <c r="L88" s="648">
        <v>5.1634066334588738E-2</v>
      </c>
      <c r="M88" s="649">
        <v>8.8081642570769031E-2</v>
      </c>
      <c r="N88" s="649">
        <v>0.16121977888470412</v>
      </c>
      <c r="O88" s="649">
        <v>0.16252581703316726</v>
      </c>
      <c r="P88" s="649">
        <v>0.1500121491920787</v>
      </c>
      <c r="Q88" s="649">
        <v>0.15487182602356939</v>
      </c>
      <c r="R88" s="649">
        <v>0.15025513303365323</v>
      </c>
      <c r="S88" s="650">
        <v>8.1399586927469306E-2</v>
      </c>
      <c r="T88" s="648">
        <v>3.9319976906730204E-2</v>
      </c>
      <c r="U88" s="649">
        <v>6.0312741834440901E-2</v>
      </c>
      <c r="V88" s="649">
        <v>0.13101745507253496</v>
      </c>
      <c r="W88" s="649">
        <v>0.1613212298394526</v>
      </c>
      <c r="X88" s="649">
        <v>0.17758478792271121</v>
      </c>
      <c r="Y88" s="649">
        <v>0.21533245709933785</v>
      </c>
      <c r="Z88" s="649">
        <v>0.1460649313957916</v>
      </c>
      <c r="AA88" s="670">
        <v>6.9046419929000472E-2</v>
      </c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</row>
    <row r="89" spans="2:47" x14ac:dyDescent="0.2">
      <c r="B89" s="921"/>
      <c r="C89" s="149" t="s">
        <v>345</v>
      </c>
      <c r="D89" s="715">
        <v>2.7241487035301465E-2</v>
      </c>
      <c r="E89" s="649">
        <v>5.1671352702280536E-2</v>
      </c>
      <c r="F89" s="649">
        <v>9.2658544204935939E-2</v>
      </c>
      <c r="G89" s="649">
        <v>0.14968239091950433</v>
      </c>
      <c r="H89" s="649">
        <v>0.21449547016557327</v>
      </c>
      <c r="I89" s="649">
        <v>0.23573883161512024</v>
      </c>
      <c r="J89" s="649">
        <v>0.15449338748307817</v>
      </c>
      <c r="K89" s="654">
        <v>7.4018535874205968E-2</v>
      </c>
      <c r="L89" s="648">
        <v>4.7577036990358562E-2</v>
      </c>
      <c r="M89" s="649">
        <v>8.5071523095343118E-2</v>
      </c>
      <c r="N89" s="649">
        <v>0.17354590711449999</v>
      </c>
      <c r="O89" s="649">
        <v>0.15914676413132525</v>
      </c>
      <c r="P89" s="649">
        <v>0.14934778498960236</v>
      </c>
      <c r="Q89" s="649">
        <v>0.16699224903900686</v>
      </c>
      <c r="R89" s="649">
        <v>0.1417228558825383</v>
      </c>
      <c r="S89" s="650">
        <v>7.6595878757325597E-2</v>
      </c>
      <c r="T89" s="648">
        <v>3.5334094015272155E-2</v>
      </c>
      <c r="U89" s="649">
        <v>6.4963073489398518E-2</v>
      </c>
      <c r="V89" s="649">
        <v>0.12484796810151341</v>
      </c>
      <c r="W89" s="649">
        <v>0.15344877308690583</v>
      </c>
      <c r="X89" s="649">
        <v>0.18856970897646486</v>
      </c>
      <c r="Y89" s="649">
        <v>0.20838087595450955</v>
      </c>
      <c r="Z89" s="649">
        <v>0.14941130741163341</v>
      </c>
      <c r="AA89" s="670">
        <v>7.5044198964302283E-2</v>
      </c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</row>
    <row r="90" spans="2:47" ht="13.5" thickBot="1" x14ac:dyDescent="0.25">
      <c r="B90" s="922"/>
      <c r="C90" s="150" t="s">
        <v>368</v>
      </c>
      <c r="D90" s="716">
        <v>3.530730812353481E-2</v>
      </c>
      <c r="E90" s="652">
        <v>3.5878096014677403E-2</v>
      </c>
      <c r="F90" s="652">
        <v>9.5749668739170318E-2</v>
      </c>
      <c r="G90" s="652">
        <v>0.16255223728468043</v>
      </c>
      <c r="H90" s="652">
        <v>0.19773723371725613</v>
      </c>
      <c r="I90" s="652">
        <v>0.22829477117521149</v>
      </c>
      <c r="J90" s="652">
        <v>0.16693507287738249</v>
      </c>
      <c r="K90" s="655">
        <v>7.7545612068086855E-2</v>
      </c>
      <c r="L90" s="651">
        <v>3.9737838439756937E-2</v>
      </c>
      <c r="M90" s="652">
        <v>0.10126944736088576</v>
      </c>
      <c r="N90" s="652">
        <v>0.14317075498711465</v>
      </c>
      <c r="O90" s="652">
        <v>0.18300404059686298</v>
      </c>
      <c r="P90" s="652">
        <v>0.14635232732016165</v>
      </c>
      <c r="Q90" s="652">
        <v>0.1654417613184436</v>
      </c>
      <c r="R90" s="652">
        <v>0.13998918265406765</v>
      </c>
      <c r="S90" s="653">
        <v>8.103464732270689E-2</v>
      </c>
      <c r="T90" s="651">
        <v>3.7037497204482774E-2</v>
      </c>
      <c r="U90" s="652">
        <v>6.1414407474591863E-2</v>
      </c>
      <c r="V90" s="652">
        <v>0.1142683199562657</v>
      </c>
      <c r="W90" s="652">
        <v>0.17053897572248591</v>
      </c>
      <c r="X90" s="652">
        <v>0.17767065079641181</v>
      </c>
      <c r="Y90" s="652">
        <v>0.20374972044827674</v>
      </c>
      <c r="Z90" s="652">
        <v>0.15641229530601597</v>
      </c>
      <c r="AA90" s="671">
        <v>7.8908133091469337E-2</v>
      </c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</row>
    <row r="91" spans="2:47" x14ac:dyDescent="0.2">
      <c r="AA91" s="20" t="s">
        <v>110</v>
      </c>
    </row>
    <row r="93" spans="2:47" ht="16.5" thickBot="1" x14ac:dyDescent="0.3">
      <c r="B93" s="737" t="s">
        <v>305</v>
      </c>
    </row>
    <row r="94" spans="2:47" x14ac:dyDescent="0.2">
      <c r="B94" s="936" t="s">
        <v>45</v>
      </c>
      <c r="C94" s="942" t="s">
        <v>6</v>
      </c>
      <c r="D94" s="927" t="s">
        <v>40</v>
      </c>
      <c r="E94" s="928"/>
      <c r="F94" s="928"/>
      <c r="G94" s="928"/>
      <c r="H94" s="928"/>
      <c r="I94" s="928"/>
      <c r="J94" s="928"/>
      <c r="K94" s="928"/>
      <c r="L94" s="928"/>
      <c r="M94" s="929"/>
      <c r="N94" s="930" t="s">
        <v>41</v>
      </c>
      <c r="O94" s="928"/>
      <c r="P94" s="928"/>
      <c r="Q94" s="928"/>
      <c r="R94" s="928"/>
      <c r="S94" s="928"/>
      <c r="T94" s="928"/>
      <c r="U94" s="928"/>
      <c r="V94" s="928"/>
      <c r="W94" s="929"/>
      <c r="X94" s="930" t="s">
        <v>42</v>
      </c>
      <c r="Y94" s="928"/>
      <c r="Z94" s="928"/>
      <c r="AA94" s="928"/>
      <c r="AB94" s="928"/>
      <c r="AC94" s="928"/>
      <c r="AD94" s="928"/>
      <c r="AE94" s="928"/>
      <c r="AF94" s="928"/>
      <c r="AG94" s="931"/>
    </row>
    <row r="95" spans="2:47" x14ac:dyDescent="0.2">
      <c r="B95" s="937"/>
      <c r="C95" s="943"/>
      <c r="D95" s="932" t="s">
        <v>67</v>
      </c>
      <c r="E95" s="925"/>
      <c r="F95" s="925"/>
      <c r="G95" s="925"/>
      <c r="H95" s="925"/>
      <c r="I95" s="925"/>
      <c r="J95" s="925"/>
      <c r="K95" s="925"/>
      <c r="L95" s="925"/>
      <c r="M95" s="933"/>
      <c r="N95" s="924" t="s">
        <v>67</v>
      </c>
      <c r="O95" s="925"/>
      <c r="P95" s="925"/>
      <c r="Q95" s="925"/>
      <c r="R95" s="925"/>
      <c r="S95" s="925"/>
      <c r="T95" s="925"/>
      <c r="U95" s="925"/>
      <c r="V95" s="925"/>
      <c r="W95" s="933"/>
      <c r="X95" s="924" t="s">
        <v>67</v>
      </c>
      <c r="Y95" s="925"/>
      <c r="Z95" s="925"/>
      <c r="AA95" s="925"/>
      <c r="AB95" s="925"/>
      <c r="AC95" s="925"/>
      <c r="AD95" s="925"/>
      <c r="AE95" s="925"/>
      <c r="AF95" s="925"/>
      <c r="AG95" s="926"/>
    </row>
    <row r="96" spans="2:47" ht="13.5" thickBot="1" x14ac:dyDescent="0.25">
      <c r="B96" s="938"/>
      <c r="C96" s="944"/>
      <c r="D96" s="142">
        <v>-24</v>
      </c>
      <c r="E96" s="143" t="s">
        <v>135</v>
      </c>
      <c r="F96" s="143" t="s">
        <v>136</v>
      </c>
      <c r="G96" s="143" t="s">
        <v>129</v>
      </c>
      <c r="H96" s="143" t="s">
        <v>130</v>
      </c>
      <c r="I96" s="143" t="s">
        <v>131</v>
      </c>
      <c r="J96" s="143" t="s">
        <v>132</v>
      </c>
      <c r="K96" s="143" t="s">
        <v>133</v>
      </c>
      <c r="L96" s="143" t="s">
        <v>134</v>
      </c>
      <c r="M96" s="151" t="s">
        <v>114</v>
      </c>
      <c r="N96" s="145">
        <v>-24</v>
      </c>
      <c r="O96" s="152" t="s">
        <v>135</v>
      </c>
      <c r="P96" s="152" t="s">
        <v>136</v>
      </c>
      <c r="Q96" s="152" t="s">
        <v>129</v>
      </c>
      <c r="R96" s="152" t="s">
        <v>130</v>
      </c>
      <c r="S96" s="143" t="s">
        <v>131</v>
      </c>
      <c r="T96" s="143" t="s">
        <v>132</v>
      </c>
      <c r="U96" s="143" t="s">
        <v>133</v>
      </c>
      <c r="V96" s="143" t="s">
        <v>134</v>
      </c>
      <c r="W96" s="144" t="s">
        <v>114</v>
      </c>
      <c r="X96" s="145">
        <v>-24</v>
      </c>
      <c r="Y96" s="152" t="s">
        <v>135</v>
      </c>
      <c r="Z96" s="152" t="s">
        <v>136</v>
      </c>
      <c r="AA96" s="152" t="s">
        <v>129</v>
      </c>
      <c r="AB96" s="152" t="s">
        <v>130</v>
      </c>
      <c r="AC96" s="143" t="s">
        <v>131</v>
      </c>
      <c r="AD96" s="143" t="s">
        <v>132</v>
      </c>
      <c r="AE96" s="143" t="s">
        <v>133</v>
      </c>
      <c r="AF96" s="143" t="s">
        <v>134</v>
      </c>
      <c r="AG96" s="146" t="s">
        <v>114</v>
      </c>
    </row>
    <row r="97" spans="2:33" ht="13.5" thickTop="1" x14ac:dyDescent="0.2">
      <c r="B97" s="934" t="s">
        <v>285</v>
      </c>
      <c r="C97" s="147" t="s">
        <v>250</v>
      </c>
      <c r="D97" s="713">
        <v>1.7756238117973357E-2</v>
      </c>
      <c r="E97" s="660">
        <v>7.8243581987978525E-2</v>
      </c>
      <c r="F97" s="660">
        <v>7.7029898341492098E-2</v>
      </c>
      <c r="G97" s="660">
        <v>0.12301387616435067</v>
      </c>
      <c r="H97" s="660">
        <v>0.13600266332673888</v>
      </c>
      <c r="I97" s="660">
        <v>0.19263122980175357</v>
      </c>
      <c r="J97" s="660">
        <v>0.17498618118963122</v>
      </c>
      <c r="K97" s="660">
        <v>0.14248126935375041</v>
      </c>
      <c r="L97" s="660">
        <v>4.2001042445628106E-2</v>
      </c>
      <c r="M97" s="661">
        <v>1.5854019270703262E-2</v>
      </c>
      <c r="N97" s="663">
        <v>7.2779352660495593E-3</v>
      </c>
      <c r="O97" s="660">
        <v>6.91193582904715E-2</v>
      </c>
      <c r="P97" s="660">
        <v>0.12508069905078248</v>
      </c>
      <c r="Q97" s="660">
        <v>0.1286223397341435</v>
      </c>
      <c r="R97" s="660">
        <v>9.6366877799861E-2</v>
      </c>
      <c r="S97" s="660">
        <v>0.12492923943778007</v>
      </c>
      <c r="T97" s="660">
        <v>0.14115919613692851</v>
      </c>
      <c r="U97" s="660">
        <v>0.15046814866747715</v>
      </c>
      <c r="V97" s="660">
        <v>0.11755823178097886</v>
      </c>
      <c r="W97" s="662">
        <v>3.9417973835527413E-2</v>
      </c>
      <c r="X97" s="663">
        <v>1.5543624221432488E-2</v>
      </c>
      <c r="Y97" s="660">
        <v>7.6316897444350829E-2</v>
      </c>
      <c r="Z97" s="660">
        <v>8.7176376343869363E-2</v>
      </c>
      <c r="AA97" s="660">
        <v>0.12419816761002962</v>
      </c>
      <c r="AB97" s="660">
        <v>0.12763311235112623</v>
      </c>
      <c r="AC97" s="660">
        <v>0.17833517758607426</v>
      </c>
      <c r="AD97" s="660">
        <v>0.16784322509613095</v>
      </c>
      <c r="AE97" s="660">
        <v>0.14416779057854037</v>
      </c>
      <c r="AF97" s="660">
        <v>5.7955810070642211E-2</v>
      </c>
      <c r="AG97" s="664">
        <v>2.0829818697803728E-2</v>
      </c>
    </row>
    <row r="98" spans="2:33" x14ac:dyDescent="0.2">
      <c r="B98" s="934"/>
      <c r="C98" s="147" t="s">
        <v>251</v>
      </c>
      <c r="D98" s="713">
        <v>1.7191426658139837E-2</v>
      </c>
      <c r="E98" s="660">
        <v>7.5311832692131236E-2</v>
      </c>
      <c r="F98" s="660">
        <v>7.3504558004486228E-2</v>
      </c>
      <c r="G98" s="660">
        <v>0.12435240213070209</v>
      </c>
      <c r="H98" s="660">
        <v>0.13570737405201436</v>
      </c>
      <c r="I98" s="660">
        <v>0.17832538802128753</v>
      </c>
      <c r="J98" s="660">
        <v>0.18248231536977164</v>
      </c>
      <c r="K98" s="660">
        <v>0.15038852358876381</v>
      </c>
      <c r="L98" s="660">
        <v>4.7585868989731113E-2</v>
      </c>
      <c r="M98" s="661">
        <v>1.5150310492972345E-2</v>
      </c>
      <c r="N98" s="663">
        <v>6.6973694411744502E-3</v>
      </c>
      <c r="O98" s="660">
        <v>6.4530186061308697E-2</v>
      </c>
      <c r="P98" s="660">
        <v>0.12073355154403533</v>
      </c>
      <c r="Q98" s="660">
        <v>0.13511433783329782</v>
      </c>
      <c r="R98" s="660">
        <v>9.9145217647797948E-2</v>
      </c>
      <c r="S98" s="660">
        <v>0.12078300986403868</v>
      </c>
      <c r="T98" s="660">
        <v>0.13822441957765277</v>
      </c>
      <c r="U98" s="660">
        <v>0.15010822906242183</v>
      </c>
      <c r="V98" s="660">
        <v>0.12440638876734721</v>
      </c>
      <c r="W98" s="662">
        <v>4.0257290200925527E-2</v>
      </c>
      <c r="X98" s="663">
        <v>1.5032958821229379E-2</v>
      </c>
      <c r="Y98" s="660">
        <v>7.3094212090259389E-2</v>
      </c>
      <c r="Z98" s="660">
        <v>8.3218843091474509E-2</v>
      </c>
      <c r="AA98" s="660">
        <v>0.12656596849466256</v>
      </c>
      <c r="AB98" s="660">
        <v>0.12818709500121916</v>
      </c>
      <c r="AC98" s="660">
        <v>0.16648979670099578</v>
      </c>
      <c r="AD98" s="660">
        <v>0.17337913986562209</v>
      </c>
      <c r="AE98" s="660">
        <v>0.15033087127112701</v>
      </c>
      <c r="AF98" s="660">
        <v>6.3386680604009454E-2</v>
      </c>
      <c r="AG98" s="664">
        <v>2.0314434059400893E-2</v>
      </c>
    </row>
    <row r="99" spans="2:33" x14ac:dyDescent="0.2">
      <c r="B99" s="934"/>
      <c r="C99" s="147" t="s">
        <v>252</v>
      </c>
      <c r="D99" s="713">
        <v>1.7499134782279682E-2</v>
      </c>
      <c r="E99" s="660">
        <v>7.2768658490751509E-2</v>
      </c>
      <c r="F99" s="660">
        <v>7.2268477799780406E-2</v>
      </c>
      <c r="G99" s="660">
        <v>0.12367162786200207</v>
      </c>
      <c r="H99" s="660">
        <v>0.1384255494191487</v>
      </c>
      <c r="I99" s="660">
        <v>0.16226886634649523</v>
      </c>
      <c r="J99" s="660">
        <v>0.18932315237486172</v>
      </c>
      <c r="K99" s="660">
        <v>0.15380324101464743</v>
      </c>
      <c r="L99" s="660">
        <v>5.4550673547701233E-2</v>
      </c>
      <c r="M99" s="661">
        <v>1.5420618362332189E-2</v>
      </c>
      <c r="N99" s="663">
        <v>6.2352303323396424E-3</v>
      </c>
      <c r="O99" s="660">
        <v>6.0769854926959042E-2</v>
      </c>
      <c r="P99" s="660">
        <v>0.115428846793056</v>
      </c>
      <c r="Q99" s="660">
        <v>0.14031091681111857</v>
      </c>
      <c r="R99" s="660">
        <v>0.10740022417745429</v>
      </c>
      <c r="S99" s="660">
        <v>0.11352650436727106</v>
      </c>
      <c r="T99" s="660">
        <v>0.13855039191394833</v>
      </c>
      <c r="U99" s="660">
        <v>0.14951142812918095</v>
      </c>
      <c r="V99" s="660">
        <v>0.12714818055883176</v>
      </c>
      <c r="W99" s="662">
        <v>4.1118421989840295E-2</v>
      </c>
      <c r="X99" s="663">
        <v>1.5246795890645808E-2</v>
      </c>
      <c r="Y99" s="660">
        <v>7.0369368613967379E-2</v>
      </c>
      <c r="Z99" s="660">
        <v>8.0898857975043786E-2</v>
      </c>
      <c r="AA99" s="660">
        <v>0.12699883272207424</v>
      </c>
      <c r="AB99" s="660">
        <v>0.13222170181212906</v>
      </c>
      <c r="AC99" s="660">
        <v>0.15252230661280652</v>
      </c>
      <c r="AD99" s="660">
        <v>0.17917059261816612</v>
      </c>
      <c r="AE99" s="660">
        <v>0.1529450468493371</v>
      </c>
      <c r="AF99" s="660">
        <v>6.906732620606984E-2</v>
      </c>
      <c r="AG99" s="664">
        <v>2.0559170699760328E-2</v>
      </c>
    </row>
    <row r="100" spans="2:33" x14ac:dyDescent="0.2">
      <c r="B100" s="934"/>
      <c r="C100" s="147" t="s">
        <v>253</v>
      </c>
      <c r="D100" s="713">
        <v>1.84561594928539E-2</v>
      </c>
      <c r="E100" s="660">
        <v>7.199431199788249E-2</v>
      </c>
      <c r="F100" s="660">
        <v>7.1559203942612004E-2</v>
      </c>
      <c r="G100" s="660">
        <v>0.11949233622212861</v>
      </c>
      <c r="H100" s="660">
        <v>0.14374894726679877</v>
      </c>
      <c r="I100" s="660">
        <v>0.14876773795174281</v>
      </c>
      <c r="J100" s="660">
        <v>0.18936123419318615</v>
      </c>
      <c r="K100" s="660">
        <v>0.15622647187857813</v>
      </c>
      <c r="L100" s="660">
        <v>6.346259144584053E-2</v>
      </c>
      <c r="M100" s="661">
        <v>1.6931005608376695E-2</v>
      </c>
      <c r="N100" s="663">
        <v>6.6181803892093336E-3</v>
      </c>
      <c r="O100" s="660">
        <v>5.923061588973963E-2</v>
      </c>
      <c r="P100" s="660">
        <v>0.11154002368689606</v>
      </c>
      <c r="Q100" s="660">
        <v>0.1398327563815005</v>
      </c>
      <c r="R100" s="660">
        <v>0.11445158027794233</v>
      </c>
      <c r="S100" s="660">
        <v>0.10943681770914193</v>
      </c>
      <c r="T100" s="660">
        <v>0.13581452601347549</v>
      </c>
      <c r="U100" s="660">
        <v>0.14995535760820455</v>
      </c>
      <c r="V100" s="660">
        <v>0.12794041801956779</v>
      </c>
      <c r="W100" s="662">
        <v>4.5179724024322299E-2</v>
      </c>
      <c r="X100" s="663">
        <v>1.6125793823266604E-2</v>
      </c>
      <c r="Y100" s="660">
        <v>6.9481714284451518E-2</v>
      </c>
      <c r="Z100" s="660">
        <v>7.9429629203402782E-2</v>
      </c>
      <c r="AA100" s="660">
        <v>0.12349645013628383</v>
      </c>
      <c r="AB100" s="660">
        <v>0.13798161336272796</v>
      </c>
      <c r="AC100" s="660">
        <v>0.14102524867344909</v>
      </c>
      <c r="AD100" s="660">
        <v>0.17882029562851259</v>
      </c>
      <c r="AE100" s="660">
        <v>0.15499197152359456</v>
      </c>
      <c r="AF100" s="660">
        <v>7.6155375592651356E-2</v>
      </c>
      <c r="AG100" s="664">
        <v>2.249190777165987E-2</v>
      </c>
    </row>
    <row r="101" spans="2:33" x14ac:dyDescent="0.2">
      <c r="B101" s="934"/>
      <c r="C101" s="147" t="s">
        <v>254</v>
      </c>
      <c r="D101" s="713">
        <v>1.7930633296595305E-2</v>
      </c>
      <c r="E101" s="660">
        <v>7.1776548292291173E-2</v>
      </c>
      <c r="F101" s="660">
        <v>7.0788117810131529E-2</v>
      </c>
      <c r="G101" s="660">
        <v>0.1101649910296815</v>
      </c>
      <c r="H101" s="660">
        <v>0.14968824081482368</v>
      </c>
      <c r="I101" s="660">
        <v>0.14108848784465544</v>
      </c>
      <c r="J101" s="660">
        <v>0.18778751162591364</v>
      </c>
      <c r="K101" s="660">
        <v>0.1599787551493298</v>
      </c>
      <c r="L101" s="660">
        <v>7.1690117397567699E-2</v>
      </c>
      <c r="M101" s="661">
        <v>1.9106596739010193E-2</v>
      </c>
      <c r="N101" s="663">
        <v>5.569283294718768E-3</v>
      </c>
      <c r="O101" s="660">
        <v>5.93708891562384E-2</v>
      </c>
      <c r="P101" s="660">
        <v>0.10999415705484679</v>
      </c>
      <c r="Q101" s="660">
        <v>0.13477452137385418</v>
      </c>
      <c r="R101" s="660">
        <v>0.12616516941738437</v>
      </c>
      <c r="S101" s="660">
        <v>0.10453437562279189</v>
      </c>
      <c r="T101" s="660">
        <v>0.13394397758500576</v>
      </c>
      <c r="U101" s="660">
        <v>0.14753774297210548</v>
      </c>
      <c r="V101" s="660">
        <v>0.12998427887325623</v>
      </c>
      <c r="W101" s="662">
        <v>4.8125604649797968E-2</v>
      </c>
      <c r="X101" s="663">
        <v>1.5525482193634681E-2</v>
      </c>
      <c r="Y101" s="660">
        <v>6.9362775949504865E-2</v>
      </c>
      <c r="Z101" s="660">
        <v>7.8416447120265909E-2</v>
      </c>
      <c r="AA101" s="660">
        <v>0.11495327378533882</v>
      </c>
      <c r="AB101" s="660">
        <v>0.14511135066059425</v>
      </c>
      <c r="AC101" s="660">
        <v>0.13397614466896549</v>
      </c>
      <c r="AD101" s="660">
        <v>0.17731116112486575</v>
      </c>
      <c r="AE101" s="660">
        <v>0.15755810415607624</v>
      </c>
      <c r="AF101" s="660">
        <v>8.303242764265685E-2</v>
      </c>
      <c r="AG101" s="664">
        <v>2.4752832698097096E-2</v>
      </c>
    </row>
    <row r="102" spans="2:33" x14ac:dyDescent="0.2">
      <c r="B102" s="934"/>
      <c r="C102" s="147" t="s">
        <v>255</v>
      </c>
      <c r="D102" s="713">
        <v>1.8144439730917568E-2</v>
      </c>
      <c r="E102" s="660">
        <v>7.2388848918461091E-2</v>
      </c>
      <c r="F102" s="660">
        <v>6.6647204891300577E-2</v>
      </c>
      <c r="G102" s="660">
        <v>0.10395201610718655</v>
      </c>
      <c r="H102" s="660">
        <v>0.15405304906074571</v>
      </c>
      <c r="I102" s="660">
        <v>0.13730452464170731</v>
      </c>
      <c r="J102" s="660">
        <v>0.18271481043924354</v>
      </c>
      <c r="K102" s="660">
        <v>0.16245743387528688</v>
      </c>
      <c r="L102" s="660">
        <v>8.0482977747944467E-2</v>
      </c>
      <c r="M102" s="661">
        <v>2.1854694587206212E-2</v>
      </c>
      <c r="N102" s="663">
        <v>6.6475855258564471E-3</v>
      </c>
      <c r="O102" s="660">
        <v>6.1404741533816483E-2</v>
      </c>
      <c r="P102" s="660">
        <v>0.10183706336641878</v>
      </c>
      <c r="Q102" s="660">
        <v>0.12934743276843411</v>
      </c>
      <c r="R102" s="660">
        <v>0.13596715252208907</v>
      </c>
      <c r="S102" s="660">
        <v>0.10198324446649266</v>
      </c>
      <c r="T102" s="660">
        <v>0.13137935005946008</v>
      </c>
      <c r="U102" s="660">
        <v>0.14617035576295315</v>
      </c>
      <c r="V102" s="660">
        <v>0.12938123714782615</v>
      </c>
      <c r="W102" s="662">
        <v>5.5881836846652981E-2</v>
      </c>
      <c r="X102" s="663">
        <v>1.5920701096414521E-2</v>
      </c>
      <c r="Y102" s="660">
        <v>7.0264286536343395E-2</v>
      </c>
      <c r="Z102" s="660">
        <v>7.3453679639790159E-2</v>
      </c>
      <c r="AA102" s="660">
        <v>0.10886403535711826</v>
      </c>
      <c r="AB102" s="660">
        <v>0.15055484806112523</v>
      </c>
      <c r="AC102" s="660">
        <v>0.13047263011258001</v>
      </c>
      <c r="AD102" s="660">
        <v>0.17278542936417771</v>
      </c>
      <c r="AE102" s="660">
        <v>0.15930716301026873</v>
      </c>
      <c r="AF102" s="660">
        <v>8.9940951785712181E-2</v>
      </c>
      <c r="AG102" s="664">
        <v>2.843627503646971E-2</v>
      </c>
    </row>
    <row r="103" spans="2:33" x14ac:dyDescent="0.2">
      <c r="B103" s="934"/>
      <c r="C103" s="147" t="s">
        <v>256</v>
      </c>
      <c r="D103" s="713">
        <v>1.8961124209518131E-2</v>
      </c>
      <c r="E103" s="660">
        <v>7.2630268217253283E-2</v>
      </c>
      <c r="F103" s="660">
        <v>6.5177637485153705E-2</v>
      </c>
      <c r="G103" s="660">
        <v>9.8093682254763698E-2</v>
      </c>
      <c r="H103" s="660">
        <v>0.15610448056863843</v>
      </c>
      <c r="I103" s="660">
        <v>0.1393421599576827</v>
      </c>
      <c r="J103" s="660">
        <v>0.16796552200432097</v>
      </c>
      <c r="K103" s="660">
        <v>0.16855925770517396</v>
      </c>
      <c r="L103" s="660">
        <v>8.8258933336469711E-2</v>
      </c>
      <c r="M103" s="661">
        <v>2.4906934261025495E-2</v>
      </c>
      <c r="N103" s="663">
        <v>7.7833468433009673E-3</v>
      </c>
      <c r="O103" s="660">
        <v>6.4936706790738652E-2</v>
      </c>
      <c r="P103" s="660">
        <v>9.7568456230466519E-2</v>
      </c>
      <c r="Q103" s="660">
        <v>0.1232114653164708</v>
      </c>
      <c r="R103" s="660">
        <v>0.13847035068714442</v>
      </c>
      <c r="S103" s="660">
        <v>0.10443967799073722</v>
      </c>
      <c r="T103" s="660">
        <v>0.12557584901782434</v>
      </c>
      <c r="U103" s="660">
        <v>0.14403462104995035</v>
      </c>
      <c r="V103" s="660">
        <v>0.1327028997161501</v>
      </c>
      <c r="W103" s="662">
        <v>6.1276626357216618E-2</v>
      </c>
      <c r="X103" s="663">
        <v>1.6808299338588566E-2</v>
      </c>
      <c r="Y103" s="660">
        <v>7.1148498645148245E-2</v>
      </c>
      <c r="Z103" s="660">
        <v>7.1416065564373896E-2</v>
      </c>
      <c r="AA103" s="660">
        <v>0.10293133345376557</v>
      </c>
      <c r="AB103" s="660">
        <v>0.15270817089612523</v>
      </c>
      <c r="AC103" s="660">
        <v>0.1326199889236894</v>
      </c>
      <c r="AD103" s="660">
        <v>0.15980132806074585</v>
      </c>
      <c r="AE103" s="660">
        <v>0.16383584570544613</v>
      </c>
      <c r="AF103" s="660">
        <v>9.6818781421663239E-2</v>
      </c>
      <c r="AG103" s="664">
        <v>3.1911687990453963E-2</v>
      </c>
    </row>
    <row r="104" spans="2:33" x14ac:dyDescent="0.2">
      <c r="B104" s="934"/>
      <c r="C104" s="147" t="s">
        <v>336</v>
      </c>
      <c r="D104" s="713">
        <v>1.9418754327216247E-2</v>
      </c>
      <c r="E104" s="660">
        <v>7.0645859485637577E-2</v>
      </c>
      <c r="F104" s="660">
        <v>6.27229628879169E-2</v>
      </c>
      <c r="G104" s="660">
        <v>9.5618566486206938E-2</v>
      </c>
      <c r="H104" s="660">
        <v>0.15512139138124453</v>
      </c>
      <c r="I104" s="660">
        <v>0.14354325692765124</v>
      </c>
      <c r="J104" s="660">
        <v>0.1519769440463794</v>
      </c>
      <c r="K104" s="660">
        <v>0.17544490146643088</v>
      </c>
      <c r="L104" s="660">
        <v>9.6603179096020231E-2</v>
      </c>
      <c r="M104" s="661">
        <v>2.8904183895296063E-2</v>
      </c>
      <c r="N104" s="663">
        <v>8.7911381670893497E-3</v>
      </c>
      <c r="O104" s="660">
        <v>6.4892873626712019E-2</v>
      </c>
      <c r="P104" s="660">
        <v>9.2898915517039132E-2</v>
      </c>
      <c r="Q104" s="660">
        <v>0.1129936362074092</v>
      </c>
      <c r="R104" s="660">
        <v>0.14132743408878884</v>
      </c>
      <c r="S104" s="660">
        <v>0.11251769126464976</v>
      </c>
      <c r="T104" s="660">
        <v>0.12020400432915652</v>
      </c>
      <c r="U104" s="660">
        <v>0.14537327373055328</v>
      </c>
      <c r="V104" s="660">
        <v>0.13421492692720172</v>
      </c>
      <c r="W104" s="662">
        <v>6.678610614140025E-2</v>
      </c>
      <c r="X104" s="663">
        <v>1.734185600422905E-2</v>
      </c>
      <c r="Y104" s="660">
        <v>6.9521584154035004E-2</v>
      </c>
      <c r="Z104" s="660">
        <v>6.8620088307736041E-2</v>
      </c>
      <c r="AA104" s="660">
        <v>9.9014083657888427E-2</v>
      </c>
      <c r="AB104" s="660">
        <v>0.15242571190464249</v>
      </c>
      <c r="AC104" s="660">
        <v>0.13748009616569468</v>
      </c>
      <c r="AD104" s="660">
        <v>0.14576772796058829</v>
      </c>
      <c r="AE104" s="660">
        <v>0.16956816370387756</v>
      </c>
      <c r="AF104" s="660">
        <v>0.10395344229881409</v>
      </c>
      <c r="AG104" s="664">
        <v>3.6307245842494361E-2</v>
      </c>
    </row>
    <row r="105" spans="2:33" x14ac:dyDescent="0.2">
      <c r="B105" s="934"/>
      <c r="C105" s="147" t="s">
        <v>341</v>
      </c>
      <c r="D105" s="713">
        <v>2.14407861605918E-2</v>
      </c>
      <c r="E105" s="660">
        <v>7.0195378558050414E-2</v>
      </c>
      <c r="F105" s="660">
        <v>6.3822407584555985E-2</v>
      </c>
      <c r="G105" s="660">
        <v>9.4215385553122727E-2</v>
      </c>
      <c r="H105" s="660">
        <v>0.15019536655472454</v>
      </c>
      <c r="I105" s="660">
        <v>0.15127284242065858</v>
      </c>
      <c r="J105" s="660">
        <v>0.13913030271553603</v>
      </c>
      <c r="K105" s="660">
        <v>0.17382352373918025</v>
      </c>
      <c r="L105" s="660">
        <v>0.10320065662977371</v>
      </c>
      <c r="M105" s="661">
        <v>3.2703350083806169E-2</v>
      </c>
      <c r="N105" s="663">
        <v>1.0196209338666263E-2</v>
      </c>
      <c r="O105" s="660">
        <v>6.5657000158111586E-2</v>
      </c>
      <c r="P105" s="660">
        <v>9.4561985741380958E-2</v>
      </c>
      <c r="Q105" s="660">
        <v>0.10902016509114465</v>
      </c>
      <c r="R105" s="660">
        <v>0.13823222481338318</v>
      </c>
      <c r="S105" s="660">
        <v>0.1197210038104488</v>
      </c>
      <c r="T105" s="660">
        <v>0.11376612438300422</v>
      </c>
      <c r="U105" s="660">
        <v>0.14165132054179572</v>
      </c>
      <c r="V105" s="660">
        <v>0.1331179113472496</v>
      </c>
      <c r="W105" s="662">
        <v>7.4076054774815075E-2</v>
      </c>
      <c r="X105" s="663">
        <v>1.9229361174425853E-2</v>
      </c>
      <c r="Y105" s="660">
        <v>6.9302834218744461E-2</v>
      </c>
      <c r="Z105" s="660">
        <v>6.9867834840444745E-2</v>
      </c>
      <c r="AA105" s="660">
        <v>9.7126981062988574E-2</v>
      </c>
      <c r="AB105" s="660">
        <v>0.14784262434140602</v>
      </c>
      <c r="AC105" s="660">
        <v>0.14506767121972536</v>
      </c>
      <c r="AD105" s="660">
        <v>0.1341420333830024</v>
      </c>
      <c r="AE105" s="660">
        <v>0.16749634796925911</v>
      </c>
      <c r="AF105" s="660">
        <v>0.1090843608942787</v>
      </c>
      <c r="AG105" s="664">
        <v>4.0839950895724932E-2</v>
      </c>
    </row>
    <row r="106" spans="2:33" x14ac:dyDescent="0.2">
      <c r="B106" s="934"/>
      <c r="C106" s="147" t="s">
        <v>343</v>
      </c>
      <c r="D106" s="713">
        <v>2.318769653447322E-2</v>
      </c>
      <c r="E106" s="660">
        <v>6.9343549413397029E-2</v>
      </c>
      <c r="F106" s="660">
        <v>6.3805466667383348E-2</v>
      </c>
      <c r="G106" s="660">
        <v>9.4740875947750033E-2</v>
      </c>
      <c r="H106" s="660">
        <v>0.14257218418504183</v>
      </c>
      <c r="I106" s="660">
        <v>0.15956818077947746</v>
      </c>
      <c r="J106" s="660">
        <v>0.13303699828132229</v>
      </c>
      <c r="K106" s="660">
        <v>0.17003666798020012</v>
      </c>
      <c r="L106" s="660">
        <v>0.1087169726961614</v>
      </c>
      <c r="M106" s="661">
        <v>3.499140751479337E-2</v>
      </c>
      <c r="N106" s="663">
        <v>1.0942175986418263E-2</v>
      </c>
      <c r="O106" s="660">
        <v>6.9273063470788279E-2</v>
      </c>
      <c r="P106" s="660">
        <v>9.7855947026108545E-2</v>
      </c>
      <c r="Q106" s="660">
        <v>0.10681996796327714</v>
      </c>
      <c r="R106" s="660">
        <v>0.13379309951853618</v>
      </c>
      <c r="S106" s="660">
        <v>0.1299382386646657</v>
      </c>
      <c r="T106" s="660">
        <v>0.10853709396040614</v>
      </c>
      <c r="U106" s="660">
        <v>0.13771123867099508</v>
      </c>
      <c r="V106" s="660">
        <v>0.1299443091077383</v>
      </c>
      <c r="W106" s="662">
        <v>7.518486563106648E-2</v>
      </c>
      <c r="X106" s="663">
        <v>2.0753823508523513E-2</v>
      </c>
      <c r="Y106" s="660">
        <v>6.9329539895896256E-2</v>
      </c>
      <c r="Z106" s="660">
        <v>7.0573210459124014E-2</v>
      </c>
      <c r="AA106" s="660">
        <v>9.7141670272432742E-2</v>
      </c>
      <c r="AB106" s="660">
        <v>0.14082728675267167</v>
      </c>
      <c r="AC106" s="660">
        <v>0.15367904633307403</v>
      </c>
      <c r="AD106" s="660">
        <v>0.12816749060861679</v>
      </c>
      <c r="AE106" s="660">
        <v>0.16361178876504784</v>
      </c>
      <c r="AF106" s="660">
        <v>0.11293603723507996</v>
      </c>
      <c r="AG106" s="664">
        <v>4.298010616953328E-2</v>
      </c>
    </row>
    <row r="107" spans="2:33" x14ac:dyDescent="0.2">
      <c r="B107" s="934"/>
      <c r="C107" s="147" t="s">
        <v>345</v>
      </c>
      <c r="D107" s="713">
        <v>2.308276808427517E-2</v>
      </c>
      <c r="E107" s="660">
        <v>6.8459451104672039E-2</v>
      </c>
      <c r="F107" s="660">
        <v>6.396190158507184E-2</v>
      </c>
      <c r="G107" s="660">
        <v>9.5160703984546832E-2</v>
      </c>
      <c r="H107" s="660">
        <v>0.13906628376004207</v>
      </c>
      <c r="I107" s="660">
        <v>0.16596911848166374</v>
      </c>
      <c r="J107" s="660">
        <v>0.12991956430882201</v>
      </c>
      <c r="K107" s="660">
        <v>0.16374576116938236</v>
      </c>
      <c r="L107" s="660">
        <v>0.11287333365183548</v>
      </c>
      <c r="M107" s="661">
        <v>3.7761113869688369E-2</v>
      </c>
      <c r="N107" s="663">
        <v>1.2618870453897115E-2</v>
      </c>
      <c r="O107" s="660">
        <v>7.4827092987765312E-2</v>
      </c>
      <c r="P107" s="660">
        <v>0.1002128546663448</v>
      </c>
      <c r="Q107" s="660">
        <v>0.10265260402847903</v>
      </c>
      <c r="R107" s="660">
        <v>0.1272140775333595</v>
      </c>
      <c r="S107" s="660">
        <v>0.13870264382651651</v>
      </c>
      <c r="T107" s="660">
        <v>0.10579375639611312</v>
      </c>
      <c r="U107" s="660">
        <v>0.13241275851269052</v>
      </c>
      <c r="V107" s="660">
        <v>0.12780137288267465</v>
      </c>
      <c r="W107" s="662">
        <v>7.7763968712159487E-2</v>
      </c>
      <c r="X107" s="663">
        <v>2.1015105241192218E-2</v>
      </c>
      <c r="Y107" s="660">
        <v>6.9717695115155076E-2</v>
      </c>
      <c r="Z107" s="660">
        <v>7.1125078382108561E-2</v>
      </c>
      <c r="AA107" s="660">
        <v>9.664110104997288E-2</v>
      </c>
      <c r="AB107" s="660">
        <v>0.13672429157996543</v>
      </c>
      <c r="AC107" s="660">
        <v>0.16058127176356907</v>
      </c>
      <c r="AD107" s="660">
        <v>0.12515231233995289</v>
      </c>
      <c r="AE107" s="660">
        <v>0.1575543698117893</v>
      </c>
      <c r="AF107" s="660">
        <v>0.11582310945507752</v>
      </c>
      <c r="AG107" s="664">
        <v>4.5665665261217049E-2</v>
      </c>
    </row>
    <row r="108" spans="2:33" ht="13.5" thickBot="1" x14ac:dyDescent="0.25">
      <c r="B108" s="935"/>
      <c r="C108" s="148" t="s">
        <v>368</v>
      </c>
      <c r="D108" s="714">
        <v>2.2812944274875353E-2</v>
      </c>
      <c r="E108" s="665">
        <v>6.8576850106277051E-2</v>
      </c>
      <c r="F108" s="665">
        <v>6.4789815702624848E-2</v>
      </c>
      <c r="G108" s="665">
        <v>9.6451634104007727E-2</v>
      </c>
      <c r="H108" s="665">
        <v>0.13478942263856025</v>
      </c>
      <c r="I108" s="665">
        <v>0.17006052698684432</v>
      </c>
      <c r="J108" s="665">
        <v>0.13242152879098412</v>
      </c>
      <c r="K108" s="665">
        <v>0.14965211572506354</v>
      </c>
      <c r="L108" s="665">
        <v>0.11925092646776637</v>
      </c>
      <c r="M108" s="666">
        <v>4.1194235202996345E-2</v>
      </c>
      <c r="N108" s="668">
        <v>1.3960054626697416E-2</v>
      </c>
      <c r="O108" s="665">
        <v>7.7534208348742847E-2</v>
      </c>
      <c r="P108" s="665">
        <v>9.9768305544010991E-2</v>
      </c>
      <c r="Q108" s="665">
        <v>0.10085199982557277</v>
      </c>
      <c r="R108" s="665">
        <v>0.12095930349858926</v>
      </c>
      <c r="S108" s="665">
        <v>0.14278415242134168</v>
      </c>
      <c r="T108" s="665">
        <v>0.10952985093118237</v>
      </c>
      <c r="U108" s="665">
        <v>0.12622853980376428</v>
      </c>
      <c r="V108" s="665">
        <v>0.12730137007914985</v>
      </c>
      <c r="W108" s="667">
        <v>8.1082214920948623E-2</v>
      </c>
      <c r="X108" s="668">
        <v>2.1056849186120323E-2</v>
      </c>
      <c r="Y108" s="665">
        <v>7.0353668009011328E-2</v>
      </c>
      <c r="Z108" s="665">
        <v>7.1728290784054141E-2</v>
      </c>
      <c r="AA108" s="665">
        <v>9.732450849185878E-2</v>
      </c>
      <c r="AB108" s="665">
        <v>0.13204602412533031</v>
      </c>
      <c r="AC108" s="665">
        <v>0.16464987472333389</v>
      </c>
      <c r="AD108" s="665">
        <v>0.12788064274580066</v>
      </c>
      <c r="AE108" s="665">
        <v>0.14500572022357433</v>
      </c>
      <c r="AF108" s="665">
        <v>0.12084784510677364</v>
      </c>
      <c r="AG108" s="669">
        <v>4.9106576604142464E-2</v>
      </c>
    </row>
    <row r="109" spans="2:33" x14ac:dyDescent="0.2">
      <c r="B109" s="921" t="s">
        <v>232</v>
      </c>
      <c r="C109" s="149" t="s">
        <v>250</v>
      </c>
      <c r="D109" s="715">
        <v>5.7128235772915495E-2</v>
      </c>
      <c r="E109" s="649">
        <v>8.444894535513868E-2</v>
      </c>
      <c r="F109" s="649">
        <v>6.3191562391524791E-2</v>
      </c>
      <c r="G109" s="649">
        <v>0.10463731974756649</v>
      </c>
      <c r="H109" s="649">
        <v>0.11041334697356114</v>
      </c>
      <c r="I109" s="649">
        <v>0.20196640260360277</v>
      </c>
      <c r="J109" s="649">
        <v>0.19257405815714443</v>
      </c>
      <c r="K109" s="649">
        <v>0.13724415267588275</v>
      </c>
      <c r="L109" s="649">
        <v>3.4952852572948293E-2</v>
      </c>
      <c r="M109" s="650">
        <v>1.3443123749715052E-2</v>
      </c>
      <c r="N109" s="648" t="s">
        <v>69</v>
      </c>
      <c r="O109" s="649" t="s">
        <v>69</v>
      </c>
      <c r="P109" s="649" t="s">
        <v>69</v>
      </c>
      <c r="Q109" s="649" t="s">
        <v>69</v>
      </c>
      <c r="R109" s="649" t="s">
        <v>69</v>
      </c>
      <c r="S109" s="649" t="s">
        <v>69</v>
      </c>
      <c r="T109" s="649" t="s">
        <v>69</v>
      </c>
      <c r="U109" s="649" t="s">
        <v>69</v>
      </c>
      <c r="V109" s="649" t="s">
        <v>69</v>
      </c>
      <c r="W109" s="654" t="s">
        <v>69</v>
      </c>
      <c r="X109" s="648">
        <v>5.7720486993269107E-2</v>
      </c>
      <c r="Y109" s="649">
        <v>8.5128713852792082E-2</v>
      </c>
      <c r="Z109" s="649">
        <v>6.3737035100177752E-2</v>
      </c>
      <c r="AA109" s="649">
        <v>0.10463913563752852</v>
      </c>
      <c r="AB109" s="649">
        <v>0.11022215342160005</v>
      </c>
      <c r="AC109" s="649">
        <v>0.20139553643002697</v>
      </c>
      <c r="AD109" s="649">
        <v>0.19203441204581112</v>
      </c>
      <c r="AE109" s="649">
        <v>0.13682663469406889</v>
      </c>
      <c r="AF109" s="649">
        <v>3.4872335838944987E-2</v>
      </c>
      <c r="AG109" s="670">
        <v>1.3423555985780504E-2</v>
      </c>
    </row>
    <row r="110" spans="2:33" x14ac:dyDescent="0.2">
      <c r="B110" s="921"/>
      <c r="C110" s="149" t="s">
        <v>251</v>
      </c>
      <c r="D110" s="715">
        <v>5.5812605208146307E-2</v>
      </c>
      <c r="E110" s="649">
        <v>9.0267393446246139E-2</v>
      </c>
      <c r="F110" s="649">
        <v>6.446200443063628E-2</v>
      </c>
      <c r="G110" s="649">
        <v>0.10539389714501078</v>
      </c>
      <c r="H110" s="649">
        <v>0.10880981337314066</v>
      </c>
      <c r="I110" s="649">
        <v>0.17625655106309357</v>
      </c>
      <c r="J110" s="649">
        <v>0.19618535478740615</v>
      </c>
      <c r="K110" s="649">
        <v>0.15091195394833368</v>
      </c>
      <c r="L110" s="649">
        <v>3.8490684921090729E-2</v>
      </c>
      <c r="M110" s="650">
        <v>1.3409741676895617E-2</v>
      </c>
      <c r="N110" s="648" t="s">
        <v>69</v>
      </c>
      <c r="O110" s="649" t="s">
        <v>69</v>
      </c>
      <c r="P110" s="649" t="s">
        <v>69</v>
      </c>
      <c r="Q110" s="649" t="s">
        <v>69</v>
      </c>
      <c r="R110" s="649" t="s">
        <v>69</v>
      </c>
      <c r="S110" s="649" t="s">
        <v>69</v>
      </c>
      <c r="T110" s="649" t="s">
        <v>69</v>
      </c>
      <c r="U110" s="649" t="s">
        <v>69</v>
      </c>
      <c r="V110" s="649" t="s">
        <v>69</v>
      </c>
      <c r="W110" s="654" t="s">
        <v>69</v>
      </c>
      <c r="X110" s="648">
        <v>5.6430140527730127E-2</v>
      </c>
      <c r="Y110" s="649">
        <v>9.0852507787910222E-2</v>
      </c>
      <c r="Z110" s="649">
        <v>6.5246796133125076E-2</v>
      </c>
      <c r="AA110" s="649">
        <v>0.10537173962002186</v>
      </c>
      <c r="AB110" s="649">
        <v>0.10857438917444456</v>
      </c>
      <c r="AC110" s="649">
        <v>0.17565648950423771</v>
      </c>
      <c r="AD110" s="649">
        <v>0.19571747277026696</v>
      </c>
      <c r="AE110" s="649">
        <v>0.15036621967651298</v>
      </c>
      <c r="AF110" s="649">
        <v>3.8404102049919599E-2</v>
      </c>
      <c r="AG110" s="670">
        <v>1.3380142755830793E-2</v>
      </c>
    </row>
    <row r="111" spans="2:33" x14ac:dyDescent="0.2">
      <c r="B111" s="921"/>
      <c r="C111" s="149" t="s">
        <v>252</v>
      </c>
      <c r="D111" s="715">
        <v>5.6648323509877474E-2</v>
      </c>
      <c r="E111" s="649">
        <v>9.6143204879703473E-2</v>
      </c>
      <c r="F111" s="649">
        <v>6.634543944692925E-2</v>
      </c>
      <c r="G111" s="649">
        <v>0.10336895892069983</v>
      </c>
      <c r="H111" s="649">
        <v>0.11155850145664241</v>
      </c>
      <c r="I111" s="649">
        <v>0.15168633965900521</v>
      </c>
      <c r="J111" s="649">
        <v>0.19728923987390024</v>
      </c>
      <c r="K111" s="649">
        <v>0.15819927940105682</v>
      </c>
      <c r="L111" s="649">
        <v>4.4271538440758332E-2</v>
      </c>
      <c r="M111" s="650">
        <v>1.4489174411426919E-2</v>
      </c>
      <c r="N111" s="648" t="s">
        <v>69</v>
      </c>
      <c r="O111" s="649" t="s">
        <v>69</v>
      </c>
      <c r="P111" s="649" t="s">
        <v>69</v>
      </c>
      <c r="Q111" s="649" t="s">
        <v>69</v>
      </c>
      <c r="R111" s="649" t="s">
        <v>69</v>
      </c>
      <c r="S111" s="649" t="s">
        <v>69</v>
      </c>
      <c r="T111" s="649" t="s">
        <v>69</v>
      </c>
      <c r="U111" s="649" t="s">
        <v>69</v>
      </c>
      <c r="V111" s="649" t="s">
        <v>69</v>
      </c>
      <c r="W111" s="654" t="s">
        <v>69</v>
      </c>
      <c r="X111" s="648">
        <v>5.6802583754083424E-2</v>
      </c>
      <c r="Y111" s="649">
        <v>9.7145125294004014E-2</v>
      </c>
      <c r="Z111" s="649">
        <v>6.6847452499274762E-2</v>
      </c>
      <c r="AA111" s="649">
        <v>0.10351037723478876</v>
      </c>
      <c r="AB111" s="649">
        <v>0.11144014259430608</v>
      </c>
      <c r="AC111" s="649">
        <v>0.15126895963973433</v>
      </c>
      <c r="AD111" s="649">
        <v>0.19673463932462681</v>
      </c>
      <c r="AE111" s="649">
        <v>0.15766687407612184</v>
      </c>
      <c r="AF111" s="649">
        <v>4.4106910925319077E-2</v>
      </c>
      <c r="AG111" s="670">
        <v>1.4476934657740833E-2</v>
      </c>
    </row>
    <row r="112" spans="2:33" x14ac:dyDescent="0.2">
      <c r="B112" s="921"/>
      <c r="C112" s="149" t="s">
        <v>253</v>
      </c>
      <c r="D112" s="715">
        <v>5.913113937421513E-2</v>
      </c>
      <c r="E112" s="649">
        <v>9.8876592109542624E-2</v>
      </c>
      <c r="F112" s="649">
        <v>6.6609375256783468E-2</v>
      </c>
      <c r="G112" s="649">
        <v>9.7086532376053483E-2</v>
      </c>
      <c r="H112" s="649">
        <v>0.11919375201062449</v>
      </c>
      <c r="I112" s="649">
        <v>0.12954487537531362</v>
      </c>
      <c r="J112" s="649">
        <v>0.19892266146341758</v>
      </c>
      <c r="K112" s="649">
        <v>0.16499023227072643</v>
      </c>
      <c r="L112" s="649">
        <v>5.1326248646740881E-2</v>
      </c>
      <c r="M112" s="650">
        <v>1.4318591116582274E-2</v>
      </c>
      <c r="N112" s="648">
        <v>7.7638848502471658E-2</v>
      </c>
      <c r="O112" s="649">
        <v>0.26461180575748755</v>
      </c>
      <c r="P112" s="649">
        <v>0.27120286905108071</v>
      </c>
      <c r="Q112" s="649">
        <v>0.12455171076863426</v>
      </c>
      <c r="R112" s="649">
        <v>9.0239410681399623E-2</v>
      </c>
      <c r="S112" s="649">
        <v>3.1307550644567216E-2</v>
      </c>
      <c r="T112" s="649">
        <v>6.4456721915285439E-2</v>
      </c>
      <c r="U112" s="649">
        <v>1.9385480275273818E-2</v>
      </c>
      <c r="V112" s="649">
        <v>1.5314529417466315E-2</v>
      </c>
      <c r="W112" s="654">
        <v>4.1291072986333228E-2</v>
      </c>
      <c r="X112" s="648">
        <v>5.9214932092821353E-2</v>
      </c>
      <c r="Y112" s="649">
        <v>9.962694992120405E-2</v>
      </c>
      <c r="Z112" s="649">
        <v>6.7535661969815711E-2</v>
      </c>
      <c r="AA112" s="649">
        <v>9.7210879584482726E-2</v>
      </c>
      <c r="AB112" s="649">
        <v>0.11906266269218885</v>
      </c>
      <c r="AC112" s="649">
        <v>0.12910011084769177</v>
      </c>
      <c r="AD112" s="649">
        <v>0.19831387371142747</v>
      </c>
      <c r="AE112" s="649">
        <v>0.16433101410779041</v>
      </c>
      <c r="AF112" s="649">
        <v>5.1163207406196537E-2</v>
      </c>
      <c r="AG112" s="670">
        <v>1.444070766638113E-2</v>
      </c>
    </row>
    <row r="113" spans="2:33" x14ac:dyDescent="0.2">
      <c r="B113" s="921"/>
      <c r="C113" s="149" t="s">
        <v>254</v>
      </c>
      <c r="D113" s="715">
        <v>5.7782394649443604E-2</v>
      </c>
      <c r="E113" s="649">
        <v>0.10205848858160498</v>
      </c>
      <c r="F113" s="649">
        <v>6.8075027854831383E-2</v>
      </c>
      <c r="G113" s="649">
        <v>9.019526342511934E-2</v>
      </c>
      <c r="H113" s="649">
        <v>0.12455509296575241</v>
      </c>
      <c r="I113" s="649">
        <v>0.11418410536762422</v>
      </c>
      <c r="J113" s="649">
        <v>0.20008564781262628</v>
      </c>
      <c r="K113" s="649">
        <v>0.16777927994093531</v>
      </c>
      <c r="L113" s="649">
        <v>5.9436647446210029E-2</v>
      </c>
      <c r="M113" s="650">
        <v>1.5848051955852482E-2</v>
      </c>
      <c r="N113" s="648">
        <v>6.5123510105372262E-2</v>
      </c>
      <c r="O113" s="649">
        <v>0.2414061150457765</v>
      </c>
      <c r="P113" s="649">
        <v>0.29616514078424605</v>
      </c>
      <c r="Q113" s="649">
        <v>0.12135083779581968</v>
      </c>
      <c r="R113" s="649">
        <v>0.10381758507514252</v>
      </c>
      <c r="S113" s="649">
        <v>4.9922266367248239E-2</v>
      </c>
      <c r="T113" s="649">
        <v>3.7571255830022458E-2</v>
      </c>
      <c r="U113" s="649">
        <v>3.5843841768872009E-2</v>
      </c>
      <c r="V113" s="649">
        <v>2.8934185524270167E-2</v>
      </c>
      <c r="W113" s="654">
        <v>1.9865261703230268E-2</v>
      </c>
      <c r="X113" s="648">
        <v>5.7819389815186147E-2</v>
      </c>
      <c r="Y113" s="649">
        <v>0.10276072362583225</v>
      </c>
      <c r="Z113" s="649">
        <v>6.9224475998334395E-2</v>
      </c>
      <c r="AA113" s="649">
        <v>9.0352270305690513E-2</v>
      </c>
      <c r="AB113" s="649">
        <v>0.1244505873839909</v>
      </c>
      <c r="AC113" s="649">
        <v>0.11386026120538328</v>
      </c>
      <c r="AD113" s="649">
        <v>0.19926666507042065</v>
      </c>
      <c r="AE113" s="649">
        <v>0.16711439823027535</v>
      </c>
      <c r="AF113" s="649">
        <v>5.9282931891519175E-2</v>
      </c>
      <c r="AG113" s="670">
        <v>1.5868296473367429E-2</v>
      </c>
    </row>
    <row r="114" spans="2:33" x14ac:dyDescent="0.2">
      <c r="B114" s="921"/>
      <c r="C114" s="149" t="s">
        <v>255</v>
      </c>
      <c r="D114" s="715">
        <v>5.7691853149013816E-2</v>
      </c>
      <c r="E114" s="649">
        <v>0.10121869447297026</v>
      </c>
      <c r="F114" s="649">
        <v>6.8188460402705875E-2</v>
      </c>
      <c r="G114" s="649">
        <v>8.6715470081838927E-2</v>
      </c>
      <c r="H114" s="649">
        <v>0.12725805763433121</v>
      </c>
      <c r="I114" s="649">
        <v>0.10997101762954897</v>
      </c>
      <c r="J114" s="649">
        <v>0.19140856902482142</v>
      </c>
      <c r="K114" s="649">
        <v>0.1727781212385521</v>
      </c>
      <c r="L114" s="649">
        <v>6.7412889201061213E-2</v>
      </c>
      <c r="M114" s="650">
        <v>1.7356867165156241E-2</v>
      </c>
      <c r="N114" s="648">
        <v>6.9545709478407186E-2</v>
      </c>
      <c r="O114" s="649">
        <v>0.23651950965467514</v>
      </c>
      <c r="P114" s="649">
        <v>0.2804262478968032</v>
      </c>
      <c r="Q114" s="649">
        <v>0.11289159522474163</v>
      </c>
      <c r="R114" s="649">
        <v>9.4463584648665985E-2</v>
      </c>
      <c r="S114" s="649">
        <v>6.0652191330822856E-2</v>
      </c>
      <c r="T114" s="649">
        <v>2.804262478968032E-2</v>
      </c>
      <c r="U114" s="649">
        <v>5.2880378174825743E-2</v>
      </c>
      <c r="V114" s="649">
        <v>4.0461501482253033E-2</v>
      </c>
      <c r="W114" s="654">
        <v>2.4116657319125077E-2</v>
      </c>
      <c r="X114" s="648">
        <v>5.7755014630033831E-2</v>
      </c>
      <c r="Y114" s="649">
        <v>0.10193962440772078</v>
      </c>
      <c r="Z114" s="649">
        <v>6.9319337360721461E-2</v>
      </c>
      <c r="AA114" s="649">
        <v>8.685494560654991E-2</v>
      </c>
      <c r="AB114" s="649">
        <v>0.12708331724390576</v>
      </c>
      <c r="AC114" s="649">
        <v>0.10970822972115564</v>
      </c>
      <c r="AD114" s="649">
        <v>0.19053809829366039</v>
      </c>
      <c r="AE114" s="649">
        <v>0.17213926424447126</v>
      </c>
      <c r="AF114" s="649">
        <v>6.7269282806942568E-2</v>
      </c>
      <c r="AG114" s="670">
        <v>1.7392885684838353E-2</v>
      </c>
    </row>
    <row r="115" spans="2:33" x14ac:dyDescent="0.2">
      <c r="B115" s="921"/>
      <c r="C115" s="149" t="s">
        <v>256</v>
      </c>
      <c r="D115" s="715">
        <v>5.7936030455700359E-2</v>
      </c>
      <c r="E115" s="649">
        <v>0.10350684891122565</v>
      </c>
      <c r="F115" s="649">
        <v>7.0352481224588329E-2</v>
      </c>
      <c r="G115" s="649">
        <v>8.5086457058486775E-2</v>
      </c>
      <c r="H115" s="649">
        <v>0.13109402501875625</v>
      </c>
      <c r="I115" s="649">
        <v>0.11030547302912717</v>
      </c>
      <c r="J115" s="649">
        <v>0.16543766708200713</v>
      </c>
      <c r="K115" s="649">
        <v>0.18038251757359375</v>
      </c>
      <c r="L115" s="649">
        <v>7.5476777329802153E-2</v>
      </c>
      <c r="M115" s="650">
        <v>2.042172231671243E-2</v>
      </c>
      <c r="N115" s="648">
        <v>5.4604853764779103E-2</v>
      </c>
      <c r="O115" s="649">
        <v>0.253889234598631</v>
      </c>
      <c r="P115" s="649">
        <v>0.21803049159925331</v>
      </c>
      <c r="Q115" s="649">
        <v>0.15238021157436218</v>
      </c>
      <c r="R115" s="649">
        <v>0.10990976975731179</v>
      </c>
      <c r="S115" s="649">
        <v>8.8363410080896099E-2</v>
      </c>
      <c r="T115" s="649">
        <v>3.8581207218419421E-2</v>
      </c>
      <c r="U115" s="649">
        <v>4.9159925326695719E-2</v>
      </c>
      <c r="V115" s="649">
        <v>2.1935283136278783E-2</v>
      </c>
      <c r="W115" s="654">
        <v>1.3145612943372747E-2</v>
      </c>
      <c r="X115" s="648">
        <v>5.791817275585235E-2</v>
      </c>
      <c r="Y115" s="649">
        <v>0.10431301554698275</v>
      </c>
      <c r="Z115" s="649">
        <v>7.1144150303748419E-2</v>
      </c>
      <c r="AA115" s="649">
        <v>8.5447203960044071E-2</v>
      </c>
      <c r="AB115" s="649">
        <v>0.13098046092202328</v>
      </c>
      <c r="AC115" s="649">
        <v>0.11018784649336176</v>
      </c>
      <c r="AD115" s="649">
        <v>0.16475761771981076</v>
      </c>
      <c r="AE115" s="649">
        <v>0.17967906234349182</v>
      </c>
      <c r="AF115" s="649">
        <v>7.5189753247492913E-2</v>
      </c>
      <c r="AG115" s="670">
        <v>2.0382716707191786E-2</v>
      </c>
    </row>
    <row r="116" spans="2:33" x14ac:dyDescent="0.2">
      <c r="B116" s="921"/>
      <c r="C116" s="149" t="s">
        <v>336</v>
      </c>
      <c r="D116" s="715">
        <v>5.839070042618686E-2</v>
      </c>
      <c r="E116" s="649">
        <v>0.10194844623335642</v>
      </c>
      <c r="F116" s="649">
        <v>7.3069601764074107E-2</v>
      </c>
      <c r="G116" s="649">
        <v>8.7268315746949668E-2</v>
      </c>
      <c r="H116" s="649">
        <v>0.13099568404983122</v>
      </c>
      <c r="I116" s="649">
        <v>0.11477952763002956</v>
      </c>
      <c r="J116" s="649">
        <v>0.14072357515055012</v>
      </c>
      <c r="K116" s="649">
        <v>0.18283584229860561</v>
      </c>
      <c r="L116" s="649">
        <v>8.7710809214025173E-2</v>
      </c>
      <c r="M116" s="650">
        <v>2.2277497486391264E-2</v>
      </c>
      <c r="N116" s="648">
        <v>0.10976853668105141</v>
      </c>
      <c r="O116" s="649">
        <v>0.22016477049823463</v>
      </c>
      <c r="P116" s="649">
        <v>0.25272655943507261</v>
      </c>
      <c r="Q116" s="649">
        <v>0.11000392310710083</v>
      </c>
      <c r="R116" s="649">
        <v>0.11071008238524913</v>
      </c>
      <c r="S116" s="649">
        <v>9.0231463318948615E-2</v>
      </c>
      <c r="T116" s="649">
        <v>4.1977245978815227E-2</v>
      </c>
      <c r="U116" s="649">
        <v>3.1384856806590825E-2</v>
      </c>
      <c r="V116" s="649">
        <v>1.632012553942723E-2</v>
      </c>
      <c r="W116" s="654">
        <v>1.6712436249509612E-2</v>
      </c>
      <c r="X116" s="648">
        <v>5.8657593218390952E-2</v>
      </c>
      <c r="Y116" s="649">
        <v>0.10256254536961908</v>
      </c>
      <c r="Z116" s="649">
        <v>7.4002866972710926E-2</v>
      </c>
      <c r="AA116" s="649">
        <v>8.7386420559707953E-2</v>
      </c>
      <c r="AB116" s="649">
        <v>0.13089030629816914</v>
      </c>
      <c r="AC116" s="649">
        <v>0.11465200763493499</v>
      </c>
      <c r="AD116" s="649">
        <v>0.14021061692899686</v>
      </c>
      <c r="AE116" s="649">
        <v>0.18204909884371367</v>
      </c>
      <c r="AF116" s="649">
        <v>8.7339955548472667E-2</v>
      </c>
      <c r="AG116" s="670">
        <v>2.2248588625283717E-2</v>
      </c>
    </row>
    <row r="117" spans="2:33" x14ac:dyDescent="0.2">
      <c r="B117" s="921"/>
      <c r="C117" s="149" t="s">
        <v>341</v>
      </c>
      <c r="D117" s="715">
        <v>6.312118030459811E-2</v>
      </c>
      <c r="E117" s="649">
        <v>0.10293473626920419</v>
      </c>
      <c r="F117" s="649">
        <v>7.9151125943704229E-2</v>
      </c>
      <c r="G117" s="649">
        <v>8.9364478947024137E-2</v>
      </c>
      <c r="H117" s="649">
        <v>0.12590558898093729</v>
      </c>
      <c r="I117" s="649">
        <v>0.12241117331693882</v>
      </c>
      <c r="J117" s="649">
        <v>0.11922068041941371</v>
      </c>
      <c r="K117" s="649">
        <v>0.17918715861219617</v>
      </c>
      <c r="L117" s="649">
        <v>9.5673883170655338E-2</v>
      </c>
      <c r="M117" s="650">
        <v>2.3029994035327902E-2</v>
      </c>
      <c r="N117" s="648">
        <v>7.9574252407501267E-2</v>
      </c>
      <c r="O117" s="649">
        <v>0.23749185431902103</v>
      </c>
      <c r="P117" s="649">
        <v>0.18999348345521685</v>
      </c>
      <c r="Q117" s="649">
        <v>0.16103106219679966</v>
      </c>
      <c r="R117" s="649">
        <v>0.10665411628412133</v>
      </c>
      <c r="S117" s="649">
        <v>0.1107812613134458</v>
      </c>
      <c r="T117" s="649">
        <v>3.9026862645717184E-2</v>
      </c>
      <c r="U117" s="649">
        <v>4.3371225834479762E-2</v>
      </c>
      <c r="V117" s="649">
        <v>2.1359785678082686E-2</v>
      </c>
      <c r="W117" s="654">
        <v>1.0716095865614363E-2</v>
      </c>
      <c r="X117" s="648">
        <v>6.3210069564209534E-2</v>
      </c>
      <c r="Y117" s="649">
        <v>0.1036616936741247</v>
      </c>
      <c r="Z117" s="649">
        <v>7.9749962138620414E-2</v>
      </c>
      <c r="AA117" s="649">
        <v>8.9751664360429667E-2</v>
      </c>
      <c r="AB117" s="649">
        <v>0.12580158110060061</v>
      </c>
      <c r="AC117" s="649">
        <v>0.12234834163049929</v>
      </c>
      <c r="AD117" s="649">
        <v>0.118787425824604</v>
      </c>
      <c r="AE117" s="649">
        <v>0.1784534003430692</v>
      </c>
      <c r="AF117" s="649">
        <v>9.5272394314137088E-2</v>
      </c>
      <c r="AG117" s="670">
        <v>2.2963467049705366E-2</v>
      </c>
    </row>
    <row r="118" spans="2:33" x14ac:dyDescent="0.2">
      <c r="B118" s="921"/>
      <c r="C118" s="149" t="s">
        <v>343</v>
      </c>
      <c r="D118" s="715">
        <v>6.7958853633146105E-2</v>
      </c>
      <c r="E118" s="649">
        <v>0.10060051981151068</v>
      </c>
      <c r="F118" s="649">
        <v>8.33171544333072E-2</v>
      </c>
      <c r="G118" s="649">
        <v>9.2878753083063106E-2</v>
      </c>
      <c r="H118" s="649">
        <v>0.12091531863248929</v>
      </c>
      <c r="I118" s="649">
        <v>0.129788203382557</v>
      </c>
      <c r="J118" s="649">
        <v>0.10594734653079074</v>
      </c>
      <c r="K118" s="649">
        <v>0.17504748379564847</v>
      </c>
      <c r="L118" s="649">
        <v>0.10051910056785483</v>
      </c>
      <c r="M118" s="650">
        <v>2.3027266129632594E-2</v>
      </c>
      <c r="N118" s="648">
        <v>0.10294023445006725</v>
      </c>
      <c r="O118" s="649">
        <v>0.20248542694254054</v>
      </c>
      <c r="P118" s="649">
        <v>0.21094100313881237</v>
      </c>
      <c r="Q118" s="649">
        <v>0.1696239830888476</v>
      </c>
      <c r="R118" s="649">
        <v>9.8135929793094601E-2</v>
      </c>
      <c r="S118" s="649">
        <v>8.6861828198065469E-2</v>
      </c>
      <c r="T118" s="649">
        <v>4.8299276151431682E-2</v>
      </c>
      <c r="U118" s="649">
        <v>4.5096406380116583E-2</v>
      </c>
      <c r="V118" s="649">
        <v>2.2035744026647874E-2</v>
      </c>
      <c r="W118" s="654">
        <v>1.3580167830376017E-2</v>
      </c>
      <c r="X118" s="648">
        <v>6.8166903664944239E-2</v>
      </c>
      <c r="Y118" s="649">
        <v>0.10120647525618848</v>
      </c>
      <c r="Z118" s="649">
        <v>8.4076190959633715E-2</v>
      </c>
      <c r="AA118" s="649">
        <v>9.3335191541756971E-2</v>
      </c>
      <c r="AB118" s="649">
        <v>0.12077983934431649</v>
      </c>
      <c r="AC118" s="649">
        <v>0.12953290088981514</v>
      </c>
      <c r="AD118" s="649">
        <v>0.105604487484194</v>
      </c>
      <c r="AE118" s="649">
        <v>0.17427460619170249</v>
      </c>
      <c r="AF118" s="649">
        <v>0.1000523246875807</v>
      </c>
      <c r="AG118" s="670">
        <v>2.2971079979867751E-2</v>
      </c>
    </row>
    <row r="119" spans="2:33" x14ac:dyDescent="0.2">
      <c r="B119" s="921"/>
      <c r="C119" s="149" t="s">
        <v>345</v>
      </c>
      <c r="D119" s="715">
        <v>6.7263846244926789E-2</v>
      </c>
      <c r="E119" s="649">
        <v>9.7916071230113227E-2</v>
      </c>
      <c r="F119" s="649">
        <v>8.4137857002128516E-2</v>
      </c>
      <c r="G119" s="649">
        <v>0.10070952258584871</v>
      </c>
      <c r="H119" s="649">
        <v>0.11860775597422202</v>
      </c>
      <c r="I119" s="649">
        <v>0.13544572141463843</v>
      </c>
      <c r="J119" s="649">
        <v>0.10116625339419938</v>
      </c>
      <c r="K119" s="649">
        <v>0.16611838168939769</v>
      </c>
      <c r="L119" s="649">
        <v>0.10401095798873564</v>
      </c>
      <c r="M119" s="650">
        <v>2.4623632475789525E-2</v>
      </c>
      <c r="N119" s="648">
        <v>8.2884695024551855E-2</v>
      </c>
      <c r="O119" s="649">
        <v>0.19659232088978282</v>
      </c>
      <c r="P119" s="649">
        <v>0.2218541087380938</v>
      </c>
      <c r="Q119" s="649">
        <v>0.15896586404780214</v>
      </c>
      <c r="R119" s="649">
        <v>8.5606105425072465E-2</v>
      </c>
      <c r="S119" s="649">
        <v>0.10542507247234217</v>
      </c>
      <c r="T119" s="649">
        <v>6.5432171803821798E-2</v>
      </c>
      <c r="U119" s="649">
        <v>4.7683843104774283E-2</v>
      </c>
      <c r="V119" s="649">
        <v>2.8397325918476005E-2</v>
      </c>
      <c r="W119" s="654">
        <v>7.1584925752824925E-3</v>
      </c>
      <c r="X119" s="648">
        <v>6.7363369920681898E-2</v>
      </c>
      <c r="Y119" s="649">
        <v>9.8544758135313132E-2</v>
      </c>
      <c r="Z119" s="649">
        <v>8.5015275878486576E-2</v>
      </c>
      <c r="AA119" s="649">
        <v>0.1010806858510549</v>
      </c>
      <c r="AB119" s="649">
        <v>0.11839749559625071</v>
      </c>
      <c r="AC119" s="649">
        <v>0.13525445361777019</v>
      </c>
      <c r="AD119" s="649">
        <v>0.10093858412988606</v>
      </c>
      <c r="AE119" s="649">
        <v>0.16536381061694261</v>
      </c>
      <c r="AF119" s="649">
        <v>0.10352920781581025</v>
      </c>
      <c r="AG119" s="670">
        <v>2.4512358437803659E-2</v>
      </c>
    </row>
    <row r="120" spans="2:33" ht="13.5" thickBot="1" x14ac:dyDescent="0.25">
      <c r="B120" s="922"/>
      <c r="C120" s="150" t="s">
        <v>368</v>
      </c>
      <c r="D120" s="716">
        <v>6.5175361341888699E-2</v>
      </c>
      <c r="E120" s="652">
        <v>9.7631251481283737E-2</v>
      </c>
      <c r="F120" s="652">
        <v>8.7829465747612273E-2</v>
      </c>
      <c r="G120" s="652">
        <v>0.10838492743727758</v>
      </c>
      <c r="H120" s="652">
        <v>0.11644807464937677</v>
      </c>
      <c r="I120" s="652">
        <v>0.14221400162626177</v>
      </c>
      <c r="J120" s="652">
        <v>0.10233081636944366</v>
      </c>
      <c r="K120" s="652">
        <v>0.14340392937681898</v>
      </c>
      <c r="L120" s="652">
        <v>0.10988249513585005</v>
      </c>
      <c r="M120" s="653">
        <v>2.6699676834186579E-2</v>
      </c>
      <c r="N120" s="651">
        <v>7.2046946720120866E-2</v>
      </c>
      <c r="O120" s="652">
        <v>0.20353262448434142</v>
      </c>
      <c r="P120" s="652">
        <v>0.19609552030678057</v>
      </c>
      <c r="Q120" s="652">
        <v>0.18685724246121665</v>
      </c>
      <c r="R120" s="652">
        <v>9.4997385393062586E-2</v>
      </c>
      <c r="S120" s="652">
        <v>9.0988321422346183E-2</v>
      </c>
      <c r="T120" s="652">
        <v>6.280866887455698E-2</v>
      </c>
      <c r="U120" s="652">
        <v>5.6533612224740001E-2</v>
      </c>
      <c r="V120" s="652">
        <v>1.7430712916158272E-2</v>
      </c>
      <c r="W120" s="655">
        <v>1.8708965196676548E-2</v>
      </c>
      <c r="X120" s="651">
        <v>6.5218991753658861E-2</v>
      </c>
      <c r="Y120" s="652">
        <v>9.8303661159228811E-2</v>
      </c>
      <c r="Z120" s="652">
        <v>8.8516889723469633E-2</v>
      </c>
      <c r="AA120" s="652">
        <v>0.10888317918394122</v>
      </c>
      <c r="AB120" s="652">
        <v>0.11631187574424905</v>
      </c>
      <c r="AC120" s="652">
        <v>0.14188874953413413</v>
      </c>
      <c r="AD120" s="652">
        <v>0.10207987463266403</v>
      </c>
      <c r="AE120" s="652">
        <v>0.14285235539507721</v>
      </c>
      <c r="AF120" s="652">
        <v>0.10929548222614965</v>
      </c>
      <c r="AG120" s="671">
        <v>2.6648940647427462E-2</v>
      </c>
    </row>
    <row r="121" spans="2:33" x14ac:dyDescent="0.2">
      <c r="B121" s="921" t="s">
        <v>233</v>
      </c>
      <c r="C121" s="149" t="s">
        <v>250</v>
      </c>
      <c r="D121" s="715">
        <v>5.6580692512583951E-3</v>
      </c>
      <c r="E121" s="649">
        <v>8.1216016437243008E-2</v>
      </c>
      <c r="F121" s="649">
        <v>8.1854334234394324E-2</v>
      </c>
      <c r="G121" s="649">
        <v>0.13632404344399798</v>
      </c>
      <c r="H121" s="649">
        <v>0.14941696928215675</v>
      </c>
      <c r="I121" s="649">
        <v>0.19725393013811132</v>
      </c>
      <c r="J121" s="649">
        <v>0.1569845895161649</v>
      </c>
      <c r="K121" s="649">
        <v>0.13840956519232395</v>
      </c>
      <c r="L121" s="649">
        <v>3.8085277772340893E-2</v>
      </c>
      <c r="M121" s="650">
        <v>1.4797204732008467E-2</v>
      </c>
      <c r="N121" s="648">
        <v>6.844317159347771E-3</v>
      </c>
      <c r="O121" s="649">
        <v>9.7155013496609363E-2</v>
      </c>
      <c r="P121" s="649">
        <v>0.1708829854938882</v>
      </c>
      <c r="Q121" s="649">
        <v>0.16548571334518405</v>
      </c>
      <c r="R121" s="649">
        <v>0.11994425790594072</v>
      </c>
      <c r="S121" s="649">
        <v>0.12639629556477272</v>
      </c>
      <c r="T121" s="649">
        <v>0.10344931639124801</v>
      </c>
      <c r="U121" s="649">
        <v>0.10592780959905194</v>
      </c>
      <c r="V121" s="649">
        <v>7.6464327254372647E-2</v>
      </c>
      <c r="W121" s="654">
        <v>2.7449963789584579E-2</v>
      </c>
      <c r="X121" s="648">
        <v>5.8366153731700832E-3</v>
      </c>
      <c r="Y121" s="649">
        <v>8.3615047948873075E-2</v>
      </c>
      <c r="Z121" s="649">
        <v>9.5254332930293506E-2</v>
      </c>
      <c r="AA121" s="649">
        <v>0.14071326346606886</v>
      </c>
      <c r="AB121" s="649">
        <v>0.14498093337215759</v>
      </c>
      <c r="AC121" s="649">
        <v>0.18658891165872618</v>
      </c>
      <c r="AD121" s="649">
        <v>0.14892681732811333</v>
      </c>
      <c r="AE121" s="649">
        <v>0.13352062801948381</v>
      </c>
      <c r="AF121" s="649">
        <v>4.3861836281691935E-2</v>
      </c>
      <c r="AG121" s="670">
        <v>1.6701613621421651E-2</v>
      </c>
    </row>
    <row r="122" spans="2:33" x14ac:dyDescent="0.2">
      <c r="B122" s="921"/>
      <c r="C122" s="149" t="s">
        <v>251</v>
      </c>
      <c r="D122" s="715">
        <v>4.1838415737877072E-3</v>
      </c>
      <c r="E122" s="649">
        <v>7.6639166529691161E-2</v>
      </c>
      <c r="F122" s="649">
        <v>7.7396069315804145E-2</v>
      </c>
      <c r="G122" s="649">
        <v>0.13683270453518903</v>
      </c>
      <c r="H122" s="649">
        <v>0.15038724388015143</v>
      </c>
      <c r="I122" s="649">
        <v>0.18740772655662025</v>
      </c>
      <c r="J122" s="649">
        <v>0.1673263251469175</v>
      </c>
      <c r="K122" s="649">
        <v>0.14243222912897757</v>
      </c>
      <c r="L122" s="649">
        <v>4.3986539518931445E-2</v>
      </c>
      <c r="M122" s="650">
        <v>1.3408153813929713E-2</v>
      </c>
      <c r="N122" s="648">
        <v>6.5407688160849971E-3</v>
      </c>
      <c r="O122" s="649">
        <v>9.2260136192483883E-2</v>
      </c>
      <c r="P122" s="649">
        <v>0.16166618640363883</v>
      </c>
      <c r="Q122" s="649">
        <v>0.16632634631054588</v>
      </c>
      <c r="R122" s="649">
        <v>0.12392440613982957</v>
      </c>
      <c r="S122" s="649">
        <v>0.12784831593126678</v>
      </c>
      <c r="T122" s="649">
        <v>0.10850865231760239</v>
      </c>
      <c r="U122" s="649">
        <v>0.10191549117120301</v>
      </c>
      <c r="V122" s="649">
        <v>8.3625052909359857E-2</v>
      </c>
      <c r="W122" s="654">
        <v>2.738464380798487E-2</v>
      </c>
      <c r="X122" s="648">
        <v>4.5316158294372057E-3</v>
      </c>
      <c r="Y122" s="649">
        <v>7.8944104501262158E-2</v>
      </c>
      <c r="Z122" s="649">
        <v>8.9830469800374221E-2</v>
      </c>
      <c r="AA122" s="649">
        <v>0.14118461202335575</v>
      </c>
      <c r="AB122" s="649">
        <v>0.14648254392490642</v>
      </c>
      <c r="AC122" s="649">
        <v>0.17861949189012877</v>
      </c>
      <c r="AD122" s="649">
        <v>0.1586475369263218</v>
      </c>
      <c r="AE122" s="649">
        <v>0.1364538187089441</v>
      </c>
      <c r="AF122" s="649">
        <v>4.9835364311661363E-2</v>
      </c>
      <c r="AG122" s="670">
        <v>1.547044208360813E-2</v>
      </c>
    </row>
    <row r="123" spans="2:33" x14ac:dyDescent="0.2">
      <c r="B123" s="921"/>
      <c r="C123" s="149" t="s">
        <v>252</v>
      </c>
      <c r="D123" s="715">
        <v>4.1015685701703926E-3</v>
      </c>
      <c r="E123" s="649">
        <v>7.1702051521799287E-2</v>
      </c>
      <c r="F123" s="649">
        <v>7.5527858114332644E-2</v>
      </c>
      <c r="G123" s="649">
        <v>0.1363772115087748</v>
      </c>
      <c r="H123" s="649">
        <v>0.15337679828875969</v>
      </c>
      <c r="I123" s="649">
        <v>0.17277063419222813</v>
      </c>
      <c r="J123" s="649">
        <v>0.17871948261093498</v>
      </c>
      <c r="K123" s="649">
        <v>0.14207798654194434</v>
      </c>
      <c r="L123" s="649">
        <v>5.2139720721517069E-2</v>
      </c>
      <c r="M123" s="650">
        <v>1.320668792953871E-2</v>
      </c>
      <c r="N123" s="648">
        <v>6.4246527815713262E-3</v>
      </c>
      <c r="O123" s="649">
        <v>8.5995753915379988E-2</v>
      </c>
      <c r="P123" s="649">
        <v>0.15677009407404918</v>
      </c>
      <c r="Q123" s="649">
        <v>0.1736257148110813</v>
      </c>
      <c r="R123" s="649">
        <v>0.12955470317303686</v>
      </c>
      <c r="S123" s="649">
        <v>0.12262871683014963</v>
      </c>
      <c r="T123" s="649">
        <v>0.11357662681266138</v>
      </c>
      <c r="U123" s="649">
        <v>0.10136487149276108</v>
      </c>
      <c r="V123" s="649">
        <v>8.4906526006418737E-2</v>
      </c>
      <c r="W123" s="654">
        <v>2.5152340102890532E-2</v>
      </c>
      <c r="X123" s="648">
        <v>4.4353540826980384E-3</v>
      </c>
      <c r="Y123" s="649">
        <v>7.3755800049702128E-2</v>
      </c>
      <c r="Z123" s="649">
        <v>8.7200909498187901E-2</v>
      </c>
      <c r="AA123" s="649">
        <v>0.14172915299442174</v>
      </c>
      <c r="AB123" s="649">
        <v>0.14995399071740231</v>
      </c>
      <c r="AC123" s="649">
        <v>0.1655661404835273</v>
      </c>
      <c r="AD123" s="649">
        <v>0.16935962324663378</v>
      </c>
      <c r="AE123" s="649">
        <v>0.13622824252207794</v>
      </c>
      <c r="AF123" s="649">
        <v>5.6847722627878822E-2</v>
      </c>
      <c r="AG123" s="670">
        <v>1.4923063777470068E-2</v>
      </c>
    </row>
    <row r="124" spans="2:33" x14ac:dyDescent="0.2">
      <c r="B124" s="921"/>
      <c r="C124" s="149" t="s">
        <v>253</v>
      </c>
      <c r="D124" s="715">
        <v>4.1374409265443309E-3</v>
      </c>
      <c r="E124" s="649">
        <v>7.1422466833894055E-2</v>
      </c>
      <c r="F124" s="649">
        <v>7.5582648972676594E-2</v>
      </c>
      <c r="G124" s="649">
        <v>0.13229007093464887</v>
      </c>
      <c r="H124" s="649">
        <v>0.1586801390597207</v>
      </c>
      <c r="I124" s="649">
        <v>0.15970934399872019</v>
      </c>
      <c r="J124" s="649">
        <v>0.18168641443410008</v>
      </c>
      <c r="K124" s="649">
        <v>0.13819010988919841</v>
      </c>
      <c r="L124" s="649">
        <v>6.3423769647011519E-2</v>
      </c>
      <c r="M124" s="650">
        <v>1.487759530348534E-2</v>
      </c>
      <c r="N124" s="648">
        <v>5.3122154295584213E-3</v>
      </c>
      <c r="O124" s="649">
        <v>8.8776857486421376E-2</v>
      </c>
      <c r="P124" s="649">
        <v>0.14798294366329587</v>
      </c>
      <c r="Q124" s="649">
        <v>0.16918409927360428</v>
      </c>
      <c r="R124" s="649">
        <v>0.13740341267046158</v>
      </c>
      <c r="S124" s="649">
        <v>0.11990930227010917</v>
      </c>
      <c r="T124" s="649">
        <v>0.11801368604049128</v>
      </c>
      <c r="U124" s="649">
        <v>0.10288383422408119</v>
      </c>
      <c r="V124" s="649">
        <v>8.3447804607006931E-2</v>
      </c>
      <c r="W124" s="654">
        <v>2.7085844334969845E-2</v>
      </c>
      <c r="X124" s="648">
        <v>4.3039385526038709E-3</v>
      </c>
      <c r="Y124" s="649">
        <v>7.3882057877062104E-2</v>
      </c>
      <c r="Z124" s="649">
        <v>8.5843747729136929E-2</v>
      </c>
      <c r="AA124" s="649">
        <v>0.13751896219714146</v>
      </c>
      <c r="AB124" s="649">
        <v>0.15566464593738868</v>
      </c>
      <c r="AC124" s="649">
        <v>0.15406859128585265</v>
      </c>
      <c r="AD124" s="649">
        <v>0.17266225014123363</v>
      </c>
      <c r="AE124" s="649">
        <v>0.13318624653656044</v>
      </c>
      <c r="AF124" s="649">
        <v>6.6261722187195712E-2</v>
      </c>
      <c r="AG124" s="670">
        <v>1.6607837555824605E-2</v>
      </c>
    </row>
    <row r="125" spans="2:33" x14ac:dyDescent="0.2">
      <c r="B125" s="921"/>
      <c r="C125" s="149" t="s">
        <v>254</v>
      </c>
      <c r="D125" s="715">
        <v>3.907693123966687E-3</v>
      </c>
      <c r="E125" s="649">
        <v>7.1484105139229759E-2</v>
      </c>
      <c r="F125" s="649">
        <v>7.5561643377989249E-2</v>
      </c>
      <c r="G125" s="649">
        <v>0.12233576116594484</v>
      </c>
      <c r="H125" s="649">
        <v>0.16330951453246068</v>
      </c>
      <c r="I125" s="649">
        <v>0.15331162219852473</v>
      </c>
      <c r="J125" s="649">
        <v>0.18093499367236199</v>
      </c>
      <c r="K125" s="649">
        <v>0.14077952912300126</v>
      </c>
      <c r="L125" s="649">
        <v>7.1332628297336886E-2</v>
      </c>
      <c r="M125" s="650">
        <v>1.7042509369183813E-2</v>
      </c>
      <c r="N125" s="648">
        <v>3.8994812822099115E-3</v>
      </c>
      <c r="O125" s="649">
        <v>8.844236297928211E-2</v>
      </c>
      <c r="P125" s="649">
        <v>0.14830206003465582</v>
      </c>
      <c r="Q125" s="649">
        <v>0.16062895581800929</v>
      </c>
      <c r="R125" s="649">
        <v>0.14903968624991953</v>
      </c>
      <c r="S125" s="649">
        <v>0.10969495586839742</v>
      </c>
      <c r="T125" s="649">
        <v>0.12344951529419657</v>
      </c>
      <c r="U125" s="649">
        <v>0.10228650130029365</v>
      </c>
      <c r="V125" s="649">
        <v>8.7192457457023129E-2</v>
      </c>
      <c r="W125" s="654">
        <v>2.7064023716012534E-2</v>
      </c>
      <c r="X125" s="648">
        <v>3.9065452482064762E-3</v>
      </c>
      <c r="Y125" s="649">
        <v>7.3854581055177129E-2</v>
      </c>
      <c r="Z125" s="649">
        <v>8.5729516011306447E-2</v>
      </c>
      <c r="AA125" s="649">
        <v>0.12768849825271172</v>
      </c>
      <c r="AB125" s="649">
        <v>0.16131483532734936</v>
      </c>
      <c r="AC125" s="649">
        <v>0.1472147543454316</v>
      </c>
      <c r="AD125" s="649">
        <v>0.17289950186079664</v>
      </c>
      <c r="AE125" s="649">
        <v>0.13539885875896707</v>
      </c>
      <c r="AF125" s="649">
        <v>7.3549562572583174E-2</v>
      </c>
      <c r="AG125" s="670">
        <v>1.8443346567470282E-2</v>
      </c>
    </row>
    <row r="126" spans="2:33" x14ac:dyDescent="0.2">
      <c r="B126" s="921"/>
      <c r="C126" s="149" t="s">
        <v>255</v>
      </c>
      <c r="D126" s="715">
        <v>4.2837231196512565E-3</v>
      </c>
      <c r="E126" s="649">
        <v>7.4314814980296809E-2</v>
      </c>
      <c r="F126" s="649">
        <v>7.0004962963815157E-2</v>
      </c>
      <c r="G126" s="649">
        <v>0.11500656949273147</v>
      </c>
      <c r="H126" s="649">
        <v>0.16789317352967895</v>
      </c>
      <c r="I126" s="649">
        <v>0.14771167601746715</v>
      </c>
      <c r="J126" s="649">
        <v>0.17997345193460135</v>
      </c>
      <c r="K126" s="649">
        <v>0.14321356762238255</v>
      </c>
      <c r="L126" s="649">
        <v>7.7733799936284834E-2</v>
      </c>
      <c r="M126" s="650">
        <v>1.9864260403090316E-2</v>
      </c>
      <c r="N126" s="648">
        <v>4.3159773606994602E-3</v>
      </c>
      <c r="O126" s="649">
        <v>9.7144529591445511E-2</v>
      </c>
      <c r="P126" s="649">
        <v>0.13849601723642779</v>
      </c>
      <c r="Q126" s="649">
        <v>0.15660361025116756</v>
      </c>
      <c r="R126" s="649">
        <v>0.15591657151180133</v>
      </c>
      <c r="S126" s="649">
        <v>0.10605129980859102</v>
      </c>
      <c r="T126" s="649">
        <v>0.12427706348650171</v>
      </c>
      <c r="U126" s="649">
        <v>0.10046842301250003</v>
      </c>
      <c r="V126" s="649">
        <v>8.355078109434283E-2</v>
      </c>
      <c r="W126" s="654">
        <v>3.3175726646522727E-2</v>
      </c>
      <c r="X126" s="648">
        <v>4.288196232311102E-3</v>
      </c>
      <c r="Y126" s="649">
        <v>7.748090669813204E-2</v>
      </c>
      <c r="Z126" s="649">
        <v>7.9503503062622424E-2</v>
      </c>
      <c r="AA126" s="649">
        <v>0.12077536899263518</v>
      </c>
      <c r="AB126" s="649">
        <v>0.16623222326803644</v>
      </c>
      <c r="AC126" s="649">
        <v>0.14193409297171108</v>
      </c>
      <c r="AD126" s="649">
        <v>0.17224931358322884</v>
      </c>
      <c r="AE126" s="649">
        <v>0.13728554571618978</v>
      </c>
      <c r="AF126" s="649">
        <v>7.854051592818502E-2</v>
      </c>
      <c r="AG126" s="670">
        <v>2.1710333546947895E-2</v>
      </c>
    </row>
    <row r="127" spans="2:33" x14ac:dyDescent="0.2">
      <c r="B127" s="921"/>
      <c r="C127" s="149" t="s">
        <v>256</v>
      </c>
      <c r="D127" s="715">
        <v>5.1456530841725674E-3</v>
      </c>
      <c r="E127" s="649">
        <v>7.3683702588764124E-2</v>
      </c>
      <c r="F127" s="649">
        <v>6.9154542167308125E-2</v>
      </c>
      <c r="G127" s="649">
        <v>0.10707734970684492</v>
      </c>
      <c r="H127" s="649">
        <v>0.16842439244953766</v>
      </c>
      <c r="I127" s="649">
        <v>0.14962603857652687</v>
      </c>
      <c r="J127" s="649">
        <v>0.17092274597624854</v>
      </c>
      <c r="K127" s="649">
        <v>0.15033009418814006</v>
      </c>
      <c r="L127" s="649">
        <v>8.331528826616226E-2</v>
      </c>
      <c r="M127" s="650">
        <v>2.2320192996295042E-2</v>
      </c>
      <c r="N127" s="648">
        <v>6.7554746598533881E-3</v>
      </c>
      <c r="O127" s="649">
        <v>0.10217039047603077</v>
      </c>
      <c r="P127" s="649">
        <v>0.13465903937283608</v>
      </c>
      <c r="Q127" s="649">
        <v>0.14755161421194071</v>
      </c>
      <c r="R127" s="649">
        <v>0.15471223077287832</v>
      </c>
      <c r="S127" s="649">
        <v>0.10960954209396367</v>
      </c>
      <c r="T127" s="649">
        <v>0.11983937509633791</v>
      </c>
      <c r="U127" s="649">
        <v>0.1051609774037702</v>
      </c>
      <c r="V127" s="649">
        <v>8.2838191735483707E-2</v>
      </c>
      <c r="W127" s="654">
        <v>3.6703164176905334E-2</v>
      </c>
      <c r="X127" s="648">
        <v>5.3711749727450133E-3</v>
      </c>
      <c r="Y127" s="649">
        <v>7.767443780349946E-2</v>
      </c>
      <c r="Z127" s="649">
        <v>7.8331147912284266E-2</v>
      </c>
      <c r="AA127" s="649">
        <v>0.11274743930414056</v>
      </c>
      <c r="AB127" s="649">
        <v>0.1665034388206095</v>
      </c>
      <c r="AC127" s="649">
        <v>0.14402007826568705</v>
      </c>
      <c r="AD127" s="649">
        <v>0.16376641359164129</v>
      </c>
      <c r="AE127" s="649">
        <v>0.14400229694883895</v>
      </c>
      <c r="AF127" s="649">
        <v>8.3248451225178696E-2</v>
      </c>
      <c r="AG127" s="670">
        <v>2.4335121155375335E-2</v>
      </c>
    </row>
    <row r="128" spans="2:33" x14ac:dyDescent="0.2">
      <c r="B128" s="921"/>
      <c r="C128" s="149" t="s">
        <v>336</v>
      </c>
      <c r="D128" s="715">
        <v>5.3178690547735913E-3</v>
      </c>
      <c r="E128" s="649">
        <v>7.0336444369030568E-2</v>
      </c>
      <c r="F128" s="649">
        <v>6.4630849923970071E-2</v>
      </c>
      <c r="G128" s="649">
        <v>0.10429889099589255</v>
      </c>
      <c r="H128" s="649">
        <v>0.16721606258703267</v>
      </c>
      <c r="I128" s="649">
        <v>0.15384817278846538</v>
      </c>
      <c r="J128" s="649">
        <v>0.15747365251548076</v>
      </c>
      <c r="K128" s="649">
        <v>0.16075710585315503</v>
      </c>
      <c r="L128" s="649">
        <v>8.8715232400272875E-2</v>
      </c>
      <c r="M128" s="650">
        <v>2.7405719511926413E-2</v>
      </c>
      <c r="N128" s="648">
        <v>7.7953448946081298E-3</v>
      </c>
      <c r="O128" s="649">
        <v>0.10438299637144634</v>
      </c>
      <c r="P128" s="649">
        <v>0.13117006878780829</v>
      </c>
      <c r="Q128" s="649">
        <v>0.13376375008613112</v>
      </c>
      <c r="R128" s="649">
        <v>0.15719008758712236</v>
      </c>
      <c r="S128" s="649">
        <v>0.11524915591599856</v>
      </c>
      <c r="T128" s="649">
        <v>0.11615791943856874</v>
      </c>
      <c r="U128" s="649">
        <v>0.10882540689594203</v>
      </c>
      <c r="V128" s="649">
        <v>8.4851731136006359E-2</v>
      </c>
      <c r="W128" s="654">
        <v>4.0613538886368178E-2</v>
      </c>
      <c r="X128" s="648">
        <v>5.6677047349471864E-3</v>
      </c>
      <c r="Y128" s="649">
        <v>7.5144038649395492E-2</v>
      </c>
      <c r="Z128" s="649">
        <v>7.402661981006721E-2</v>
      </c>
      <c r="AA128" s="649">
        <v>0.10845952047825359</v>
      </c>
      <c r="AB128" s="649">
        <v>0.16580032979678622</v>
      </c>
      <c r="AC128" s="649">
        <v>0.14839774089948543</v>
      </c>
      <c r="AD128" s="649">
        <v>0.15163960265294099</v>
      </c>
      <c r="AE128" s="649">
        <v>0.15342401265597558</v>
      </c>
      <c r="AF128" s="649">
        <v>8.816968092771986E-2</v>
      </c>
      <c r="AG128" s="670">
        <v>2.9270749394428284E-2</v>
      </c>
    </row>
    <row r="129" spans="2:33" x14ac:dyDescent="0.2">
      <c r="B129" s="921"/>
      <c r="C129" s="149" t="s">
        <v>341</v>
      </c>
      <c r="D129" s="715">
        <v>6.2316785229750635E-3</v>
      </c>
      <c r="E129" s="649">
        <v>6.8522535411966887E-2</v>
      </c>
      <c r="F129" s="649">
        <v>6.4605415460549015E-2</v>
      </c>
      <c r="G129" s="649">
        <v>0.10338837523031515</v>
      </c>
      <c r="H129" s="649">
        <v>0.16173795711094482</v>
      </c>
      <c r="I129" s="649">
        <v>0.16238242707695943</v>
      </c>
      <c r="J129" s="649">
        <v>0.14618732945858365</v>
      </c>
      <c r="K129" s="649">
        <v>0.16393626959998053</v>
      </c>
      <c r="L129" s="649">
        <v>9.1689095008279875E-2</v>
      </c>
      <c r="M129" s="650">
        <v>3.131891711944567E-2</v>
      </c>
      <c r="N129" s="648">
        <v>1.0077154353727344E-2</v>
      </c>
      <c r="O129" s="649">
        <v>0.10362239751587558</v>
      </c>
      <c r="P129" s="649">
        <v>0.13508764885460894</v>
      </c>
      <c r="Q129" s="649">
        <v>0.12882136716882089</v>
      </c>
      <c r="R129" s="649">
        <v>0.1482091210292763</v>
      </c>
      <c r="S129" s="649">
        <v>0.12294931369006115</v>
      </c>
      <c r="T129" s="649">
        <v>0.10876196525194712</v>
      </c>
      <c r="U129" s="649">
        <v>0.1119814956093442</v>
      </c>
      <c r="V129" s="649">
        <v>8.4356319027959828E-2</v>
      </c>
      <c r="W129" s="654">
        <v>4.613321749837871E-2</v>
      </c>
      <c r="X129" s="648">
        <v>6.7894707054900428E-3</v>
      </c>
      <c r="Y129" s="649">
        <v>7.3613824383892107E-2</v>
      </c>
      <c r="Z129" s="649">
        <v>7.4828971796283894E-2</v>
      </c>
      <c r="AA129" s="649">
        <v>0.10707746981981092</v>
      </c>
      <c r="AB129" s="649">
        <v>0.15977557863373956</v>
      </c>
      <c r="AC129" s="649">
        <v>0.15666259334311028</v>
      </c>
      <c r="AD129" s="649">
        <v>0.14075872283068711</v>
      </c>
      <c r="AE129" s="649">
        <v>0.15640014974075359</v>
      </c>
      <c r="AF129" s="649">
        <v>9.0625464576579565E-2</v>
      </c>
      <c r="AG129" s="670">
        <v>3.3467754169653065E-2</v>
      </c>
    </row>
    <row r="130" spans="2:33" x14ac:dyDescent="0.2">
      <c r="B130" s="921"/>
      <c r="C130" s="149" t="s">
        <v>343</v>
      </c>
      <c r="D130" s="715">
        <v>6.9960344128589579E-3</v>
      </c>
      <c r="E130" s="649">
        <v>6.7438260811986797E-2</v>
      </c>
      <c r="F130" s="649">
        <v>6.3565811344028528E-2</v>
      </c>
      <c r="G130" s="649">
        <v>0.10256024113870005</v>
      </c>
      <c r="H130" s="649">
        <v>0.1542458348564367</v>
      </c>
      <c r="I130" s="649">
        <v>0.17028672231494166</v>
      </c>
      <c r="J130" s="649">
        <v>0.14118394176007026</v>
      </c>
      <c r="K130" s="649">
        <v>0.16206435518965398</v>
      </c>
      <c r="L130" s="649">
        <v>9.8027551056479187E-2</v>
      </c>
      <c r="M130" s="650">
        <v>3.3631247114843908E-2</v>
      </c>
      <c r="N130" s="648">
        <v>8.9963824856104761E-3</v>
      </c>
      <c r="O130" s="649">
        <v>0.10672638363928572</v>
      </c>
      <c r="P130" s="649">
        <v>0.14057361647493954</v>
      </c>
      <c r="Q130" s="649">
        <v>0.12507553146163797</v>
      </c>
      <c r="R130" s="649">
        <v>0.14167931711562903</v>
      </c>
      <c r="S130" s="649">
        <v>0.13201471678414739</v>
      </c>
      <c r="T130" s="649">
        <v>0.10208769531093836</v>
      </c>
      <c r="U130" s="649">
        <v>0.11469930768062156</v>
      </c>
      <c r="V130" s="649">
        <v>8.3803655894081217E-2</v>
      </c>
      <c r="W130" s="654">
        <v>4.4343393153108757E-2</v>
      </c>
      <c r="X130" s="648">
        <v>7.2943044302403526E-3</v>
      </c>
      <c r="Y130" s="649">
        <v>7.3296475808770745E-2</v>
      </c>
      <c r="Z130" s="649">
        <v>7.5048372648124667E-2</v>
      </c>
      <c r="AA130" s="649">
        <v>0.10591747487589276</v>
      </c>
      <c r="AB130" s="649">
        <v>0.15237205323011274</v>
      </c>
      <c r="AC130" s="649">
        <v>0.1645800196113523</v>
      </c>
      <c r="AD130" s="649">
        <v>0.13535433726934301</v>
      </c>
      <c r="AE130" s="649">
        <v>0.15500179755969265</v>
      </c>
      <c r="AF130" s="649">
        <v>9.590663944358982E-2</v>
      </c>
      <c r="AG130" s="670">
        <v>3.5228525122880959E-2</v>
      </c>
    </row>
    <row r="131" spans="2:33" x14ac:dyDescent="0.2">
      <c r="B131" s="921"/>
      <c r="C131" s="149" t="s">
        <v>345</v>
      </c>
      <c r="D131" s="715">
        <v>7.4669040778186256E-3</v>
      </c>
      <c r="E131" s="649">
        <v>6.6940646729373429E-2</v>
      </c>
      <c r="F131" s="649">
        <v>6.3876385050343792E-2</v>
      </c>
      <c r="G131" s="649">
        <v>9.9924944519873229E-2</v>
      </c>
      <c r="H131" s="649">
        <v>0.15156920396816342</v>
      </c>
      <c r="I131" s="649">
        <v>0.17603304456818358</v>
      </c>
      <c r="J131" s="649">
        <v>0.13689579542338601</v>
      </c>
      <c r="K131" s="649">
        <v>0.15954149487985453</v>
      </c>
      <c r="L131" s="649">
        <v>0.10242469827038655</v>
      </c>
      <c r="M131" s="650">
        <v>3.5326882512616939E-2</v>
      </c>
      <c r="N131" s="648">
        <v>1.1395860152977043E-2</v>
      </c>
      <c r="O131" s="649">
        <v>0.11128216698297254</v>
      </c>
      <c r="P131" s="649">
        <v>0.14403973509933773</v>
      </c>
      <c r="Q131" s="649">
        <v>0.1177398948006388</v>
      </c>
      <c r="R131" s="649">
        <v>0.1358069339562126</v>
      </c>
      <c r="S131" s="649">
        <v>0.13829535450592134</v>
      </c>
      <c r="T131" s="649">
        <v>9.6711082208567223E-2</v>
      </c>
      <c r="U131" s="649">
        <v>0.11641052524475001</v>
      </c>
      <c r="V131" s="649">
        <v>8.3473790848805809E-2</v>
      </c>
      <c r="W131" s="654">
        <v>4.4844656199816882E-2</v>
      </c>
      <c r="X131" s="648">
        <v>8.0595579225960813E-3</v>
      </c>
      <c r="Y131" s="649">
        <v>7.3629235748662314E-2</v>
      </c>
      <c r="Z131" s="649">
        <v>7.5968431056447752E-2</v>
      </c>
      <c r="AA131" s="649">
        <v>0.10261219746351659</v>
      </c>
      <c r="AB131" s="649">
        <v>0.14919158259843956</v>
      </c>
      <c r="AC131" s="649">
        <v>0.17034059428862225</v>
      </c>
      <c r="AD131" s="649">
        <v>0.13083422987455723</v>
      </c>
      <c r="AE131" s="649">
        <v>0.1530355084309748</v>
      </c>
      <c r="AF131" s="649">
        <v>9.9566094628458959E-2</v>
      </c>
      <c r="AG131" s="670">
        <v>3.6762567987724544E-2</v>
      </c>
    </row>
    <row r="132" spans="2:33" ht="13.5" thickBot="1" x14ac:dyDescent="0.25">
      <c r="B132" s="922"/>
      <c r="C132" s="150" t="s">
        <v>368</v>
      </c>
      <c r="D132" s="716">
        <v>8.1514706372965689E-3</v>
      </c>
      <c r="E132" s="652">
        <v>6.7122672372764827E-2</v>
      </c>
      <c r="F132" s="652">
        <v>6.294572909326146E-2</v>
      </c>
      <c r="G132" s="652">
        <v>9.9488546600335515E-2</v>
      </c>
      <c r="H132" s="652">
        <v>0.14495066575688359</v>
      </c>
      <c r="I132" s="652">
        <v>0.1794747769181726</v>
      </c>
      <c r="J132" s="652">
        <v>0.13887204885885565</v>
      </c>
      <c r="K132" s="652">
        <v>0.15044567289627475</v>
      </c>
      <c r="L132" s="652">
        <v>0.11032531422256753</v>
      </c>
      <c r="M132" s="653">
        <v>3.8223102643587477E-2</v>
      </c>
      <c r="N132" s="651">
        <v>1.3541358644326536E-2</v>
      </c>
      <c r="O132" s="652">
        <v>0.11132515243744991</v>
      </c>
      <c r="P132" s="652">
        <v>0.14104011306720349</v>
      </c>
      <c r="Q132" s="652">
        <v>0.12016318630926796</v>
      </c>
      <c r="R132" s="652">
        <v>0.12666393291016542</v>
      </c>
      <c r="S132" s="652">
        <v>0.1416800719053917</v>
      </c>
      <c r="T132" s="652">
        <v>0.10007955295307995</v>
      </c>
      <c r="U132" s="652">
        <v>0.11032741295095665</v>
      </c>
      <c r="V132" s="652">
        <v>8.9221442688704536E-2</v>
      </c>
      <c r="W132" s="655">
        <v>4.5957776133453941E-2</v>
      </c>
      <c r="X132" s="651">
        <v>8.9699882959206022E-3</v>
      </c>
      <c r="Y132" s="652">
        <v>7.3835336984855435E-2</v>
      </c>
      <c r="Z132" s="652">
        <v>7.4805276497338327E-2</v>
      </c>
      <c r="AA132" s="652">
        <v>0.10262823292876738</v>
      </c>
      <c r="AB132" s="652">
        <v>0.1421736110696514</v>
      </c>
      <c r="AC132" s="652">
        <v>0.1737352080412129</v>
      </c>
      <c r="AD132" s="652">
        <v>0.13298095374156121</v>
      </c>
      <c r="AE132" s="652">
        <v>0.14435324497278496</v>
      </c>
      <c r="AF132" s="652">
        <v>0.10712044401129972</v>
      </c>
      <c r="AG132" s="671">
        <v>3.939770345660798E-2</v>
      </c>
    </row>
    <row r="133" spans="2:33" x14ac:dyDescent="0.2">
      <c r="B133" s="923" t="s">
        <v>234</v>
      </c>
      <c r="C133" s="153" t="s">
        <v>250</v>
      </c>
      <c r="D133" s="717">
        <v>7.2913859052061861E-3</v>
      </c>
      <c r="E133" s="657">
        <v>7.2362392872582032E-2</v>
      </c>
      <c r="F133" s="657">
        <v>7.2922640178467293E-2</v>
      </c>
      <c r="G133" s="657">
        <v>0.13364820520331111</v>
      </c>
      <c r="H133" s="657">
        <v>0.15983538334100275</v>
      </c>
      <c r="I133" s="657">
        <v>0.21653944513206344</v>
      </c>
      <c r="J133" s="657">
        <v>0.16784493381230739</v>
      </c>
      <c r="K133" s="657">
        <v>0.12679670033872698</v>
      </c>
      <c r="L133" s="657">
        <v>2.9897089631994014E-2</v>
      </c>
      <c r="M133" s="718">
        <v>1.2861823584338853E-2</v>
      </c>
      <c r="N133" s="656">
        <v>1.1244295850428998E-2</v>
      </c>
      <c r="O133" s="657">
        <v>8.2663413455175319E-2</v>
      </c>
      <c r="P133" s="657">
        <v>0.13235928805307953</v>
      </c>
      <c r="Q133" s="657">
        <v>0.14629669058621106</v>
      </c>
      <c r="R133" s="657">
        <v>0.12371602686201283</v>
      </c>
      <c r="S133" s="657">
        <v>0.14780436996840779</v>
      </c>
      <c r="T133" s="657">
        <v>0.12987334342289258</v>
      </c>
      <c r="U133" s="657">
        <v>0.12263993508922354</v>
      </c>
      <c r="V133" s="657">
        <v>7.7990758270657212E-2</v>
      </c>
      <c r="W133" s="658">
        <v>2.5411878441911191E-2</v>
      </c>
      <c r="X133" s="656">
        <v>7.5938017548968393E-3</v>
      </c>
      <c r="Y133" s="657">
        <v>7.3150468476462324E-2</v>
      </c>
      <c r="Z133" s="657">
        <v>7.7469817983893324E-2</v>
      </c>
      <c r="AA133" s="657">
        <v>0.13461587269570927</v>
      </c>
      <c r="AB133" s="657">
        <v>0.15707208591423641</v>
      </c>
      <c r="AC133" s="657">
        <v>0.21128089473571837</v>
      </c>
      <c r="AD133" s="657">
        <v>0.1649399319451138</v>
      </c>
      <c r="AE133" s="657">
        <v>0.12647868861766251</v>
      </c>
      <c r="AF133" s="657">
        <v>3.3576477188920067E-2</v>
      </c>
      <c r="AG133" s="719">
        <v>1.3821960687387154E-2</v>
      </c>
    </row>
    <row r="134" spans="2:33" x14ac:dyDescent="0.2">
      <c r="B134" s="921"/>
      <c r="C134" s="149" t="s">
        <v>251</v>
      </c>
      <c r="D134" s="715">
        <v>4.9784223350079091E-3</v>
      </c>
      <c r="E134" s="649">
        <v>7.2798817550373332E-2</v>
      </c>
      <c r="F134" s="649">
        <v>6.7949134581671941E-2</v>
      </c>
      <c r="G134" s="649">
        <v>0.13247798938998182</v>
      </c>
      <c r="H134" s="649">
        <v>0.15853768810600932</v>
      </c>
      <c r="I134" s="649">
        <v>0.20212005484451714</v>
      </c>
      <c r="J134" s="649">
        <v>0.17846800032178486</v>
      </c>
      <c r="K134" s="649">
        <v>0.13597793705019656</v>
      </c>
      <c r="L134" s="649">
        <v>3.5022453214599757E-2</v>
      </c>
      <c r="M134" s="650">
        <v>1.1669502605857352E-2</v>
      </c>
      <c r="N134" s="648">
        <v>1.1043771892246044E-2</v>
      </c>
      <c r="O134" s="649">
        <v>8.9062066880024188E-2</v>
      </c>
      <c r="P134" s="649">
        <v>0.12146259103394404</v>
      </c>
      <c r="Q134" s="649">
        <v>0.13182597081873856</v>
      </c>
      <c r="R134" s="649">
        <v>0.13071088375374842</v>
      </c>
      <c r="S134" s="649">
        <v>0.1491696696318322</v>
      </c>
      <c r="T134" s="649">
        <v>0.1487034750396895</v>
      </c>
      <c r="U134" s="649">
        <v>0.11735503868155121</v>
      </c>
      <c r="V134" s="649">
        <v>7.4761232769699856E-2</v>
      </c>
      <c r="W134" s="654">
        <v>2.5905299498525818E-2</v>
      </c>
      <c r="X134" s="648">
        <v>5.3985987524514823E-3</v>
      </c>
      <c r="Y134" s="649">
        <v>7.3925452342785192E-2</v>
      </c>
      <c r="Z134" s="649">
        <v>7.165627333846554E-2</v>
      </c>
      <c r="AA134" s="649">
        <v>0.13243282087582015</v>
      </c>
      <c r="AB134" s="649">
        <v>0.15660998932273257</v>
      </c>
      <c r="AC134" s="649">
        <v>0.19845192278535614</v>
      </c>
      <c r="AD134" s="649">
        <v>0.1764060661361426</v>
      </c>
      <c r="AE134" s="649">
        <v>0.13468783783248284</v>
      </c>
      <c r="AF134" s="649">
        <v>3.7775352758059058E-2</v>
      </c>
      <c r="AG134" s="670">
        <v>1.2655685855704457E-2</v>
      </c>
    </row>
    <row r="135" spans="2:33" x14ac:dyDescent="0.2">
      <c r="B135" s="921"/>
      <c r="C135" s="149" t="s">
        <v>252</v>
      </c>
      <c r="D135" s="715">
        <v>4.7214876851030055E-3</v>
      </c>
      <c r="E135" s="649">
        <v>6.8250741196585821E-2</v>
      </c>
      <c r="F135" s="649">
        <v>6.6284841702161854E-2</v>
      </c>
      <c r="G135" s="649">
        <v>0.1317834345698369</v>
      </c>
      <c r="H135" s="649">
        <v>0.15837696891226313</v>
      </c>
      <c r="I135" s="649">
        <v>0.18300581048596629</v>
      </c>
      <c r="J135" s="649">
        <v>0.19437715664364363</v>
      </c>
      <c r="K135" s="649">
        <v>0.13955251032442839</v>
      </c>
      <c r="L135" s="649">
        <v>4.2584933874275074E-2</v>
      </c>
      <c r="M135" s="650">
        <v>1.1062114605735852E-2</v>
      </c>
      <c r="N135" s="648">
        <v>1.0312114754457799E-2</v>
      </c>
      <c r="O135" s="649">
        <v>8.4357059448846472E-2</v>
      </c>
      <c r="P135" s="649">
        <v>0.1219849618529555</v>
      </c>
      <c r="Q135" s="649">
        <v>0.12623499597912394</v>
      </c>
      <c r="R135" s="649">
        <v>0.13212662258438007</v>
      </c>
      <c r="S135" s="649">
        <v>0.14457471721253209</v>
      </c>
      <c r="T135" s="649">
        <v>0.16541113015260941</v>
      </c>
      <c r="U135" s="649">
        <v>0.1125138007640018</v>
      </c>
      <c r="V135" s="649">
        <v>7.5112934631235792E-2</v>
      </c>
      <c r="W135" s="654">
        <v>2.7371662619857105E-2</v>
      </c>
      <c r="X135" s="648">
        <v>5.0645222961384602E-3</v>
      </c>
      <c r="Y135" s="649">
        <v>6.9239006832682901E-2</v>
      </c>
      <c r="Z135" s="649">
        <v>6.9702538646265244E-2</v>
      </c>
      <c r="AA135" s="649">
        <v>0.13144298859656633</v>
      </c>
      <c r="AB135" s="649">
        <v>0.15676627708280966</v>
      </c>
      <c r="AC135" s="649">
        <v>0.18064772167603943</v>
      </c>
      <c r="AD135" s="649">
        <v>0.19259983372309666</v>
      </c>
      <c r="AE135" s="649">
        <v>0.13789344541061865</v>
      </c>
      <c r="AF135" s="649">
        <v>4.4580815543540618E-2</v>
      </c>
      <c r="AG135" s="670">
        <v>1.2062850192242042E-2</v>
      </c>
    </row>
    <row r="136" spans="2:33" x14ac:dyDescent="0.2">
      <c r="B136" s="921"/>
      <c r="C136" s="149" t="s">
        <v>253</v>
      </c>
      <c r="D136" s="715">
        <v>5.2877615816462626E-3</v>
      </c>
      <c r="E136" s="649">
        <v>7.0667758729340183E-2</v>
      </c>
      <c r="F136" s="649">
        <v>6.5808955147100612E-2</v>
      </c>
      <c r="G136" s="649">
        <v>0.12760113072718784</v>
      </c>
      <c r="H136" s="649">
        <v>0.15910323940148635</v>
      </c>
      <c r="I136" s="649">
        <v>0.16724653573142997</v>
      </c>
      <c r="J136" s="649">
        <v>0.19845249029624876</v>
      </c>
      <c r="K136" s="649">
        <v>0.13834321479294731</v>
      </c>
      <c r="L136" s="649">
        <v>5.4720619556334289E-2</v>
      </c>
      <c r="M136" s="650">
        <v>1.2768294036278478E-2</v>
      </c>
      <c r="N136" s="648">
        <v>1.0095763242364908E-2</v>
      </c>
      <c r="O136" s="649">
        <v>8.9376806382440249E-2</v>
      </c>
      <c r="P136" s="649">
        <v>0.12319361755970218</v>
      </c>
      <c r="Q136" s="649">
        <v>0.12122241312715602</v>
      </c>
      <c r="R136" s="649">
        <v>0.12005700510115741</v>
      </c>
      <c r="S136" s="649">
        <v>0.13556026158415577</v>
      </c>
      <c r="T136" s="649">
        <v>0.15860870260119067</v>
      </c>
      <c r="U136" s="649">
        <v>0.11944433345320385</v>
      </c>
      <c r="V136" s="649">
        <v>9.3225982605452742E-2</v>
      </c>
      <c r="W136" s="654">
        <v>2.9215114343176043E-2</v>
      </c>
      <c r="X136" s="648">
        <v>5.5910864872514452E-3</v>
      </c>
      <c r="Y136" s="649">
        <v>7.1848066165525887E-2</v>
      </c>
      <c r="Z136" s="649">
        <v>6.9429211240540883E-2</v>
      </c>
      <c r="AA136" s="649">
        <v>0.12719871324681981</v>
      </c>
      <c r="AB136" s="649">
        <v>0.15663990927617713</v>
      </c>
      <c r="AC136" s="649">
        <v>0.1652475272466315</v>
      </c>
      <c r="AD136" s="649">
        <v>0.19593884450442306</v>
      </c>
      <c r="AE136" s="649">
        <v>0.13715093122007427</v>
      </c>
      <c r="AF136" s="649">
        <v>5.7149827455239506E-2</v>
      </c>
      <c r="AG136" s="670">
        <v>1.3805883157316642E-2</v>
      </c>
    </row>
    <row r="137" spans="2:33" x14ac:dyDescent="0.2">
      <c r="B137" s="921"/>
      <c r="C137" s="149" t="s">
        <v>254</v>
      </c>
      <c r="D137" s="715">
        <v>5.0773307859631146E-3</v>
      </c>
      <c r="E137" s="649">
        <v>7.0871494475750516E-2</v>
      </c>
      <c r="F137" s="649">
        <v>6.5893830622133442E-2</v>
      </c>
      <c r="G137" s="649">
        <v>0.11575416752469132</v>
      </c>
      <c r="H137" s="649">
        <v>0.16043877877373394</v>
      </c>
      <c r="I137" s="649">
        <v>0.16050747464398923</v>
      </c>
      <c r="J137" s="649">
        <v>0.19820037190453532</v>
      </c>
      <c r="K137" s="649">
        <v>0.14351382554331632</v>
      </c>
      <c r="L137" s="649">
        <v>6.4836399440795153E-2</v>
      </c>
      <c r="M137" s="650">
        <v>1.4906326285091878E-2</v>
      </c>
      <c r="N137" s="648">
        <v>5.2857842765169031E-3</v>
      </c>
      <c r="O137" s="649">
        <v>9.5834167143951376E-2</v>
      </c>
      <c r="P137" s="649">
        <v>0.12565123484477322</v>
      </c>
      <c r="Q137" s="649">
        <v>0.11092556428852381</v>
      </c>
      <c r="R137" s="649">
        <v>0.12611356845642682</v>
      </c>
      <c r="S137" s="649">
        <v>0.1192406687966215</v>
      </c>
      <c r="T137" s="649">
        <v>0.16078168882877783</v>
      </c>
      <c r="U137" s="649">
        <v>0.12710034019473218</v>
      </c>
      <c r="V137" s="649">
        <v>0.10009867717383056</v>
      </c>
      <c r="W137" s="654">
        <v>2.8968305995845905E-2</v>
      </c>
      <c r="X137" s="648">
        <v>5.0897492868677936E-3</v>
      </c>
      <c r="Y137" s="649">
        <v>7.2358631833295772E-2</v>
      </c>
      <c r="Z137" s="649">
        <v>6.9453844783702992E-2</v>
      </c>
      <c r="AA137" s="649">
        <v>0.11546650616916604</v>
      </c>
      <c r="AB137" s="649">
        <v>0.15839387343659467</v>
      </c>
      <c r="AC137" s="649">
        <v>0.15804902760917458</v>
      </c>
      <c r="AD137" s="649">
        <v>0.19597117464622285</v>
      </c>
      <c r="AE137" s="649">
        <v>0.14253600127129859</v>
      </c>
      <c r="AF137" s="649">
        <v>6.6937130048689342E-2</v>
      </c>
      <c r="AG137" s="670">
        <v>1.5744060914987701E-2</v>
      </c>
    </row>
    <row r="138" spans="2:33" x14ac:dyDescent="0.2">
      <c r="B138" s="921"/>
      <c r="C138" s="149" t="s">
        <v>255</v>
      </c>
      <c r="D138" s="715">
        <v>5.3724676098394816E-3</v>
      </c>
      <c r="E138" s="649">
        <v>7.4871834675766746E-2</v>
      </c>
      <c r="F138" s="649">
        <v>6.0422462358269861E-2</v>
      </c>
      <c r="G138" s="649">
        <v>0.10573679132540968</v>
      </c>
      <c r="H138" s="649">
        <v>0.16301853499154867</v>
      </c>
      <c r="I138" s="649">
        <v>0.15502017399354501</v>
      </c>
      <c r="J138" s="649">
        <v>0.19693896538628405</v>
      </c>
      <c r="K138" s="649">
        <v>0.14870005796803987</v>
      </c>
      <c r="L138" s="649">
        <v>7.2751442043713505E-2</v>
      </c>
      <c r="M138" s="650">
        <v>1.7167269647583128E-2</v>
      </c>
      <c r="N138" s="648">
        <v>7.9898828930247516E-3</v>
      </c>
      <c r="O138" s="649">
        <v>9.9182736589716269E-2</v>
      </c>
      <c r="P138" s="649">
        <v>0.13423441863185134</v>
      </c>
      <c r="Q138" s="649">
        <v>0.10153657217210776</v>
      </c>
      <c r="R138" s="649">
        <v>0.12102516118656706</v>
      </c>
      <c r="S138" s="649">
        <v>0.11370780274565416</v>
      </c>
      <c r="T138" s="649">
        <v>0.16261933654000793</v>
      </c>
      <c r="U138" s="649">
        <v>0.13098875714557232</v>
      </c>
      <c r="V138" s="649">
        <v>0.10634658401438621</v>
      </c>
      <c r="W138" s="654">
        <v>2.2368748081112295E-2</v>
      </c>
      <c r="X138" s="648">
        <v>5.5191886051067351E-3</v>
      </c>
      <c r="Y138" s="649">
        <v>7.6234598829996988E-2</v>
      </c>
      <c r="Z138" s="649">
        <v>6.4560041807986968E-2</v>
      </c>
      <c r="AA138" s="649">
        <v>0.10550134518185272</v>
      </c>
      <c r="AB138" s="649">
        <v>0.16066456783972602</v>
      </c>
      <c r="AC138" s="649">
        <v>0.15270438090359087</v>
      </c>
      <c r="AD138" s="649">
        <v>0.19501515523132823</v>
      </c>
      <c r="AE138" s="649">
        <v>0.14770723894507315</v>
      </c>
      <c r="AF138" s="649">
        <v>7.4634640593728568E-2</v>
      </c>
      <c r="AG138" s="670">
        <v>1.7458842061609772E-2</v>
      </c>
    </row>
    <row r="139" spans="2:33" x14ac:dyDescent="0.2">
      <c r="B139" s="921"/>
      <c r="C139" s="149" t="s">
        <v>256</v>
      </c>
      <c r="D139" s="715">
        <v>5.9198842502389774E-3</v>
      </c>
      <c r="E139" s="649">
        <v>7.3574666512119136E-2</v>
      </c>
      <c r="F139" s="649">
        <v>6.1622713342155182E-2</v>
      </c>
      <c r="G139" s="649">
        <v>9.542533787203096E-2</v>
      </c>
      <c r="H139" s="649">
        <v>0.16436032608264128</v>
      </c>
      <c r="I139" s="649">
        <v>0.15553904049999875</v>
      </c>
      <c r="J139" s="649">
        <v>0.18473252194769099</v>
      </c>
      <c r="K139" s="649">
        <v>0.15862332839650709</v>
      </c>
      <c r="L139" s="649">
        <v>8.0879446449886927E-2</v>
      </c>
      <c r="M139" s="650">
        <v>1.932273464673066E-2</v>
      </c>
      <c r="N139" s="648">
        <v>1.1870584592867797E-2</v>
      </c>
      <c r="O139" s="649">
        <v>0.11093754397815868</v>
      </c>
      <c r="P139" s="649">
        <v>0.13439021644290577</v>
      </c>
      <c r="Q139" s="649">
        <v>0.10361957837259705</v>
      </c>
      <c r="R139" s="649">
        <v>0.12180894480565177</v>
      </c>
      <c r="S139" s="649">
        <v>0.10746151031551687</v>
      </c>
      <c r="T139" s="649">
        <v>0.14831546060964282</v>
      </c>
      <c r="U139" s="649">
        <v>0.14067381575614288</v>
      </c>
      <c r="V139" s="649">
        <v>9.2931126685243032E-2</v>
      </c>
      <c r="W139" s="654">
        <v>2.7991218441273325E-2</v>
      </c>
      <c r="X139" s="648">
        <v>6.2605633662673466E-3</v>
      </c>
      <c r="Y139" s="649">
        <v>7.5713700799599909E-2</v>
      </c>
      <c r="Z139" s="649">
        <v>6.5788671499107804E-2</v>
      </c>
      <c r="AA139" s="649">
        <v>9.589446023570615E-2</v>
      </c>
      <c r="AB139" s="649">
        <v>0.16192424862544119</v>
      </c>
      <c r="AC139" s="649">
        <v>0.15278658960497674</v>
      </c>
      <c r="AD139" s="649">
        <v>0.1826476358753541</v>
      </c>
      <c r="AE139" s="649">
        <v>0.15759571420870244</v>
      </c>
      <c r="AF139" s="649">
        <v>8.1569408224608703E-2</v>
      </c>
      <c r="AG139" s="670">
        <v>1.9819007560235562E-2</v>
      </c>
    </row>
    <row r="140" spans="2:33" x14ac:dyDescent="0.2">
      <c r="B140" s="921"/>
      <c r="C140" s="149" t="s">
        <v>336</v>
      </c>
      <c r="D140" s="715">
        <v>5.9032789268147487E-3</v>
      </c>
      <c r="E140" s="649">
        <v>6.9565635139142629E-2</v>
      </c>
      <c r="F140" s="649">
        <v>5.7012857019482603E-2</v>
      </c>
      <c r="G140" s="649">
        <v>9.1477719903753751E-2</v>
      </c>
      <c r="H140" s="649">
        <v>0.16245913197483461</v>
      </c>
      <c r="I140" s="649">
        <v>0.15775603288567111</v>
      </c>
      <c r="J140" s="649">
        <v>0.16895362625125288</v>
      </c>
      <c r="K140" s="649">
        <v>0.17482013910557617</v>
      </c>
      <c r="L140" s="649">
        <v>8.9119691923640082E-2</v>
      </c>
      <c r="M140" s="650">
        <v>2.2931886869831442E-2</v>
      </c>
      <c r="N140" s="648">
        <v>1.1465695821834375E-2</v>
      </c>
      <c r="O140" s="649">
        <v>0.11213120169576681</v>
      </c>
      <c r="P140" s="649">
        <v>0.12877228962925749</v>
      </c>
      <c r="Q140" s="649">
        <v>0.10573078325980881</v>
      </c>
      <c r="R140" s="649">
        <v>0.12242692855618952</v>
      </c>
      <c r="S140" s="649">
        <v>0.10480857243140199</v>
      </c>
      <c r="T140" s="649">
        <v>0.13555122743508397</v>
      </c>
      <c r="U140" s="649">
        <v>0.15728512143589601</v>
      </c>
      <c r="V140" s="649">
        <v>8.7665086061540359E-2</v>
      </c>
      <c r="W140" s="654">
        <v>3.4163093673220797E-2</v>
      </c>
      <c r="X140" s="648">
        <v>6.2250781871412983E-3</v>
      </c>
      <c r="Y140" s="649">
        <v>7.2028156034612809E-2</v>
      </c>
      <c r="Z140" s="649">
        <v>6.1164313620291191E-2</v>
      </c>
      <c r="AA140" s="649">
        <v>9.2302294064937659E-2</v>
      </c>
      <c r="AB140" s="649">
        <v>0.16014317225939215</v>
      </c>
      <c r="AC140" s="649">
        <v>0.15469289433781996</v>
      </c>
      <c r="AD140" s="649">
        <v>0.16702121675461848</v>
      </c>
      <c r="AE140" s="649">
        <v>0.17380569595569859</v>
      </c>
      <c r="AF140" s="649">
        <v>8.9035539459104487E-2</v>
      </c>
      <c r="AG140" s="670">
        <v>2.3581639326383415E-2</v>
      </c>
    </row>
    <row r="141" spans="2:33" x14ac:dyDescent="0.2">
      <c r="B141" s="921"/>
      <c r="C141" s="149" t="s">
        <v>341</v>
      </c>
      <c r="D141" s="715">
        <v>6.409017870197993E-3</v>
      </c>
      <c r="E141" s="649">
        <v>6.633542076825534E-2</v>
      </c>
      <c r="F141" s="649">
        <v>5.7818964835275703E-2</v>
      </c>
      <c r="G141" s="649">
        <v>9.0163589138230971E-2</v>
      </c>
      <c r="H141" s="649">
        <v>0.1570869403368102</v>
      </c>
      <c r="I141" s="649">
        <v>0.16285728679290143</v>
      </c>
      <c r="J141" s="649">
        <v>0.1557147240533687</v>
      </c>
      <c r="K141" s="649">
        <v>0.1819612568612311</v>
      </c>
      <c r="L141" s="649">
        <v>9.4324948704830588E-2</v>
      </c>
      <c r="M141" s="650">
        <v>2.732785063889798E-2</v>
      </c>
      <c r="N141" s="648">
        <v>1.2869198312236286E-2</v>
      </c>
      <c r="O141" s="649">
        <v>0.10572916666666671</v>
      </c>
      <c r="P141" s="649">
        <v>0.1340321729957806</v>
      </c>
      <c r="Q141" s="649">
        <v>0.10977056962025314</v>
      </c>
      <c r="R141" s="649">
        <v>0.11409546413502113</v>
      </c>
      <c r="S141" s="649">
        <v>0.10191191983122362</v>
      </c>
      <c r="T141" s="649">
        <v>0.12894910337552742</v>
      </c>
      <c r="U141" s="649">
        <v>0.14980880801687763</v>
      </c>
      <c r="V141" s="649">
        <v>9.613660337552743E-2</v>
      </c>
      <c r="W141" s="654">
        <v>4.6696993670886082E-2</v>
      </c>
      <c r="X141" s="648">
        <v>6.7898792855545179E-3</v>
      </c>
      <c r="Y141" s="649">
        <v>6.8657888066758599E-2</v>
      </c>
      <c r="Z141" s="649">
        <v>6.2312131951783201E-2</v>
      </c>
      <c r="AA141" s="649">
        <v>9.1319523156522045E-2</v>
      </c>
      <c r="AB141" s="649">
        <v>0.15455236802549663</v>
      </c>
      <c r="AC141" s="649">
        <v>0.15926423874591472</v>
      </c>
      <c r="AD141" s="649">
        <v>0.15413675076520431</v>
      </c>
      <c r="AE141" s="649">
        <v>0.18006570188658166</v>
      </c>
      <c r="AF141" s="649">
        <v>9.4431755220253752E-2</v>
      </c>
      <c r="AG141" s="670">
        <v>2.8469762895930603E-2</v>
      </c>
    </row>
    <row r="142" spans="2:33" x14ac:dyDescent="0.2">
      <c r="B142" s="921"/>
      <c r="C142" s="149" t="s">
        <v>343</v>
      </c>
      <c r="D142" s="715">
        <v>7.5437373566653145E-3</v>
      </c>
      <c r="E142" s="649">
        <v>6.2466775874436789E-2</v>
      </c>
      <c r="F142" s="649">
        <v>5.8829524515037049E-2</v>
      </c>
      <c r="G142" s="649">
        <v>8.8137303448167517E-2</v>
      </c>
      <c r="H142" s="649">
        <v>0.14695229437951382</v>
      </c>
      <c r="I142" s="649">
        <v>0.16832231435370434</v>
      </c>
      <c r="J142" s="649">
        <v>0.15051504093696721</v>
      </c>
      <c r="K142" s="649">
        <v>0.18315868103771638</v>
      </c>
      <c r="L142" s="649">
        <v>0.10372295711355442</v>
      </c>
      <c r="M142" s="650">
        <v>3.0351370984237114E-2</v>
      </c>
      <c r="N142" s="648">
        <v>1.424611168294823E-2</v>
      </c>
      <c r="O142" s="649">
        <v>0.10874026736718469</v>
      </c>
      <c r="P142" s="649">
        <v>0.1312145189095662</v>
      </c>
      <c r="Q142" s="649">
        <v>0.10937805871469258</v>
      </c>
      <c r="R142" s="649">
        <v>0.11231442481955557</v>
      </c>
      <c r="S142" s="649">
        <v>0.10615752814806863</v>
      </c>
      <c r="T142" s="649">
        <v>0.12066254522951014</v>
      </c>
      <c r="U142" s="649">
        <v>0.14293472426575057</v>
      </c>
      <c r="V142" s="649">
        <v>0.10901180229731179</v>
      </c>
      <c r="W142" s="654">
        <v>4.5340018565411498E-2</v>
      </c>
      <c r="X142" s="648">
        <v>7.9464804428339662E-3</v>
      </c>
      <c r="Y142" s="649">
        <v>6.5247332116798104E-2</v>
      </c>
      <c r="Z142" s="649">
        <v>6.3179110887799511E-2</v>
      </c>
      <c r="AA142" s="649">
        <v>8.9413652233261059E-2</v>
      </c>
      <c r="AB142" s="649">
        <v>0.14487091816777642</v>
      </c>
      <c r="AC142" s="649">
        <v>0.16458685634604078</v>
      </c>
      <c r="AD142" s="649">
        <v>0.14872121599288571</v>
      </c>
      <c r="AE142" s="649">
        <v>0.18074163900162346</v>
      </c>
      <c r="AF142" s="649">
        <v>0.104040761779167</v>
      </c>
      <c r="AG142" s="670">
        <v>3.1252033031813967E-2</v>
      </c>
    </row>
    <row r="143" spans="2:33" x14ac:dyDescent="0.2">
      <c r="B143" s="921"/>
      <c r="C143" s="149" t="s">
        <v>345</v>
      </c>
      <c r="D143" s="715">
        <v>8.2872529402565655E-3</v>
      </c>
      <c r="E143" s="649">
        <v>6.192843938841066E-2</v>
      </c>
      <c r="F143" s="649">
        <v>5.9531523800740234E-2</v>
      </c>
      <c r="G143" s="649">
        <v>8.8013417113435868E-2</v>
      </c>
      <c r="H143" s="649">
        <v>0.13999510792636224</v>
      </c>
      <c r="I143" s="649">
        <v>0.17173343812529326</v>
      </c>
      <c r="J143" s="649">
        <v>0.14746514397533106</v>
      </c>
      <c r="K143" s="649">
        <v>0.17800611910194367</v>
      </c>
      <c r="L143" s="649">
        <v>0.11161666994141542</v>
      </c>
      <c r="M143" s="650">
        <v>3.3422887686811072E-2</v>
      </c>
      <c r="N143" s="648">
        <v>1.7102997220996084E-2</v>
      </c>
      <c r="O143" s="649">
        <v>0.11235382252920445</v>
      </c>
      <c r="P143" s="649">
        <v>0.13438069245068363</v>
      </c>
      <c r="Q143" s="649">
        <v>0.11214866116668434</v>
      </c>
      <c r="R143" s="649">
        <v>9.8726134449079586E-2</v>
      </c>
      <c r="S143" s="649">
        <v>0.11058819140933422</v>
      </c>
      <c r="T143" s="649">
        <v>0.11378373505585981</v>
      </c>
      <c r="U143" s="649">
        <v>0.14846222233274683</v>
      </c>
      <c r="V143" s="649">
        <v>0.11187511268332405</v>
      </c>
      <c r="W143" s="654">
        <v>4.0578430702087054E-2</v>
      </c>
      <c r="X143" s="648">
        <v>8.82140552586585E-3</v>
      </c>
      <c r="Y143" s="649">
        <v>6.4983751331140274E-2</v>
      </c>
      <c r="Z143" s="649">
        <v>6.4066691302413603E-2</v>
      </c>
      <c r="AA143" s="649">
        <v>8.9475789728249558E-2</v>
      </c>
      <c r="AB143" s="649">
        <v>0.13749458974135853</v>
      </c>
      <c r="AC143" s="649">
        <v>0.16802860157480437</v>
      </c>
      <c r="AD143" s="649">
        <v>0.1454243620415123</v>
      </c>
      <c r="AE143" s="649">
        <v>0.17621603214550616</v>
      </c>
      <c r="AF143" s="649">
        <v>0.11163232918179561</v>
      </c>
      <c r="AG143" s="670">
        <v>3.3856447427353754E-2</v>
      </c>
    </row>
    <row r="144" spans="2:33" ht="13.5" thickBot="1" x14ac:dyDescent="0.25">
      <c r="B144" s="922"/>
      <c r="C144" s="150" t="s">
        <v>368</v>
      </c>
      <c r="D144" s="716">
        <v>8.2646792206672835E-3</v>
      </c>
      <c r="E144" s="652">
        <v>6.493477332018846E-2</v>
      </c>
      <c r="F144" s="652">
        <v>5.8322901410540688E-2</v>
      </c>
      <c r="G144" s="652">
        <v>9.012083697943811E-2</v>
      </c>
      <c r="H144" s="652">
        <v>0.13019508596327753</v>
      </c>
      <c r="I144" s="652">
        <v>0.17696906508249674</v>
      </c>
      <c r="J144" s="652">
        <v>0.14700565927794845</v>
      </c>
      <c r="K144" s="652">
        <v>0.16478256791221377</v>
      </c>
      <c r="L144" s="652">
        <v>0.1217048895519431</v>
      </c>
      <c r="M144" s="653">
        <v>3.7699541281285928E-2</v>
      </c>
      <c r="N144" s="651">
        <v>2.1053968561181094E-2</v>
      </c>
      <c r="O144" s="652">
        <v>0.10691496761160539</v>
      </c>
      <c r="P144" s="652">
        <v>0.13245069161772621</v>
      </c>
      <c r="Q144" s="652">
        <v>0.11796512577342035</v>
      </c>
      <c r="R144" s="652">
        <v>9.1921348518480425E-2</v>
      </c>
      <c r="S144" s="652">
        <v>0.11979774642094627</v>
      </c>
      <c r="T144" s="652">
        <v>0.1020219309652407</v>
      </c>
      <c r="U144" s="652">
        <v>0.13939408601825362</v>
      </c>
      <c r="V144" s="652">
        <v>0.12620284630784392</v>
      </c>
      <c r="W144" s="655">
        <v>4.227728820530189E-2</v>
      </c>
      <c r="X144" s="651">
        <v>9.0384522361180338E-3</v>
      </c>
      <c r="Y144" s="652">
        <v>6.7474644040227461E-2</v>
      </c>
      <c r="Z144" s="652">
        <v>6.2807754495818546E-2</v>
      </c>
      <c r="AA144" s="652">
        <v>9.1805462194300566E-2</v>
      </c>
      <c r="AB144" s="652">
        <v>0.1278794619714568</v>
      </c>
      <c r="AC144" s="652">
        <v>0.17351010638196065</v>
      </c>
      <c r="AD144" s="652">
        <v>0.14428406981539099</v>
      </c>
      <c r="AE144" s="652">
        <v>0.16324652304922244</v>
      </c>
      <c r="AF144" s="652">
        <v>0.12197702332495544</v>
      </c>
      <c r="AG144" s="671">
        <v>3.7976502490549173E-2</v>
      </c>
    </row>
    <row r="145" spans="2:33" x14ac:dyDescent="0.2">
      <c r="B145" s="921" t="s">
        <v>235</v>
      </c>
      <c r="C145" s="154" t="s">
        <v>250</v>
      </c>
      <c r="D145" s="720">
        <v>3.964363190368414E-3</v>
      </c>
      <c r="E145" s="721">
        <v>9.4919713746980078E-2</v>
      </c>
      <c r="F145" s="721">
        <v>9.3244054778417754E-2</v>
      </c>
      <c r="G145" s="721">
        <v>0.1419492381509373</v>
      </c>
      <c r="H145" s="721">
        <v>0.13714563192229048</v>
      </c>
      <c r="I145" s="721">
        <v>0.16708966031358949</v>
      </c>
      <c r="J145" s="721">
        <v>0.13907506026519881</v>
      </c>
      <c r="K145" s="721">
        <v>0.15777011338113689</v>
      </c>
      <c r="L145" s="721">
        <v>4.7757688328935823E-2</v>
      </c>
      <c r="M145" s="722">
        <v>1.7084475922144973E-2</v>
      </c>
      <c r="N145" s="723">
        <v>5.2482342022054755E-3</v>
      </c>
      <c r="O145" s="721">
        <v>0.1050630024068335</v>
      </c>
      <c r="P145" s="721">
        <v>0.18687764476395741</v>
      </c>
      <c r="Q145" s="721">
        <v>0.17485134263556146</v>
      </c>
      <c r="R145" s="721">
        <v>0.11735869684909316</v>
      </c>
      <c r="S145" s="721">
        <v>0.11723678207931536</v>
      </c>
      <c r="T145" s="721">
        <v>9.1194214160990369E-2</v>
      </c>
      <c r="U145" s="721">
        <v>9.789166102974721E-2</v>
      </c>
      <c r="V145" s="721">
        <v>7.540428510752091E-2</v>
      </c>
      <c r="W145" s="724">
        <v>2.8874136764775304E-2</v>
      </c>
      <c r="X145" s="723">
        <v>4.2579287984740085E-3</v>
      </c>
      <c r="Y145" s="721">
        <v>9.7239043863608932E-2</v>
      </c>
      <c r="Z145" s="721">
        <v>0.11465399513051235</v>
      </c>
      <c r="AA145" s="721">
        <v>0.149472522205121</v>
      </c>
      <c r="AB145" s="721">
        <v>0.13262121819711614</v>
      </c>
      <c r="AC145" s="721">
        <v>0.15569046960071733</v>
      </c>
      <c r="AD145" s="721">
        <v>0.12812678775682615</v>
      </c>
      <c r="AE145" s="721">
        <v>0.14407850876128864</v>
      </c>
      <c r="AF145" s="721">
        <v>5.4079265746391769E-2</v>
      </c>
      <c r="AG145" s="725">
        <v>1.9780259939943739E-2</v>
      </c>
    </row>
    <row r="146" spans="2:33" x14ac:dyDescent="0.2">
      <c r="B146" s="921"/>
      <c r="C146" s="149" t="s">
        <v>251</v>
      </c>
      <c r="D146" s="715">
        <v>3.3076539539840686E-3</v>
      </c>
      <c r="E146" s="649">
        <v>8.50383301823254E-2</v>
      </c>
      <c r="F146" s="649">
        <v>9.0281574227900036E-2</v>
      </c>
      <c r="G146" s="649">
        <v>0.14474903382174473</v>
      </c>
      <c r="H146" s="649">
        <v>0.14164328635847448</v>
      </c>
      <c r="I146" s="649">
        <v>0.16332232272976208</v>
      </c>
      <c r="J146" s="649">
        <v>0.14893844393314298</v>
      </c>
      <c r="K146" s="649">
        <v>0.15263355778182253</v>
      </c>
      <c r="L146" s="649">
        <v>5.4931556776535342E-2</v>
      </c>
      <c r="M146" s="650">
        <v>1.5154240234308412E-2</v>
      </c>
      <c r="N146" s="648">
        <v>5.1018643422918583E-3</v>
      </c>
      <c r="O146" s="649">
        <v>9.6633730337164964E-2</v>
      </c>
      <c r="P146" s="649">
        <v>0.17791382749357221</v>
      </c>
      <c r="Q146" s="649">
        <v>0.17964135142717697</v>
      </c>
      <c r="R146" s="649">
        <v>0.12218148417173005</v>
      </c>
      <c r="S146" s="649">
        <v>0.11817109212564222</v>
      </c>
      <c r="T146" s="649">
        <v>9.3094131799123001E-2</v>
      </c>
      <c r="U146" s="649">
        <v>9.3226722623837896E-2</v>
      </c>
      <c r="V146" s="649">
        <v>8.6355059012525021E-2</v>
      </c>
      <c r="W146" s="654">
        <v>2.7680736666935692E-2</v>
      </c>
      <c r="X146" s="648">
        <v>3.7179976156911996E-3</v>
      </c>
      <c r="Y146" s="649">
        <v>8.7690248256985487E-2</v>
      </c>
      <c r="Z146" s="649">
        <v>0.11032344887259969</v>
      </c>
      <c r="AA146" s="649">
        <v>0.15272905749397703</v>
      </c>
      <c r="AB146" s="649">
        <v>0.1371922881785673</v>
      </c>
      <c r="AC146" s="649">
        <v>0.15299604136531639</v>
      </c>
      <c r="AD146" s="649">
        <v>0.13616660865901867</v>
      </c>
      <c r="AE146" s="649">
        <v>0.13904695811212009</v>
      </c>
      <c r="AF146" s="649">
        <v>6.2118247398330044E-2</v>
      </c>
      <c r="AG146" s="670">
        <v>1.8019104047394204E-2</v>
      </c>
    </row>
    <row r="147" spans="2:33" x14ac:dyDescent="0.2">
      <c r="B147" s="921"/>
      <c r="C147" s="149" t="s">
        <v>252</v>
      </c>
      <c r="D147" s="715">
        <v>3.1036584126145654E-3</v>
      </c>
      <c r="E147" s="649">
        <v>7.9715391599827254E-2</v>
      </c>
      <c r="F147" s="649">
        <v>8.9055418654732391E-2</v>
      </c>
      <c r="G147" s="649">
        <v>0.1451818030887968</v>
      </c>
      <c r="H147" s="649">
        <v>0.14788145176366041</v>
      </c>
      <c r="I147" s="649">
        <v>0.15520091285340981</v>
      </c>
      <c r="J147" s="649">
        <v>0.15464596523506752</v>
      </c>
      <c r="K147" s="649">
        <v>0.14539515149181614</v>
      </c>
      <c r="L147" s="649">
        <v>6.4172635736476524E-2</v>
      </c>
      <c r="M147" s="650">
        <v>1.5647611163598436E-2</v>
      </c>
      <c r="N147" s="648">
        <v>5.0784057132045243E-3</v>
      </c>
      <c r="O147" s="649">
        <v>8.9494561444180651E-2</v>
      </c>
      <c r="P147" s="649">
        <v>0.1707516405781094</v>
      </c>
      <c r="Q147" s="649">
        <v>0.18829297526152358</v>
      </c>
      <c r="R147" s="649">
        <v>0.12914067971558793</v>
      </c>
      <c r="S147" s="649">
        <v>0.1158824065759817</v>
      </c>
      <c r="T147" s="649">
        <v>9.6662857640395783E-2</v>
      </c>
      <c r="U147" s="649">
        <v>9.2575778033065992E-2</v>
      </c>
      <c r="V147" s="649">
        <v>8.7552551700034842E-2</v>
      </c>
      <c r="W147" s="654">
        <v>2.4568143337915647E-2</v>
      </c>
      <c r="X147" s="648">
        <v>3.5540916870068881E-3</v>
      </c>
      <c r="Y147" s="649">
        <v>8.1945987632299266E-2</v>
      </c>
      <c r="Z147" s="649">
        <v>0.10769005445620174</v>
      </c>
      <c r="AA147" s="649">
        <v>0.155015317705503</v>
      </c>
      <c r="AB147" s="649">
        <v>0.14360674415133376</v>
      </c>
      <c r="AC147" s="649">
        <v>0.14623249268062818</v>
      </c>
      <c r="AD147" s="649">
        <v>0.14142021173966701</v>
      </c>
      <c r="AE147" s="649">
        <v>0.13334722853414557</v>
      </c>
      <c r="AF147" s="649">
        <v>6.9505516606518339E-2</v>
      </c>
      <c r="AG147" s="670">
        <v>1.7682354806696138E-2</v>
      </c>
    </row>
    <row r="148" spans="2:33" x14ac:dyDescent="0.2">
      <c r="B148" s="921"/>
      <c r="C148" s="149" t="s">
        <v>253</v>
      </c>
      <c r="D148" s="715">
        <v>2.5146011029349279E-3</v>
      </c>
      <c r="E148" s="649">
        <v>7.5380617013208112E-2</v>
      </c>
      <c r="F148" s="649">
        <v>9.0350353446110254E-2</v>
      </c>
      <c r="G148" s="649">
        <v>0.14155412047575947</v>
      </c>
      <c r="H148" s="649">
        <v>0.1596807933808965</v>
      </c>
      <c r="I148" s="649">
        <v>0.14604698407573505</v>
      </c>
      <c r="J148" s="649">
        <v>0.15466998661648018</v>
      </c>
      <c r="K148" s="649">
        <v>0.13774004866541903</v>
      </c>
      <c r="L148" s="649">
        <v>7.4948602857860092E-2</v>
      </c>
      <c r="M148" s="650">
        <v>1.7113892365596402E-2</v>
      </c>
      <c r="N148" s="648">
        <v>4.0693168509333844E-3</v>
      </c>
      <c r="O148" s="649">
        <v>9.1071157274480799E-2</v>
      </c>
      <c r="P148" s="649">
        <v>0.1587725894201607</v>
      </c>
      <c r="Q148" s="649">
        <v>0.18491352701691763</v>
      </c>
      <c r="R148" s="649">
        <v>0.14338572546726946</v>
      </c>
      <c r="S148" s="649">
        <v>0.11508512680075926</v>
      </c>
      <c r="T148" s="649">
        <v>0.10298102459859723</v>
      </c>
      <c r="U148" s="649">
        <v>9.2715422826252142E-2</v>
      </c>
      <c r="V148" s="649">
        <v>8.070363026910185E-2</v>
      </c>
      <c r="W148" s="654">
        <v>2.6302479475527378E-2</v>
      </c>
      <c r="X148" s="648">
        <v>2.8639813697298841E-3</v>
      </c>
      <c r="Y148" s="649">
        <v>7.8906641078827791E-2</v>
      </c>
      <c r="Z148" s="649">
        <v>0.10572639828909651</v>
      </c>
      <c r="AA148" s="649">
        <v>0.15129797303846976</v>
      </c>
      <c r="AB148" s="649">
        <v>0.15601891809441129</v>
      </c>
      <c r="AC148" s="649">
        <v>0.13908914501793634</v>
      </c>
      <c r="AD148" s="649">
        <v>0.1430542920025859</v>
      </c>
      <c r="AE148" s="649">
        <v>0.12762198315519122</v>
      </c>
      <c r="AF148" s="649">
        <v>7.6241889437699856E-2</v>
      </c>
      <c r="AG148" s="670">
        <v>1.9178778516051452E-2</v>
      </c>
    </row>
    <row r="149" spans="2:33" x14ac:dyDescent="0.2">
      <c r="B149" s="921"/>
      <c r="C149" s="149" t="s">
        <v>254</v>
      </c>
      <c r="D149" s="715">
        <v>2.4902750281830506E-3</v>
      </c>
      <c r="E149" s="649">
        <v>7.6157797519001508E-2</v>
      </c>
      <c r="F149" s="649">
        <v>9.0309703009921027E-2</v>
      </c>
      <c r="G149" s="649">
        <v>0.13287944352749415</v>
      </c>
      <c r="H149" s="649">
        <v>0.16906230996164226</v>
      </c>
      <c r="I149" s="649">
        <v>0.14140662987151603</v>
      </c>
      <c r="J149" s="649">
        <v>0.15378052734716782</v>
      </c>
      <c r="K149" s="649">
        <v>0.13393140889106561</v>
      </c>
      <c r="L149" s="649">
        <v>8.0848767932858168E-2</v>
      </c>
      <c r="M149" s="650">
        <v>1.9133136911150459E-2</v>
      </c>
      <c r="N149" s="648">
        <v>3.4166513404004801E-3</v>
      </c>
      <c r="O149" s="649">
        <v>8.9073731032560624E-2</v>
      </c>
      <c r="P149" s="649">
        <v>0.15871312452954683</v>
      </c>
      <c r="Q149" s="649">
        <v>0.1761016425333275</v>
      </c>
      <c r="R149" s="649">
        <v>0.15660283987812304</v>
      </c>
      <c r="S149" s="649">
        <v>0.10716188518762194</v>
      </c>
      <c r="T149" s="649">
        <v>0.11011021639423826</v>
      </c>
      <c r="U149" s="649">
        <v>8.8995993682418228E-2</v>
      </c>
      <c r="V149" s="649">
        <v>8.388049683646906E-2</v>
      </c>
      <c r="W149" s="654">
        <v>2.5943418585293997E-2</v>
      </c>
      <c r="X149" s="648">
        <v>2.6984237026300272E-3</v>
      </c>
      <c r="Y149" s="649">
        <v>7.9059895084144793E-2</v>
      </c>
      <c r="Z149" s="649">
        <v>0.10567935498522556</v>
      </c>
      <c r="AA149" s="649">
        <v>0.14259109451758992</v>
      </c>
      <c r="AB149" s="649">
        <v>0.16626277574645004</v>
      </c>
      <c r="AC149" s="649">
        <v>0.13371213453660652</v>
      </c>
      <c r="AD149" s="649">
        <v>0.14396818951246931</v>
      </c>
      <c r="AE149" s="649">
        <v>0.12383481316851742</v>
      </c>
      <c r="AF149" s="649">
        <v>8.1529970964765025E-2</v>
      </c>
      <c r="AG149" s="670">
        <v>2.0663347781601563E-2</v>
      </c>
    </row>
    <row r="150" spans="2:33" x14ac:dyDescent="0.2">
      <c r="B150" s="921"/>
      <c r="C150" s="149" t="s">
        <v>255</v>
      </c>
      <c r="D150" s="715">
        <v>3.0890357841686219E-3</v>
      </c>
      <c r="E150" s="649">
        <v>7.7892981089260141E-2</v>
      </c>
      <c r="F150" s="649">
        <v>8.4704644761351797E-2</v>
      </c>
      <c r="G150" s="649">
        <v>0.12853669309210983</v>
      </c>
      <c r="H150" s="649">
        <v>0.17579147606848999</v>
      </c>
      <c r="I150" s="649">
        <v>0.13767969953428755</v>
      </c>
      <c r="J150" s="649">
        <v>0.15357824827467095</v>
      </c>
      <c r="K150" s="649">
        <v>0.13098549184416236</v>
      </c>
      <c r="L150" s="649">
        <v>8.5224707667503591E-2</v>
      </c>
      <c r="M150" s="650">
        <v>2.2517021883995215E-2</v>
      </c>
      <c r="N150" s="648">
        <v>3.6541423299334551E-3</v>
      </c>
      <c r="O150" s="649">
        <v>9.9330194984453501E-2</v>
      </c>
      <c r="P150" s="649">
        <v>0.14452750414087695</v>
      </c>
      <c r="Q150" s="649">
        <v>0.17173197628803064</v>
      </c>
      <c r="R150" s="649">
        <v>0.16586210153139799</v>
      </c>
      <c r="S150" s="649">
        <v>0.10416848284078691</v>
      </c>
      <c r="T150" s="649">
        <v>0.11205612704501211</v>
      </c>
      <c r="U150" s="649">
        <v>8.9617295789381948E-2</v>
      </c>
      <c r="V150" s="649">
        <v>7.4296050910992895E-2</v>
      </c>
      <c r="W150" s="654">
        <v>3.4756124139133496E-2</v>
      </c>
      <c r="X150" s="648">
        <v>3.2145816749509456E-3</v>
      </c>
      <c r="Y150" s="649">
        <v>8.2655541591405257E-2</v>
      </c>
      <c r="Z150" s="649">
        <v>9.7995083929390797E-2</v>
      </c>
      <c r="AA150" s="649">
        <v>0.13813309636697715</v>
      </c>
      <c r="AB150" s="649">
        <v>0.17358553423236533</v>
      </c>
      <c r="AC150" s="649">
        <v>0.13023473967226568</v>
      </c>
      <c r="AD150" s="649">
        <v>0.14435356005256977</v>
      </c>
      <c r="AE150" s="649">
        <v>0.12179500013480513</v>
      </c>
      <c r="AF150" s="649">
        <v>8.2796762074175842E-2</v>
      </c>
      <c r="AG150" s="670">
        <v>2.5236100271094127E-2</v>
      </c>
    </row>
    <row r="151" spans="2:33" x14ac:dyDescent="0.2">
      <c r="B151" s="921"/>
      <c r="C151" s="149" t="s">
        <v>256</v>
      </c>
      <c r="D151" s="715">
        <v>4.2352293935194523E-3</v>
      </c>
      <c r="E151" s="649">
        <v>7.8347476189842377E-2</v>
      </c>
      <c r="F151" s="649">
        <v>8.1273607099619907E-2</v>
      </c>
      <c r="G151" s="649">
        <v>0.12340313686795555</v>
      </c>
      <c r="H151" s="649">
        <v>0.17572258507217439</v>
      </c>
      <c r="I151" s="649">
        <v>0.14206979917938778</v>
      </c>
      <c r="J151" s="649">
        <v>0.14813847434426602</v>
      </c>
      <c r="K151" s="649">
        <v>0.13498871406932322</v>
      </c>
      <c r="L151" s="649">
        <v>8.6749390600498119E-2</v>
      </c>
      <c r="M151" s="650">
        <v>2.5071587183413159E-2</v>
      </c>
      <c r="N151" s="648">
        <v>5.3516163591806002E-3</v>
      </c>
      <c r="O151" s="649">
        <v>0.10386014997433159</v>
      </c>
      <c r="P151" s="649">
        <v>0.13921608395058541</v>
      </c>
      <c r="Q151" s="649">
        <v>0.1586159136651504</v>
      </c>
      <c r="R151" s="649">
        <v>0.16554392047741429</v>
      </c>
      <c r="S151" s="649">
        <v>0.10955208328814876</v>
      </c>
      <c r="T151" s="649">
        <v>0.10995587905297667</v>
      </c>
      <c r="U151" s="649">
        <v>9.3562476321081306E-2</v>
      </c>
      <c r="V151" s="649">
        <v>7.5582103334404349E-2</v>
      </c>
      <c r="W151" s="654">
        <v>3.8759773576726636E-2</v>
      </c>
      <c r="X151" s="648">
        <v>4.4840189912881212E-3</v>
      </c>
      <c r="Y151" s="649">
        <v>8.4033038673176574E-2</v>
      </c>
      <c r="Z151" s="649">
        <v>9.4186231443039184E-2</v>
      </c>
      <c r="AA151" s="649">
        <v>0.13125039131032878</v>
      </c>
      <c r="AB151" s="649">
        <v>0.1734542444803861</v>
      </c>
      <c r="AC151" s="649">
        <v>0.1348231457287663</v>
      </c>
      <c r="AD151" s="649">
        <v>0.1396293885017437</v>
      </c>
      <c r="AE151" s="649">
        <v>0.12575677447895844</v>
      </c>
      <c r="AF151" s="649">
        <v>8.4260733000081522E-2</v>
      </c>
      <c r="AG151" s="670">
        <v>2.8122033392231287E-2</v>
      </c>
    </row>
    <row r="152" spans="2:33" x14ac:dyDescent="0.2">
      <c r="B152" s="921"/>
      <c r="C152" s="149" t="s">
        <v>336</v>
      </c>
      <c r="D152" s="715">
        <v>4.7720569398648502E-3</v>
      </c>
      <c r="E152" s="649">
        <v>7.5539183074110214E-2</v>
      </c>
      <c r="F152" s="649">
        <v>7.6534236340198583E-2</v>
      </c>
      <c r="G152" s="649">
        <v>0.12237110712294813</v>
      </c>
      <c r="H152" s="649">
        <v>0.17576029843722857</v>
      </c>
      <c r="I152" s="649">
        <v>0.14925205390379381</v>
      </c>
      <c r="J152" s="649">
        <v>0.13845742069743638</v>
      </c>
      <c r="K152" s="649">
        <v>0.13955904512006295</v>
      </c>
      <c r="L152" s="649">
        <v>8.6230430782340703E-2</v>
      </c>
      <c r="M152" s="650">
        <v>3.1524167582015879E-2</v>
      </c>
      <c r="N152" s="648">
        <v>7.0643926017670416E-3</v>
      </c>
      <c r="O152" s="649">
        <v>0.10560758771922264</v>
      </c>
      <c r="P152" s="649">
        <v>0.13578758244805927</v>
      </c>
      <c r="Q152" s="649">
        <v>0.1418959306962588</v>
      </c>
      <c r="R152" s="649">
        <v>0.16861349452298557</v>
      </c>
      <c r="S152" s="649">
        <v>0.11671837344987314</v>
      </c>
      <c r="T152" s="649">
        <v>0.10923022064814636</v>
      </c>
      <c r="U152" s="649">
        <v>9.5404613473851749E-2</v>
      </c>
      <c r="V152" s="649">
        <v>7.7968431587705389E-2</v>
      </c>
      <c r="W152" s="654">
        <v>4.1709372852130097E-2</v>
      </c>
      <c r="X152" s="648">
        <v>5.2834713830464865E-3</v>
      </c>
      <c r="Y152" s="649">
        <v>8.2247370131750819E-2</v>
      </c>
      <c r="Z152" s="649">
        <v>8.9753511994294891E-2</v>
      </c>
      <c r="AA152" s="649">
        <v>0.12672704719835512</v>
      </c>
      <c r="AB152" s="649">
        <v>0.17416586407707996</v>
      </c>
      <c r="AC152" s="649">
        <v>0.1419938698819195</v>
      </c>
      <c r="AD152" s="649">
        <v>0.13193690431435021</v>
      </c>
      <c r="AE152" s="649">
        <v>0.12970830011371834</v>
      </c>
      <c r="AF152" s="649">
        <v>8.4387199100386501E-2</v>
      </c>
      <c r="AG152" s="670">
        <v>3.3796461805098287E-2</v>
      </c>
    </row>
    <row r="153" spans="2:33" x14ac:dyDescent="0.2">
      <c r="B153" s="921"/>
      <c r="C153" s="149" t="s">
        <v>341</v>
      </c>
      <c r="D153" s="715">
        <v>6.1937993274741926E-3</v>
      </c>
      <c r="E153" s="649">
        <v>7.499292111962004E-2</v>
      </c>
      <c r="F153" s="649">
        <v>7.490822490958822E-2</v>
      </c>
      <c r="G153" s="649">
        <v>0.12193343814245748</v>
      </c>
      <c r="H153" s="649">
        <v>0.17010272913829047</v>
      </c>
      <c r="I153" s="649">
        <v>0.1618765979520177</v>
      </c>
      <c r="J153" s="649">
        <v>0.13079350377051596</v>
      </c>
      <c r="K153" s="649">
        <v>0.13771856463082957</v>
      </c>
      <c r="L153" s="649">
        <v>8.671177615227349E-2</v>
      </c>
      <c r="M153" s="650">
        <v>3.4768444856932756E-2</v>
      </c>
      <c r="N153" s="648">
        <v>9.883534907531839E-3</v>
      </c>
      <c r="O153" s="649">
        <v>0.10596083701286234</v>
      </c>
      <c r="P153" s="649">
        <v>0.13897421130095355</v>
      </c>
      <c r="Q153" s="649">
        <v>0.13472515518013692</v>
      </c>
      <c r="R153" s="649">
        <v>0.15755263326294233</v>
      </c>
      <c r="S153" s="649">
        <v>0.12799961604914564</v>
      </c>
      <c r="T153" s="649">
        <v>0.10339156587956742</v>
      </c>
      <c r="U153" s="649">
        <v>9.933288539067002E-2</v>
      </c>
      <c r="V153" s="649">
        <v>7.7977218915978808E-2</v>
      </c>
      <c r="W153" s="654">
        <v>4.420234210021122E-2</v>
      </c>
      <c r="X153" s="648">
        <v>7.0336825340341896E-3</v>
      </c>
      <c r="Y153" s="649">
        <v>8.204205294399057E-2</v>
      </c>
      <c r="Z153" s="649">
        <v>8.9491369125296066E-2</v>
      </c>
      <c r="AA153" s="649">
        <v>0.12484517750423758</v>
      </c>
      <c r="AB153" s="649">
        <v>0.16724598926148387</v>
      </c>
      <c r="AC153" s="649">
        <v>0.15416528434381746</v>
      </c>
      <c r="AD153" s="649">
        <v>0.12455608459441116</v>
      </c>
      <c r="AE153" s="649">
        <v>0.12898095006016566</v>
      </c>
      <c r="AF153" s="649">
        <v>8.4723555646947626E-2</v>
      </c>
      <c r="AG153" s="670">
        <v>3.6915853985615747E-2</v>
      </c>
    </row>
    <row r="154" spans="2:33" x14ac:dyDescent="0.2">
      <c r="B154" s="921"/>
      <c r="C154" s="149" t="s">
        <v>343</v>
      </c>
      <c r="D154" s="715">
        <v>6.6350502407408838E-3</v>
      </c>
      <c r="E154" s="649">
        <v>7.6130031852545285E-2</v>
      </c>
      <c r="F154" s="649">
        <v>7.231094767659195E-2</v>
      </c>
      <c r="G154" s="649">
        <v>0.12197100272372315</v>
      </c>
      <c r="H154" s="649">
        <v>0.164132431615885</v>
      </c>
      <c r="I154" s="649">
        <v>0.17394322213760816</v>
      </c>
      <c r="J154" s="649">
        <v>0.12671201682353353</v>
      </c>
      <c r="K154" s="649">
        <v>0.13307840302926183</v>
      </c>
      <c r="L154" s="649">
        <v>8.9113096753281454E-2</v>
      </c>
      <c r="M154" s="650">
        <v>3.5973797146828738E-2</v>
      </c>
      <c r="N154" s="648">
        <v>8.0864223327343464E-3</v>
      </c>
      <c r="O154" s="649">
        <v>0.10984280878551428</v>
      </c>
      <c r="P154" s="649">
        <v>0.14597499746273201</v>
      </c>
      <c r="Q154" s="649">
        <v>0.13042154468875178</v>
      </c>
      <c r="R154" s="649">
        <v>0.14910926968472196</v>
      </c>
      <c r="S154" s="649">
        <v>0.13805424380458861</v>
      </c>
      <c r="T154" s="649">
        <v>9.5752016381796187E-2</v>
      </c>
      <c r="U154" s="649">
        <v>0.1056130337964096</v>
      </c>
      <c r="V154" s="649">
        <v>7.450463573786742E-2</v>
      </c>
      <c r="W154" s="654">
        <v>4.2641027324883812E-2</v>
      </c>
      <c r="X154" s="648">
        <v>6.9730269879569873E-3</v>
      </c>
      <c r="Y154" s="649">
        <v>8.3980626989576646E-2</v>
      </c>
      <c r="Z154" s="649">
        <v>8.9464878133728498E-2</v>
      </c>
      <c r="AA154" s="649">
        <v>0.12393885555850566</v>
      </c>
      <c r="AB154" s="649">
        <v>0.16063403211488503</v>
      </c>
      <c r="AC154" s="649">
        <v>0.16558586138579504</v>
      </c>
      <c r="AD154" s="649">
        <v>0.11950245264572475</v>
      </c>
      <c r="AE154" s="649">
        <v>0.12668262333526284</v>
      </c>
      <c r="AF154" s="649">
        <v>8.5711267433936172E-2</v>
      </c>
      <c r="AG154" s="670">
        <v>3.7526375414628478E-2</v>
      </c>
    </row>
    <row r="155" spans="2:33" x14ac:dyDescent="0.2">
      <c r="B155" s="921"/>
      <c r="C155" s="149" t="s">
        <v>345</v>
      </c>
      <c r="D155" s="715">
        <v>6.9431880400610858E-3</v>
      </c>
      <c r="E155" s="649">
        <v>7.5578583133739025E-2</v>
      </c>
      <c r="F155" s="649">
        <v>7.1843863089726248E-2</v>
      </c>
      <c r="G155" s="649">
        <v>0.11747766851571916</v>
      </c>
      <c r="H155" s="649">
        <v>0.165740434005855</v>
      </c>
      <c r="I155" s="649">
        <v>0.18142624675580094</v>
      </c>
      <c r="J155" s="649">
        <v>0.1233342764346821</v>
      </c>
      <c r="K155" s="649">
        <v>0.13277819084427431</v>
      </c>
      <c r="L155" s="649">
        <v>8.8846594585728772E-2</v>
      </c>
      <c r="M155" s="650">
        <v>3.6030954594413321E-2</v>
      </c>
      <c r="N155" s="648">
        <v>1.058686264632819E-2</v>
      </c>
      <c r="O155" s="649">
        <v>0.11463719509132368</v>
      </c>
      <c r="P155" s="649">
        <v>0.15036301300073043</v>
      </c>
      <c r="Q155" s="649">
        <v>0.12125165217915433</v>
      </c>
      <c r="R155" s="649">
        <v>0.14361078462185362</v>
      </c>
      <c r="S155" s="649">
        <v>0.14518941399842422</v>
      </c>
      <c r="T155" s="649">
        <v>9.102520497067336E-2</v>
      </c>
      <c r="U155" s="649">
        <v>0.106073848282236</v>
      </c>
      <c r="V155" s="649">
        <v>7.3588525947644104E-2</v>
      </c>
      <c r="W155" s="654">
        <v>4.3673499261632019E-2</v>
      </c>
      <c r="X155" s="648">
        <v>7.7978920759954468E-3</v>
      </c>
      <c r="Y155" s="649">
        <v>8.474063981704498E-2</v>
      </c>
      <c r="Z155" s="649">
        <v>9.0262257040613178E-2</v>
      </c>
      <c r="AA155" s="649">
        <v>0.11836293940767539</v>
      </c>
      <c r="AB155" s="649">
        <v>0.16054943791367218</v>
      </c>
      <c r="AC155" s="649">
        <v>0.17292610046009799</v>
      </c>
      <c r="AD155" s="649">
        <v>0.1157554729569833</v>
      </c>
      <c r="AE155" s="649">
        <v>0.12651409982871267</v>
      </c>
      <c r="AF155" s="649">
        <v>8.5267478925097673E-2</v>
      </c>
      <c r="AG155" s="670">
        <v>3.7823681574107183E-2</v>
      </c>
    </row>
    <row r="156" spans="2:33" ht="13.5" thickBot="1" x14ac:dyDescent="0.25">
      <c r="B156" s="922"/>
      <c r="C156" s="150" t="s">
        <v>368</v>
      </c>
      <c r="D156" s="716">
        <v>8.4584764114628685E-3</v>
      </c>
      <c r="E156" s="652">
        <v>7.2553233335298187E-2</v>
      </c>
      <c r="F156" s="652">
        <v>7.094156047225729E-2</v>
      </c>
      <c r="G156" s="652">
        <v>0.11288311143998499</v>
      </c>
      <c r="H156" s="652">
        <v>0.16347065161982841</v>
      </c>
      <c r="I156" s="652">
        <v>0.18311690242203191</v>
      </c>
      <c r="J156" s="652">
        <v>0.12853264998142161</v>
      </c>
      <c r="K156" s="652">
        <v>0.1283120014974051</v>
      </c>
      <c r="L156" s="652">
        <v>9.4506690529366388E-2</v>
      </c>
      <c r="M156" s="653">
        <v>3.7224722290943105E-2</v>
      </c>
      <c r="N156" s="651">
        <v>1.2592164314782602E-2</v>
      </c>
      <c r="O156" s="652">
        <v>0.11665815652203652</v>
      </c>
      <c r="P156" s="652">
        <v>0.14738982166478287</v>
      </c>
      <c r="Q156" s="652">
        <v>0.12141675913376611</v>
      </c>
      <c r="R156" s="652">
        <v>0.13398410315095052</v>
      </c>
      <c r="S156" s="652">
        <v>0.1467555251706085</v>
      </c>
      <c r="T156" s="652">
        <v>9.7845749848079089E-2</v>
      </c>
      <c r="U156" s="652">
        <v>0.10057322477302864</v>
      </c>
      <c r="V156" s="652">
        <v>7.7087569732970831E-2</v>
      </c>
      <c r="W156" s="655">
        <v>4.5696925688994292E-2</v>
      </c>
      <c r="X156" s="651">
        <v>9.4354987580819449E-3</v>
      </c>
      <c r="Y156" s="652">
        <v>8.297770091901556E-2</v>
      </c>
      <c r="Z156" s="652">
        <v>8.9010573250238215E-2</v>
      </c>
      <c r="AA156" s="652">
        <v>0.11490009111769667</v>
      </c>
      <c r="AB156" s="652">
        <v>0.15650132605569378</v>
      </c>
      <c r="AC156" s="652">
        <v>0.17452266914671455</v>
      </c>
      <c r="AD156" s="652">
        <v>0.12127961398064722</v>
      </c>
      <c r="AE156" s="652">
        <v>0.12175577244445024</v>
      </c>
      <c r="AF156" s="652">
        <v>9.038957509284111E-2</v>
      </c>
      <c r="AG156" s="671">
        <v>3.9227179234620553E-2</v>
      </c>
    </row>
    <row r="157" spans="2:33" x14ac:dyDescent="0.2">
      <c r="B157" s="921" t="s">
        <v>236</v>
      </c>
      <c r="C157" s="154" t="s">
        <v>250</v>
      </c>
      <c r="D157" s="715">
        <v>3.0603970541067892E-3</v>
      </c>
      <c r="E157" s="649">
        <v>6.1215824014908479E-2</v>
      </c>
      <c r="F157" s="649">
        <v>7.620613025120207E-2</v>
      </c>
      <c r="G157" s="649">
        <v>0.1146524061421339</v>
      </c>
      <c r="H157" s="649">
        <v>0.13844153279092053</v>
      </c>
      <c r="I157" s="649">
        <v>0.17823674826549102</v>
      </c>
      <c r="J157" s="649">
        <v>0.19879907521313508</v>
      </c>
      <c r="K157" s="649">
        <v>0.15681881992229588</v>
      </c>
      <c r="L157" s="649">
        <v>5.46250858375582E-2</v>
      </c>
      <c r="M157" s="650">
        <v>1.7943980508248088E-2</v>
      </c>
      <c r="N157" s="648">
        <v>5.8117710836177233E-3</v>
      </c>
      <c r="O157" s="649">
        <v>4.7814110325674487E-2</v>
      </c>
      <c r="P157" s="649">
        <v>9.5575817373241612E-2</v>
      </c>
      <c r="Q157" s="649">
        <v>0.10206849542275614</v>
      </c>
      <c r="R157" s="649">
        <v>7.9420545444869553E-2</v>
      </c>
      <c r="S157" s="649">
        <v>0.12357607622613548</v>
      </c>
      <c r="T157" s="649">
        <v>0.16561617603688464</v>
      </c>
      <c r="U157" s="649">
        <v>0.1867644692247758</v>
      </c>
      <c r="V157" s="649">
        <v>0.14724101062251788</v>
      </c>
      <c r="W157" s="654">
        <v>4.6111528239526516E-2</v>
      </c>
      <c r="X157" s="648">
        <v>4.2145810522686341E-3</v>
      </c>
      <c r="Y157" s="649">
        <v>5.5593889911383525E-2</v>
      </c>
      <c r="Z157" s="649">
        <v>8.4331591451994703E-2</v>
      </c>
      <c r="AA157" s="649">
        <v>0.10937353521043987</v>
      </c>
      <c r="AB157" s="649">
        <v>0.11368260200947622</v>
      </c>
      <c r="AC157" s="649">
        <v>0.15530694216864024</v>
      </c>
      <c r="AD157" s="649">
        <v>0.18487905894815135</v>
      </c>
      <c r="AE157" s="649">
        <v>0.16938083034645923</v>
      </c>
      <c r="AF157" s="649">
        <v>9.3476880328313972E-2</v>
      </c>
      <c r="AG157" s="670">
        <v>2.9760088572872212E-2</v>
      </c>
    </row>
    <row r="158" spans="2:33" x14ac:dyDescent="0.2">
      <c r="B158" s="921"/>
      <c r="C158" s="149" t="s">
        <v>251</v>
      </c>
      <c r="D158" s="715">
        <v>1.7407989430225921E-3</v>
      </c>
      <c r="E158" s="649">
        <v>5.2984451931491823E-2</v>
      </c>
      <c r="F158" s="649">
        <v>6.9875502188413083E-2</v>
      </c>
      <c r="G158" s="649">
        <v>0.11924416964866842</v>
      </c>
      <c r="H158" s="649">
        <v>0.13608360968051622</v>
      </c>
      <c r="I158" s="649">
        <v>0.16758202747839962</v>
      </c>
      <c r="J158" s="649">
        <v>0.20580149145181209</v>
      </c>
      <c r="K158" s="649">
        <v>0.16739344092623865</v>
      </c>
      <c r="L158" s="649">
        <v>6.1545053913157129E-2</v>
      </c>
      <c r="M158" s="650">
        <v>1.7749453838280346E-2</v>
      </c>
      <c r="N158" s="648">
        <v>4.5934128952513911E-3</v>
      </c>
      <c r="O158" s="649">
        <v>4.5099036606366112E-2</v>
      </c>
      <c r="P158" s="649">
        <v>9.5526140577388202E-2</v>
      </c>
      <c r="Q158" s="649">
        <v>0.11179950655843131</v>
      </c>
      <c r="R158" s="649">
        <v>8.0523637730298372E-2</v>
      </c>
      <c r="S158" s="649">
        <v>0.11704414568676025</v>
      </c>
      <c r="T158" s="649">
        <v>0.15777575462054741</v>
      </c>
      <c r="U158" s="649">
        <v>0.18669862319110578</v>
      </c>
      <c r="V158" s="649">
        <v>0.15446130468801891</v>
      </c>
      <c r="W158" s="654">
        <v>4.6478437445832368E-2</v>
      </c>
      <c r="X158" s="648">
        <v>2.9043159866720611E-3</v>
      </c>
      <c r="Y158" s="649">
        <v>4.9768168452309497E-2</v>
      </c>
      <c r="Z158" s="649">
        <v>8.0337820415084971E-2</v>
      </c>
      <c r="AA158" s="649">
        <v>0.11620765908860779</v>
      </c>
      <c r="AB158" s="649">
        <v>0.11342194729249606</v>
      </c>
      <c r="AC158" s="649">
        <v>0.14696876266260786</v>
      </c>
      <c r="AD158" s="649">
        <v>0.18621287403888057</v>
      </c>
      <c r="AE158" s="649">
        <v>0.17526759038077047</v>
      </c>
      <c r="AF158" s="649">
        <v>9.9443501869667966E-2</v>
      </c>
      <c r="AG158" s="670">
        <v>2.9467359812902723E-2</v>
      </c>
    </row>
    <row r="159" spans="2:33" x14ac:dyDescent="0.2">
      <c r="B159" s="921"/>
      <c r="C159" s="149" t="s">
        <v>252</v>
      </c>
      <c r="D159" s="715">
        <v>1.630913355254593E-3</v>
      </c>
      <c r="E159" s="649">
        <v>4.4274885874916771E-2</v>
      </c>
      <c r="F159" s="649">
        <v>6.6180579724745919E-2</v>
      </c>
      <c r="G159" s="649">
        <v>0.12012373059367536</v>
      </c>
      <c r="H159" s="649">
        <v>0.13803418766684894</v>
      </c>
      <c r="I159" s="649">
        <v>0.15727184958103771</v>
      </c>
      <c r="J159" s="649">
        <v>0.2107367756679018</v>
      </c>
      <c r="K159" s="649">
        <v>0.17645287069981713</v>
      </c>
      <c r="L159" s="649">
        <v>6.7511274094161994E-2</v>
      </c>
      <c r="M159" s="650">
        <v>1.7782932741639852E-2</v>
      </c>
      <c r="N159" s="648">
        <v>4.5334121742051006E-3</v>
      </c>
      <c r="O159" s="649">
        <v>4.1059616646103983E-2</v>
      </c>
      <c r="P159" s="649">
        <v>8.9263714889630155E-2</v>
      </c>
      <c r="Q159" s="649">
        <v>0.11705307462266333</v>
      </c>
      <c r="R159" s="649">
        <v>8.9044574584830033E-2</v>
      </c>
      <c r="S159" s="649">
        <v>0.10834245903224889</v>
      </c>
      <c r="T159" s="649">
        <v>0.15512679885317021</v>
      </c>
      <c r="U159" s="649">
        <v>0.18757549605602036</v>
      </c>
      <c r="V159" s="649">
        <v>0.15838799579531521</v>
      </c>
      <c r="W159" s="654">
        <v>4.9612857345812646E-2</v>
      </c>
      <c r="X159" s="648">
        <v>2.7982945396966782E-3</v>
      </c>
      <c r="Y159" s="649">
        <v>4.2981708845480852E-2</v>
      </c>
      <c r="Z159" s="649">
        <v>7.5464586144828733E-2</v>
      </c>
      <c r="AA159" s="649">
        <v>0.11888871682517697</v>
      </c>
      <c r="AB159" s="649">
        <v>0.11833063010752994</v>
      </c>
      <c r="AC159" s="649">
        <v>0.13759251344489834</v>
      </c>
      <c r="AD159" s="649">
        <v>0.1883705165752447</v>
      </c>
      <c r="AE159" s="649">
        <v>0.18092637590080288</v>
      </c>
      <c r="AF159" s="649">
        <v>0.10406177131574759</v>
      </c>
      <c r="AG159" s="670">
        <v>3.0584886300593257E-2</v>
      </c>
    </row>
    <row r="160" spans="2:33" x14ac:dyDescent="0.2">
      <c r="B160" s="921"/>
      <c r="C160" s="149" t="s">
        <v>253</v>
      </c>
      <c r="D160" s="715">
        <v>1.7209706510157212E-3</v>
      </c>
      <c r="E160" s="649">
        <v>3.8085955576800487E-2</v>
      </c>
      <c r="F160" s="649">
        <v>6.3717672419513816E-2</v>
      </c>
      <c r="G160" s="649">
        <v>0.11645020832583095</v>
      </c>
      <c r="H160" s="649">
        <v>0.14129519072768082</v>
      </c>
      <c r="I160" s="649">
        <v>0.15066867031209494</v>
      </c>
      <c r="J160" s="649">
        <v>0.20352257256900053</v>
      </c>
      <c r="K160" s="649">
        <v>0.18959437789340711</v>
      </c>
      <c r="L160" s="649">
        <v>7.4632844183498276E-2</v>
      </c>
      <c r="M160" s="650">
        <v>2.0311537341157402E-2</v>
      </c>
      <c r="N160" s="648">
        <v>4.8220951199325389E-3</v>
      </c>
      <c r="O160" s="649">
        <v>3.9296876634416188E-2</v>
      </c>
      <c r="P160" s="649">
        <v>8.4955495468112319E-2</v>
      </c>
      <c r="Q160" s="649">
        <v>0.11953833755806963</v>
      </c>
      <c r="R160" s="649">
        <v>9.6146767354917465E-2</v>
      </c>
      <c r="S160" s="649">
        <v>0.10103145116016428</v>
      </c>
      <c r="T160" s="649">
        <v>0.14942962170326637</v>
      </c>
      <c r="U160" s="649">
        <v>0.18733900054860178</v>
      </c>
      <c r="V160" s="649">
        <v>0.16333399207060145</v>
      </c>
      <c r="W160" s="654">
        <v>5.4106362381917905E-2</v>
      </c>
      <c r="X160" s="648">
        <v>2.9704892654623394E-3</v>
      </c>
      <c r="Y160" s="649">
        <v>3.8573865177747489E-2</v>
      </c>
      <c r="Z160" s="649">
        <v>7.227490883344477E-2</v>
      </c>
      <c r="AA160" s="649">
        <v>0.11769449084276155</v>
      </c>
      <c r="AB160" s="649">
        <v>0.12310379080722254</v>
      </c>
      <c r="AC160" s="649">
        <v>0.13066862519253633</v>
      </c>
      <c r="AD160" s="649">
        <v>0.18172720456795749</v>
      </c>
      <c r="AE160" s="649">
        <v>0.18868563140380884</v>
      </c>
      <c r="AF160" s="649">
        <v>0.1103726980715399</v>
      </c>
      <c r="AG160" s="670">
        <v>3.3928295837518684E-2</v>
      </c>
    </row>
    <row r="161" spans="2:33" x14ac:dyDescent="0.2">
      <c r="B161" s="921"/>
      <c r="C161" s="149" t="s">
        <v>254</v>
      </c>
      <c r="D161" s="715">
        <v>1.4840755744144865E-3</v>
      </c>
      <c r="E161" s="649">
        <v>3.3569396597195073E-2</v>
      </c>
      <c r="F161" s="649">
        <v>5.7871530000778194E-2</v>
      </c>
      <c r="G161" s="649">
        <v>0.10508155751308693</v>
      </c>
      <c r="H161" s="649">
        <v>0.14989908613507386</v>
      </c>
      <c r="I161" s="649">
        <v>0.14812895841664875</v>
      </c>
      <c r="J161" s="649">
        <v>0.19822082495683405</v>
      </c>
      <c r="K161" s="649">
        <v>0.20012339436550963</v>
      </c>
      <c r="L161" s="649">
        <v>8.3516010654364814E-2</v>
      </c>
      <c r="M161" s="650">
        <v>2.2105165786094293E-2</v>
      </c>
      <c r="N161" s="648">
        <v>3.8956028641228906E-3</v>
      </c>
      <c r="O161" s="649">
        <v>3.814897499590459E-2</v>
      </c>
      <c r="P161" s="649">
        <v>8.1022705451018848E-2</v>
      </c>
      <c r="Q161" s="649">
        <v>0.11698034858848001</v>
      </c>
      <c r="R161" s="649">
        <v>0.10785436629458281</v>
      </c>
      <c r="S161" s="649">
        <v>9.8992687439844504E-2</v>
      </c>
      <c r="T161" s="649">
        <v>0.14293600706346077</v>
      </c>
      <c r="U161" s="649">
        <v>0.18403075438353883</v>
      </c>
      <c r="V161" s="649">
        <v>0.16713612496931327</v>
      </c>
      <c r="W161" s="654">
        <v>5.900242794973324E-2</v>
      </c>
      <c r="X161" s="648">
        <v>2.4545472367601862E-3</v>
      </c>
      <c r="Y161" s="649">
        <v>3.5412357728261304E-2</v>
      </c>
      <c r="Z161" s="649">
        <v>6.7188264594799194E-2</v>
      </c>
      <c r="AA161" s="649">
        <v>0.10986999163287546</v>
      </c>
      <c r="AB161" s="649">
        <v>0.13297901671243242</v>
      </c>
      <c r="AC161" s="649">
        <v>0.12835503390837832</v>
      </c>
      <c r="AD161" s="649">
        <v>0.17597253883855885</v>
      </c>
      <c r="AE161" s="649">
        <v>0.19364722835176218</v>
      </c>
      <c r="AF161" s="649">
        <v>0.11716727874952206</v>
      </c>
      <c r="AG161" s="670">
        <v>3.6953742246649948E-2</v>
      </c>
    </row>
    <row r="162" spans="2:33" x14ac:dyDescent="0.2">
      <c r="B162" s="921"/>
      <c r="C162" s="149" t="s">
        <v>255</v>
      </c>
      <c r="D162" s="715">
        <v>1.5664345713865644E-3</v>
      </c>
      <c r="E162" s="649">
        <v>3.1003221797000963E-2</v>
      </c>
      <c r="F162" s="649">
        <v>5.1730465591950818E-2</v>
      </c>
      <c r="G162" s="649">
        <v>9.5771409575946043E-2</v>
      </c>
      <c r="H162" s="649">
        <v>0.15664883186650336</v>
      </c>
      <c r="I162" s="649">
        <v>0.14844281682821792</v>
      </c>
      <c r="J162" s="649">
        <v>0.18787002873729614</v>
      </c>
      <c r="K162" s="649">
        <v>0.20293718246817041</v>
      </c>
      <c r="L162" s="649">
        <v>9.9575194052010971E-2</v>
      </c>
      <c r="M162" s="650">
        <v>2.4454414511516743E-2</v>
      </c>
      <c r="N162" s="648">
        <v>5.294102316687083E-3</v>
      </c>
      <c r="O162" s="649">
        <v>3.8209801257123491E-2</v>
      </c>
      <c r="P162" s="649">
        <v>7.2396582520068808E-2</v>
      </c>
      <c r="Q162" s="649">
        <v>0.11186057759331819</v>
      </c>
      <c r="R162" s="649">
        <v>0.11949773795345513</v>
      </c>
      <c r="S162" s="649">
        <v>9.6348928914925608E-2</v>
      </c>
      <c r="T162" s="649">
        <v>0.13783243380407711</v>
      </c>
      <c r="U162" s="649">
        <v>0.1834051616324279</v>
      </c>
      <c r="V162" s="649">
        <v>0.16814196954899177</v>
      </c>
      <c r="W162" s="654">
        <v>6.7012704458924849E-2</v>
      </c>
      <c r="X162" s="648">
        <v>3.0644441969980463E-3</v>
      </c>
      <c r="Y162" s="649">
        <v>3.3899275344854714E-2</v>
      </c>
      <c r="Z162" s="649">
        <v>6.0035401599555574E-2</v>
      </c>
      <c r="AA162" s="649">
        <v>0.10223704176338792</v>
      </c>
      <c r="AB162" s="649">
        <v>0.14171920291716797</v>
      </c>
      <c r="AC162" s="649">
        <v>0.12750824034188296</v>
      </c>
      <c r="AD162" s="649">
        <v>0.16776179914872602</v>
      </c>
      <c r="AE162" s="649">
        <v>0.1950879970743076</v>
      </c>
      <c r="AF162" s="649">
        <v>0.1271296052038928</v>
      </c>
      <c r="AG162" s="670">
        <v>4.1556992409226362E-2</v>
      </c>
    </row>
    <row r="163" spans="2:33" x14ac:dyDescent="0.2">
      <c r="B163" s="921"/>
      <c r="C163" s="149" t="s">
        <v>256</v>
      </c>
      <c r="D163" s="715">
        <v>2.3810115752628223E-3</v>
      </c>
      <c r="E163" s="649">
        <v>3.0577701547387214E-2</v>
      </c>
      <c r="F163" s="649">
        <v>4.4905682268084626E-2</v>
      </c>
      <c r="G163" s="649">
        <v>8.9615857822242365E-2</v>
      </c>
      <c r="H163" s="649">
        <v>0.15973367838991084</v>
      </c>
      <c r="I163" s="649">
        <v>0.15289444838457911</v>
      </c>
      <c r="J163" s="649">
        <v>0.17311522483138433</v>
      </c>
      <c r="K163" s="649">
        <v>0.20562779531605466</v>
      </c>
      <c r="L163" s="649">
        <v>0.11261863956020454</v>
      </c>
      <c r="M163" s="650">
        <v>2.8529960304889475E-2</v>
      </c>
      <c r="N163" s="648">
        <v>6.2901338662943191E-3</v>
      </c>
      <c r="O163" s="649">
        <v>3.8549763537955709E-2</v>
      </c>
      <c r="P163" s="649">
        <v>6.8717131647696092E-2</v>
      </c>
      <c r="Q163" s="649">
        <v>0.10726155551343934</v>
      </c>
      <c r="R163" s="649">
        <v>0.12547873721166319</v>
      </c>
      <c r="S163" s="649">
        <v>9.431374034355873E-2</v>
      </c>
      <c r="T163" s="649">
        <v>0.13069381707251257</v>
      </c>
      <c r="U163" s="649">
        <v>0.17719299981788153</v>
      </c>
      <c r="V163" s="649">
        <v>0.1774675657630469</v>
      </c>
      <c r="W163" s="654">
        <v>7.4034555225951496E-2</v>
      </c>
      <c r="X163" s="648">
        <v>3.9458740790284108E-3</v>
      </c>
      <c r="Y163" s="649">
        <v>3.3769001270948347E-2</v>
      </c>
      <c r="Z163" s="649">
        <v>5.4437654286446369E-2</v>
      </c>
      <c r="AA163" s="649">
        <v>9.6679615007093933E-2</v>
      </c>
      <c r="AB163" s="649">
        <v>0.14602106746916343</v>
      </c>
      <c r="AC163" s="649">
        <v>0.12944397878229835</v>
      </c>
      <c r="AD163" s="649">
        <v>0.15613349199813178</v>
      </c>
      <c r="AE163" s="649">
        <v>0.19424504953206628</v>
      </c>
      <c r="AF163" s="649">
        <v>0.13857834239608396</v>
      </c>
      <c r="AG163" s="670">
        <v>4.6745925178739017E-2</v>
      </c>
    </row>
    <row r="164" spans="2:33" x14ac:dyDescent="0.2">
      <c r="B164" s="921"/>
      <c r="C164" s="149" t="s">
        <v>336</v>
      </c>
      <c r="D164" s="715">
        <v>2.6694014970350807E-3</v>
      </c>
      <c r="E164" s="649">
        <v>3.0234528744534847E-2</v>
      </c>
      <c r="F164" s="649">
        <v>4.0170634316832148E-2</v>
      </c>
      <c r="G164" s="649">
        <v>8.3430733130503892E-2</v>
      </c>
      <c r="H164" s="649">
        <v>0.15763394572024031</v>
      </c>
      <c r="I164" s="649">
        <v>0.15636676370877556</v>
      </c>
      <c r="J164" s="649">
        <v>0.16038593710099155</v>
      </c>
      <c r="K164" s="649">
        <v>0.21109913993185891</v>
      </c>
      <c r="L164" s="649">
        <v>0.12615634879890208</v>
      </c>
      <c r="M164" s="650">
        <v>3.1852567050325777E-2</v>
      </c>
      <c r="N164" s="648">
        <v>6.7739380011626058E-3</v>
      </c>
      <c r="O164" s="649">
        <v>3.7615309609046001E-2</v>
      </c>
      <c r="P164" s="649">
        <v>6.5324293939093739E-2</v>
      </c>
      <c r="Q164" s="649">
        <v>9.6885546972443712E-2</v>
      </c>
      <c r="R164" s="649">
        <v>0.12980227566473626</v>
      </c>
      <c r="S164" s="649">
        <v>0.10657427368436542</v>
      </c>
      <c r="T164" s="649">
        <v>0.12387120958347433</v>
      </c>
      <c r="U164" s="649">
        <v>0.17619119390124008</v>
      </c>
      <c r="V164" s="649">
        <v>0.176550257339118</v>
      </c>
      <c r="W164" s="654">
        <v>8.041170130531973E-2</v>
      </c>
      <c r="X164" s="648">
        <v>4.3608160152867823E-3</v>
      </c>
      <c r="Y164" s="649">
        <v>3.3276031700523817E-2</v>
      </c>
      <c r="Z164" s="649">
        <v>5.0536059262979258E-2</v>
      </c>
      <c r="AA164" s="649">
        <v>8.8975248924125366E-2</v>
      </c>
      <c r="AB164" s="649">
        <v>0.14616495506764599</v>
      </c>
      <c r="AC164" s="649">
        <v>0.13584806678830746</v>
      </c>
      <c r="AD164" s="649">
        <v>0.14533879592170712</v>
      </c>
      <c r="AE164" s="649">
        <v>0.19671412796786225</v>
      </c>
      <c r="AF164" s="649">
        <v>0.14692288076923665</v>
      </c>
      <c r="AG164" s="670">
        <v>5.1863017582325352E-2</v>
      </c>
    </row>
    <row r="165" spans="2:33" x14ac:dyDescent="0.2">
      <c r="B165" s="921"/>
      <c r="C165" s="149" t="s">
        <v>341</v>
      </c>
      <c r="D165" s="715">
        <v>3.2418608203726327E-3</v>
      </c>
      <c r="E165" s="649">
        <v>3.0429524340521191E-2</v>
      </c>
      <c r="F165" s="649">
        <v>3.9538713572058515E-2</v>
      </c>
      <c r="G165" s="649">
        <v>7.8752801388369972E-2</v>
      </c>
      <c r="H165" s="649">
        <v>0.15259757205259897</v>
      </c>
      <c r="I165" s="649">
        <v>0.16275431027819434</v>
      </c>
      <c r="J165" s="649">
        <v>0.1511439931810008</v>
      </c>
      <c r="K165" s="649">
        <v>0.20138638734903275</v>
      </c>
      <c r="L165" s="649">
        <v>0.14140199623471647</v>
      </c>
      <c r="M165" s="650">
        <v>3.875284078313436E-2</v>
      </c>
      <c r="N165" s="648">
        <v>7.7451427808143238E-3</v>
      </c>
      <c r="O165" s="649">
        <v>3.9127907269763562E-2</v>
      </c>
      <c r="P165" s="649">
        <v>6.6648947907214373E-2</v>
      </c>
      <c r="Q165" s="649">
        <v>9.1422223496483573E-2</v>
      </c>
      <c r="R165" s="649">
        <v>0.13137704700151831</v>
      </c>
      <c r="S165" s="649">
        <v>0.11363130777294908</v>
      </c>
      <c r="T165" s="649">
        <v>0.1159326548737341</v>
      </c>
      <c r="U165" s="649">
        <v>0.16801168917441983</v>
      </c>
      <c r="V165" s="649">
        <v>0.17494787256898725</v>
      </c>
      <c r="W165" s="654">
        <v>9.115520715411557E-2</v>
      </c>
      <c r="X165" s="648">
        <v>5.100131309787711E-3</v>
      </c>
      <c r="Y165" s="649">
        <v>3.4018895036167701E-2</v>
      </c>
      <c r="Z165" s="649">
        <v>5.0725698723929027E-2</v>
      </c>
      <c r="AA165" s="649">
        <v>8.398081363105471E-2</v>
      </c>
      <c r="AB165" s="649">
        <v>0.14384096391242182</v>
      </c>
      <c r="AC165" s="649">
        <v>0.14248379941326797</v>
      </c>
      <c r="AD165" s="649">
        <v>0.1366141033264498</v>
      </c>
      <c r="AE165" s="649">
        <v>0.18761438345147188</v>
      </c>
      <c r="AF165" s="649">
        <v>0.15524463646491626</v>
      </c>
      <c r="AG165" s="670">
        <v>6.0376574730533129E-2</v>
      </c>
    </row>
    <row r="166" spans="2:33" x14ac:dyDescent="0.2">
      <c r="B166" s="921"/>
      <c r="C166" s="149" t="s">
        <v>343</v>
      </c>
      <c r="D166" s="715">
        <v>3.5547685389698417E-3</v>
      </c>
      <c r="E166" s="649">
        <v>3.1964759130326106E-2</v>
      </c>
      <c r="F166" s="649">
        <v>3.7442694226309393E-2</v>
      </c>
      <c r="G166" s="649">
        <v>7.744464940647057E-2</v>
      </c>
      <c r="H166" s="649">
        <v>0.14226602036231875</v>
      </c>
      <c r="I166" s="649">
        <v>0.17146212853552306</v>
      </c>
      <c r="J166" s="649">
        <v>0.15101847422863784</v>
      </c>
      <c r="K166" s="649">
        <v>0.19277350034868723</v>
      </c>
      <c r="L166" s="649">
        <v>0.14844405407755698</v>
      </c>
      <c r="M166" s="650">
        <v>4.3628951145200087E-2</v>
      </c>
      <c r="N166" s="648">
        <v>9.214283895294462E-3</v>
      </c>
      <c r="O166" s="649">
        <v>4.2898768448025391E-2</v>
      </c>
      <c r="P166" s="649">
        <v>6.8377671857385358E-2</v>
      </c>
      <c r="Q166" s="649">
        <v>8.89018012972487E-2</v>
      </c>
      <c r="R166" s="649">
        <v>0.12790116425953346</v>
      </c>
      <c r="S166" s="649">
        <v>0.12594618597684656</v>
      </c>
      <c r="T166" s="649">
        <v>0.11173560765979727</v>
      </c>
      <c r="U166" s="649">
        <v>0.15948657013644554</v>
      </c>
      <c r="V166" s="649">
        <v>0.17092830417642343</v>
      </c>
      <c r="W166" s="654">
        <v>9.460964229299991E-2</v>
      </c>
      <c r="X166" s="648">
        <v>5.896564853803435E-3</v>
      </c>
      <c r="Y166" s="649">
        <v>3.6489037467680556E-2</v>
      </c>
      <c r="Z166" s="649">
        <v>5.0242980479611343E-2</v>
      </c>
      <c r="AA166" s="649">
        <v>8.2185393867271361E-2</v>
      </c>
      <c r="AB166" s="649">
        <v>0.13632212499908336</v>
      </c>
      <c r="AC166" s="649">
        <v>0.15262852533114785</v>
      </c>
      <c r="AD166" s="649">
        <v>0.13476399546585699</v>
      </c>
      <c r="AE166" s="649">
        <v>0.1790000223041337</v>
      </c>
      <c r="AF166" s="649">
        <v>0.15774759523050766</v>
      </c>
      <c r="AG166" s="670">
        <v>6.4723760000903713E-2</v>
      </c>
    </row>
    <row r="167" spans="2:33" x14ac:dyDescent="0.2">
      <c r="B167" s="921"/>
      <c r="C167" s="149" t="s">
        <v>345</v>
      </c>
      <c r="D167" s="715">
        <v>3.8671141483744517E-3</v>
      </c>
      <c r="E167" s="649">
        <v>3.4950824303042069E-2</v>
      </c>
      <c r="F167" s="649">
        <v>3.6770997152199052E-2</v>
      </c>
      <c r="G167" s="649">
        <v>7.687855244211303E-2</v>
      </c>
      <c r="H167" s="649">
        <v>0.13517722083093442</v>
      </c>
      <c r="I167" s="649">
        <v>0.18067420221147532</v>
      </c>
      <c r="J167" s="649">
        <v>0.15106120048292473</v>
      </c>
      <c r="K167" s="649">
        <v>0.17910270780755388</v>
      </c>
      <c r="L167" s="649">
        <v>0.15129454193153799</v>
      </c>
      <c r="M167" s="650">
        <v>5.0222638689844973E-2</v>
      </c>
      <c r="N167" s="648">
        <v>1.0739198519467565E-2</v>
      </c>
      <c r="O167" s="649">
        <v>4.858158781925595E-2</v>
      </c>
      <c r="P167" s="649">
        <v>7.0796045011291595E-2</v>
      </c>
      <c r="Q167" s="649">
        <v>8.6106905053093388E-2</v>
      </c>
      <c r="R167" s="649">
        <v>0.12151058955991685</v>
      </c>
      <c r="S167" s="649">
        <v>0.13626172034243794</v>
      </c>
      <c r="T167" s="649">
        <v>0.11161017607205941</v>
      </c>
      <c r="U167" s="649">
        <v>0.14778227502442748</v>
      </c>
      <c r="V167" s="649">
        <v>0.16723044021250302</v>
      </c>
      <c r="W167" s="654">
        <v>9.9381062385546712E-2</v>
      </c>
      <c r="X167" s="648">
        <v>6.6418181391420441E-3</v>
      </c>
      <c r="Y167" s="649">
        <v>4.0454443275582695E-2</v>
      </c>
      <c r="Z167" s="649">
        <v>5.0509104978378877E-2</v>
      </c>
      <c r="AA167" s="649">
        <v>8.0604633996874953E-2</v>
      </c>
      <c r="AB167" s="649">
        <v>0.12965911973084421</v>
      </c>
      <c r="AC167" s="649">
        <v>0.16274201686167447</v>
      </c>
      <c r="AD167" s="649">
        <v>0.1351322757256628</v>
      </c>
      <c r="AE167" s="649">
        <v>0.16645662764569388</v>
      </c>
      <c r="AF167" s="649">
        <v>0.15772889258396264</v>
      </c>
      <c r="AG167" s="670">
        <v>7.0071067062183356E-2</v>
      </c>
    </row>
    <row r="168" spans="2:33" ht="13.5" thickBot="1" x14ac:dyDescent="0.25">
      <c r="B168" s="922"/>
      <c r="C168" s="150" t="s">
        <v>368</v>
      </c>
      <c r="D168" s="716">
        <v>3.8774259297433169E-3</v>
      </c>
      <c r="E168" s="652">
        <v>3.5383508360794153E-2</v>
      </c>
      <c r="F168" s="652">
        <v>3.8274006391501615E-2</v>
      </c>
      <c r="G168" s="652">
        <v>7.5726181654604097E-2</v>
      </c>
      <c r="H168" s="652">
        <v>0.13307472751817923</v>
      </c>
      <c r="I168" s="652">
        <v>0.18445567952539033</v>
      </c>
      <c r="J168" s="652">
        <v>0.15520246568933305</v>
      </c>
      <c r="K168" s="652">
        <v>0.16287585007185584</v>
      </c>
      <c r="L168" s="652">
        <v>0.15495699832410234</v>
      </c>
      <c r="M168" s="653">
        <v>5.6173156534496282E-2</v>
      </c>
      <c r="N168" s="651">
        <v>1.1854155106488466E-2</v>
      </c>
      <c r="O168" s="652">
        <v>5.4264622663329411E-2</v>
      </c>
      <c r="P168" s="652">
        <v>7.0944203098529626E-2</v>
      </c>
      <c r="Q168" s="652">
        <v>8.2290749548065256E-2</v>
      </c>
      <c r="R168" s="652">
        <v>0.11564519578697702</v>
      </c>
      <c r="S168" s="652">
        <v>0.14379662971896404</v>
      </c>
      <c r="T168" s="652">
        <v>0.11382178062783532</v>
      </c>
      <c r="U168" s="652">
        <v>0.1418986212319516</v>
      </c>
      <c r="V168" s="652">
        <v>0.16166078488886426</v>
      </c>
      <c r="W168" s="655">
        <v>0.10382325732899496</v>
      </c>
      <c r="X168" s="651">
        <v>7.0994108171413203E-3</v>
      </c>
      <c r="Y168" s="652">
        <v>4.3010025895995972E-2</v>
      </c>
      <c r="Z168" s="652">
        <v>5.1470252337175816E-2</v>
      </c>
      <c r="AA168" s="652">
        <v>7.8377762030015632E-2</v>
      </c>
      <c r="AB168" s="652">
        <v>0.12603453766240777</v>
      </c>
      <c r="AC168" s="652">
        <v>0.168032551560336</v>
      </c>
      <c r="AD168" s="652">
        <v>0.13848785260117435</v>
      </c>
      <c r="AE168" s="652">
        <v>0.15440266353084808</v>
      </c>
      <c r="AF168" s="652">
        <v>0.15766481233175031</v>
      </c>
      <c r="AG168" s="671">
        <v>7.5420131233154969E-2</v>
      </c>
    </row>
    <row r="169" spans="2:33" x14ac:dyDescent="0.2">
      <c r="B169" s="921" t="s">
        <v>237</v>
      </c>
      <c r="C169" s="149" t="s">
        <v>250</v>
      </c>
      <c r="D169" s="715">
        <v>2.0681356472757682E-3</v>
      </c>
      <c r="E169" s="649">
        <v>7.3248617694629911E-2</v>
      </c>
      <c r="F169" s="649">
        <v>8.4285472849875392E-2</v>
      </c>
      <c r="G169" s="649">
        <v>0.11548879741967265</v>
      </c>
      <c r="H169" s="649">
        <v>0.12749925068845408</v>
      </c>
      <c r="I169" s="649">
        <v>0.1849275848385861</v>
      </c>
      <c r="J169" s="649">
        <v>0.19369151836579615</v>
      </c>
      <c r="K169" s="649">
        <v>0.15188035155443519</v>
      </c>
      <c r="L169" s="649">
        <v>5.2972420206520189E-2</v>
      </c>
      <c r="M169" s="650">
        <v>1.3937850734754681E-2</v>
      </c>
      <c r="N169" s="648">
        <v>2.8036256205157062E-3</v>
      </c>
      <c r="O169" s="649">
        <v>6.986454167252848E-2</v>
      </c>
      <c r="P169" s="649">
        <v>0.12751974596539187</v>
      </c>
      <c r="Q169" s="649">
        <v>0.14392949735715579</v>
      </c>
      <c r="R169" s="649">
        <v>0.10290009445907108</v>
      </c>
      <c r="S169" s="649">
        <v>0.12873063086600886</v>
      </c>
      <c r="T169" s="649">
        <v>0.15150129630001813</v>
      </c>
      <c r="U169" s="649">
        <v>0.13187591695640818</v>
      </c>
      <c r="V169" s="649">
        <v>0.11030106316699159</v>
      </c>
      <c r="W169" s="654">
        <v>3.0573587635910515E-2</v>
      </c>
      <c r="X169" s="648">
        <v>2.3049071959445281E-3</v>
      </c>
      <c r="Y169" s="649">
        <v>7.2159203902846816E-2</v>
      </c>
      <c r="Z169" s="649">
        <v>9.8203603855842869E-2</v>
      </c>
      <c r="AA169" s="649">
        <v>0.12464452872047799</v>
      </c>
      <c r="AB169" s="649">
        <v>0.11958020280433601</v>
      </c>
      <c r="AC169" s="649">
        <v>0.16683646149676812</v>
      </c>
      <c r="AD169" s="649">
        <v>0.18010949198794055</v>
      </c>
      <c r="AE169" s="649">
        <v>0.14544045280346665</v>
      </c>
      <c r="AF169" s="649">
        <v>7.142786089327044E-2</v>
      </c>
      <c r="AG169" s="670">
        <v>1.9293286339106191E-2</v>
      </c>
    </row>
    <row r="170" spans="2:33" x14ac:dyDescent="0.2">
      <c r="B170" s="921"/>
      <c r="C170" s="149" t="s">
        <v>251</v>
      </c>
      <c r="D170" s="715">
        <v>1.0634030203825393E-3</v>
      </c>
      <c r="E170" s="649">
        <v>5.9027699882230798E-2</v>
      </c>
      <c r="F170" s="649">
        <v>7.5701399964776983E-2</v>
      </c>
      <c r="G170" s="649">
        <v>0.12392708022916515</v>
      </c>
      <c r="H170" s="649">
        <v>0.13522176280777967</v>
      </c>
      <c r="I170" s="649">
        <v>0.17263164514276541</v>
      </c>
      <c r="J170" s="649">
        <v>0.20290860157026833</v>
      </c>
      <c r="K170" s="649">
        <v>0.1623120430745349</v>
      </c>
      <c r="L170" s="649">
        <v>5.5579589091887378E-2</v>
      </c>
      <c r="M170" s="650">
        <v>1.1626775216209093E-2</v>
      </c>
      <c r="N170" s="648" t="s">
        <v>372</v>
      </c>
      <c r="O170" s="649">
        <v>5.4539884348791798E-2</v>
      </c>
      <c r="P170" s="649">
        <v>0.10933251637115618</v>
      </c>
      <c r="Q170" s="649">
        <v>0.16430130586298017</v>
      </c>
      <c r="R170" s="649">
        <v>0.11614904453720371</v>
      </c>
      <c r="S170" s="649">
        <v>0.12789032282771029</v>
      </c>
      <c r="T170" s="649">
        <v>0.15421437598131199</v>
      </c>
      <c r="U170" s="649">
        <v>0.12743078160303298</v>
      </c>
      <c r="V170" s="649">
        <v>0.11380538429134915</v>
      </c>
      <c r="W170" s="654">
        <v>3.2336384176463832E-2</v>
      </c>
      <c r="X170" s="648">
        <v>7.2772364779094187E-4</v>
      </c>
      <c r="Y170" s="649">
        <v>5.761105250235999E-2</v>
      </c>
      <c r="Z170" s="649">
        <v>8.6317574489828866E-2</v>
      </c>
      <c r="AA170" s="649">
        <v>0.13667181996552141</v>
      </c>
      <c r="AB170" s="649">
        <v>0.12920116856461106</v>
      </c>
      <c r="AC170" s="649">
        <v>0.15850836477232466</v>
      </c>
      <c r="AD170" s="649">
        <v>0.18753752702822449</v>
      </c>
      <c r="AE170" s="649">
        <v>0.1513012412040031</v>
      </c>
      <c r="AF170" s="649">
        <v>7.395944886901229E-2</v>
      </c>
      <c r="AG170" s="670">
        <v>1.816407895632341E-2</v>
      </c>
    </row>
    <row r="171" spans="2:33" x14ac:dyDescent="0.2">
      <c r="B171" s="921"/>
      <c r="C171" s="149" t="s">
        <v>252</v>
      </c>
      <c r="D171" s="715">
        <v>1.0139317694855808E-3</v>
      </c>
      <c r="E171" s="649">
        <v>4.7342517601836234E-2</v>
      </c>
      <c r="F171" s="649">
        <v>7.4934569595023717E-2</v>
      </c>
      <c r="G171" s="649">
        <v>0.11515369605695043</v>
      </c>
      <c r="H171" s="649">
        <v>0.14477634881936127</v>
      </c>
      <c r="I171" s="649">
        <v>0.15858201295064589</v>
      </c>
      <c r="J171" s="649">
        <v>0.21168042458990408</v>
      </c>
      <c r="K171" s="649">
        <v>0.17493985514808819</v>
      </c>
      <c r="L171" s="649">
        <v>5.8333846403370027E-2</v>
      </c>
      <c r="M171" s="650">
        <v>1.3242797065334488E-2</v>
      </c>
      <c r="N171" s="648">
        <v>1.4334814318048453E-3</v>
      </c>
      <c r="O171" s="649">
        <v>4.9291642216447301E-2</v>
      </c>
      <c r="P171" s="649">
        <v>9.4903177131360525E-2</v>
      </c>
      <c r="Q171" s="649">
        <v>0.16034034705339928</v>
      </c>
      <c r="R171" s="649">
        <v>0.12888758487719004</v>
      </c>
      <c r="S171" s="649">
        <v>0.12166149719171765</v>
      </c>
      <c r="T171" s="649">
        <v>0.15429625282923967</v>
      </c>
      <c r="U171" s="649">
        <v>0.14197334227512776</v>
      </c>
      <c r="V171" s="649">
        <v>0.11818258026657721</v>
      </c>
      <c r="W171" s="654">
        <v>2.9030094727135546E-2</v>
      </c>
      <c r="X171" s="648">
        <v>1.1460976339448135E-3</v>
      </c>
      <c r="Y171" s="649">
        <v>4.7956527724511082E-2</v>
      </c>
      <c r="Z171" s="649">
        <v>8.122504844441146E-2</v>
      </c>
      <c r="AA171" s="649">
        <v>0.12938832267528555</v>
      </c>
      <c r="AB171" s="649">
        <v>0.13977109578209929</v>
      </c>
      <c r="AC171" s="649">
        <v>0.14695137105098391</v>
      </c>
      <c r="AD171" s="649">
        <v>0.19360335446404631</v>
      </c>
      <c r="AE171" s="649">
        <v>0.16455479692166622</v>
      </c>
      <c r="AF171" s="649">
        <v>7.7187298946020597E-2</v>
      </c>
      <c r="AG171" s="670">
        <v>1.8216086357030696E-2</v>
      </c>
    </row>
    <row r="172" spans="2:33" x14ac:dyDescent="0.2">
      <c r="B172" s="921"/>
      <c r="C172" s="149" t="s">
        <v>253</v>
      </c>
      <c r="D172" s="715">
        <v>6.7169407013639921E-4</v>
      </c>
      <c r="E172" s="649">
        <v>3.8941772777846453E-2</v>
      </c>
      <c r="F172" s="649">
        <v>6.7721597230807257E-2</v>
      </c>
      <c r="G172" s="649">
        <v>0.11295174516833562</v>
      </c>
      <c r="H172" s="649">
        <v>0.14132360819219517</v>
      </c>
      <c r="I172" s="649">
        <v>0.16133432233073713</v>
      </c>
      <c r="J172" s="649">
        <v>0.20945316685210369</v>
      </c>
      <c r="K172" s="649">
        <v>0.19111550665512836</v>
      </c>
      <c r="L172" s="649">
        <v>6.4466147443029614E-2</v>
      </c>
      <c r="M172" s="650">
        <v>1.2020439279680224E-2</v>
      </c>
      <c r="N172" s="648">
        <v>1.8481555407703111E-3</v>
      </c>
      <c r="O172" s="649">
        <v>3.3479337621054185E-2</v>
      </c>
      <c r="P172" s="649">
        <v>0.10488282693871516</v>
      </c>
      <c r="Q172" s="649">
        <v>0.14471057884231536</v>
      </c>
      <c r="R172" s="649">
        <v>0.14319509129888369</v>
      </c>
      <c r="S172" s="649">
        <v>0.12628446810083535</v>
      </c>
      <c r="T172" s="649">
        <v>0.15072632512752274</v>
      </c>
      <c r="U172" s="649">
        <v>0.14517261772750795</v>
      </c>
      <c r="V172" s="649">
        <v>0.12249574924225624</v>
      </c>
      <c r="W172" s="654">
        <v>2.7204849560138977E-2</v>
      </c>
      <c r="X172" s="648">
        <v>1.0345240334467603E-3</v>
      </c>
      <c r="Y172" s="649">
        <v>3.7257114846417347E-2</v>
      </c>
      <c r="Z172" s="649">
        <v>7.9182412521445686E-2</v>
      </c>
      <c r="AA172" s="649">
        <v>0.12274641906488147</v>
      </c>
      <c r="AB172" s="649">
        <v>0.14190078829021391</v>
      </c>
      <c r="AC172" s="649">
        <v>0.15052467183073698</v>
      </c>
      <c r="AD172" s="649">
        <v>0.19134134733218197</v>
      </c>
      <c r="AE172" s="649">
        <v>0.17694635864639799</v>
      </c>
      <c r="AF172" s="649">
        <v>8.2362932690389454E-2</v>
      </c>
      <c r="AG172" s="670">
        <v>1.6703430743888324E-2</v>
      </c>
    </row>
    <row r="173" spans="2:33" x14ac:dyDescent="0.2">
      <c r="B173" s="921"/>
      <c r="C173" s="149" t="s">
        <v>254</v>
      </c>
      <c r="D173" s="715">
        <v>3.998723811549506E-4</v>
      </c>
      <c r="E173" s="649">
        <v>3.4984579389556528E-2</v>
      </c>
      <c r="F173" s="649">
        <v>6.2124853770073402E-2</v>
      </c>
      <c r="G173" s="649">
        <v>0.10690205253642454</v>
      </c>
      <c r="H173" s="649">
        <v>0.14768478145272787</v>
      </c>
      <c r="I173" s="649">
        <v>0.15751994044453899</v>
      </c>
      <c r="J173" s="649">
        <v>0.20185047325321703</v>
      </c>
      <c r="K173" s="649">
        <v>0.19558864192279066</v>
      </c>
      <c r="L173" s="649">
        <v>7.7941082633202166E-2</v>
      </c>
      <c r="M173" s="650">
        <v>1.500372221631395E-2</v>
      </c>
      <c r="N173" s="648">
        <v>9.520545336836895E-4</v>
      </c>
      <c r="O173" s="649">
        <v>3.6854030998895615E-2</v>
      </c>
      <c r="P173" s="649">
        <v>0.1063635325031418</v>
      </c>
      <c r="Q173" s="649">
        <v>0.1300887314825393</v>
      </c>
      <c r="R173" s="649">
        <v>0.15393769755131573</v>
      </c>
      <c r="S173" s="649">
        <v>0.11363722914048517</v>
      </c>
      <c r="T173" s="649">
        <v>0.15390913591530522</v>
      </c>
      <c r="U173" s="649">
        <v>0.15200502684793785</v>
      </c>
      <c r="V173" s="649">
        <v>0.1125709280627594</v>
      </c>
      <c r="W173" s="654">
        <v>3.9681632963936168E-2</v>
      </c>
      <c r="X173" s="648">
        <v>5.704020158124848E-4</v>
      </c>
      <c r="Y173" s="649">
        <v>3.5561919490989705E-2</v>
      </c>
      <c r="Z173" s="649">
        <v>7.5787022472075319E-2</v>
      </c>
      <c r="AA173" s="649">
        <v>0.11406276186303881</v>
      </c>
      <c r="AB173" s="649">
        <v>0.14961586070429947</v>
      </c>
      <c r="AC173" s="649">
        <v>0.14396770466112535</v>
      </c>
      <c r="AD173" s="649">
        <v>0.18704481772127332</v>
      </c>
      <c r="AE173" s="649">
        <v>0.18212877560561114</v>
      </c>
      <c r="AF173" s="649">
        <v>8.8635768910737947E-2</v>
      </c>
      <c r="AG173" s="670">
        <v>2.2624966555036447E-2</v>
      </c>
    </row>
    <row r="174" spans="2:33" x14ac:dyDescent="0.2">
      <c r="B174" s="921"/>
      <c r="C174" s="149" t="s">
        <v>255</v>
      </c>
      <c r="D174" s="715">
        <v>7.0158865982158361E-4</v>
      </c>
      <c r="E174" s="649">
        <v>3.2164499154439509E-2</v>
      </c>
      <c r="F174" s="649">
        <v>5.4141555117201853E-2</v>
      </c>
      <c r="G174" s="649">
        <v>0.10147143604967164</v>
      </c>
      <c r="H174" s="649">
        <v>0.15604501108865054</v>
      </c>
      <c r="I174" s="649">
        <v>0.1562746978522826</v>
      </c>
      <c r="J174" s="649">
        <v>0.19079870648766969</v>
      </c>
      <c r="K174" s="649">
        <v>0.19403102567041913</v>
      </c>
      <c r="L174" s="649">
        <v>9.762105066660319E-2</v>
      </c>
      <c r="M174" s="650">
        <v>1.6750429253240308E-2</v>
      </c>
      <c r="N174" s="648">
        <v>1.9910077490395491E-3</v>
      </c>
      <c r="O174" s="649">
        <v>3.3921911367439071E-2</v>
      </c>
      <c r="P174" s="649">
        <v>9.1689178452248526E-2</v>
      </c>
      <c r="Q174" s="649">
        <v>0.1157308307082566</v>
      </c>
      <c r="R174" s="649">
        <v>0.16352436413942661</v>
      </c>
      <c r="S174" s="649">
        <v>0.11441283966311776</v>
      </c>
      <c r="T174" s="649">
        <v>0.1491479795477702</v>
      </c>
      <c r="U174" s="649">
        <v>0.1602994924332358</v>
      </c>
      <c r="V174" s="649">
        <v>0.12115235415634551</v>
      </c>
      <c r="W174" s="654">
        <v>4.8130041783120366E-2</v>
      </c>
      <c r="X174" s="648">
        <v>1.0997653112371913E-3</v>
      </c>
      <c r="Y174" s="649">
        <v>3.270719354758167E-2</v>
      </c>
      <c r="Z174" s="649">
        <v>6.5736378749936319E-2</v>
      </c>
      <c r="AA174" s="649">
        <v>0.10587478176081086</v>
      </c>
      <c r="AB174" s="649">
        <v>0.15835465872564911</v>
      </c>
      <c r="AC174" s="649">
        <v>0.14334762499042036</v>
      </c>
      <c r="AD174" s="649">
        <v>0.17793683161654969</v>
      </c>
      <c r="AE174" s="649">
        <v>0.1836146226065852</v>
      </c>
      <c r="AF174" s="649">
        <v>0.10488759085151132</v>
      </c>
      <c r="AG174" s="670">
        <v>2.6440551839718298E-2</v>
      </c>
    </row>
    <row r="175" spans="2:33" x14ac:dyDescent="0.2">
      <c r="B175" s="921"/>
      <c r="C175" s="149" t="s">
        <v>256</v>
      </c>
      <c r="D175" s="715">
        <v>5.569955571929178E-4</v>
      </c>
      <c r="E175" s="649">
        <v>3.0854045235056513E-2</v>
      </c>
      <c r="F175" s="649">
        <v>4.4963137420014114E-2</v>
      </c>
      <c r="G175" s="649">
        <v>9.2562135705169496E-2</v>
      </c>
      <c r="H175" s="649">
        <v>0.16292339337482284</v>
      </c>
      <c r="I175" s="649">
        <v>0.15509914082338846</v>
      </c>
      <c r="J175" s="649">
        <v>0.17174322066234227</v>
      </c>
      <c r="K175" s="649">
        <v>0.20176835124929277</v>
      </c>
      <c r="L175" s="649">
        <v>0.11726730085215939</v>
      </c>
      <c r="M175" s="650">
        <v>2.2262279120561026E-2</v>
      </c>
      <c r="N175" s="648">
        <v>1.7115174487753464E-3</v>
      </c>
      <c r="O175" s="649">
        <v>4.6220640707040433E-2</v>
      </c>
      <c r="P175" s="649">
        <v>8.0286606650744038E-2</v>
      </c>
      <c r="Q175" s="649">
        <v>9.9954552926501419E-2</v>
      </c>
      <c r="R175" s="649">
        <v>0.16732258719552875</v>
      </c>
      <c r="S175" s="649">
        <v>0.13429126739317518</v>
      </c>
      <c r="T175" s="649">
        <v>0.13899068818472785</v>
      </c>
      <c r="U175" s="649">
        <v>0.16463444114603984</v>
      </c>
      <c r="V175" s="649">
        <v>0.1077965905025286</v>
      </c>
      <c r="W175" s="654">
        <v>5.8791107844938455E-2</v>
      </c>
      <c r="X175" s="648">
        <v>9.1724849589350254E-4</v>
      </c>
      <c r="Y175" s="649">
        <v>3.5648983483492547E-2</v>
      </c>
      <c r="Z175" s="649">
        <v>5.5985348162184E-2</v>
      </c>
      <c r="AA175" s="649">
        <v>9.4868839499616775E-2</v>
      </c>
      <c r="AB175" s="649">
        <v>0.16429610229734537</v>
      </c>
      <c r="AC175" s="649">
        <v>0.14860632539390387</v>
      </c>
      <c r="AD175" s="649">
        <v>0.16152323595614101</v>
      </c>
      <c r="AE175" s="649">
        <v>0.19018121692323472</v>
      </c>
      <c r="AF175" s="649">
        <v>0.11431209380072779</v>
      </c>
      <c r="AG175" s="670">
        <v>3.3660605987460249E-2</v>
      </c>
    </row>
    <row r="176" spans="2:33" x14ac:dyDescent="0.2">
      <c r="B176" s="921"/>
      <c r="C176" s="149" t="s">
        <v>336</v>
      </c>
      <c r="D176" s="715">
        <v>3.721432193179546E-4</v>
      </c>
      <c r="E176" s="649">
        <v>2.8906224560522126E-2</v>
      </c>
      <c r="F176" s="649">
        <v>3.8912225369933627E-2</v>
      </c>
      <c r="G176" s="649">
        <v>8.6551209232873266E-2</v>
      </c>
      <c r="H176" s="649">
        <v>0.15966804824836839</v>
      </c>
      <c r="I176" s="649">
        <v>0.16164040731075352</v>
      </c>
      <c r="J176" s="649">
        <v>0.16359881100241427</v>
      </c>
      <c r="K176" s="649">
        <v>0.20565099478534318</v>
      </c>
      <c r="L176" s="649">
        <v>0.13007801052234955</v>
      </c>
      <c r="M176" s="650">
        <v>2.462192574812418E-2</v>
      </c>
      <c r="N176" s="648">
        <v>1.9918189679462889E-3</v>
      </c>
      <c r="O176" s="649">
        <v>4.6754306701256312E-2</v>
      </c>
      <c r="P176" s="649">
        <v>7.2123279019830747E-2</v>
      </c>
      <c r="Q176" s="649">
        <v>9.9114855083024853E-2</v>
      </c>
      <c r="R176" s="649">
        <v>0.15834474985668617</v>
      </c>
      <c r="S176" s="649">
        <v>0.13760068401978215</v>
      </c>
      <c r="T176" s="649">
        <v>0.12589267496429302</v>
      </c>
      <c r="U176" s="649">
        <v>0.15747029274880739</v>
      </c>
      <c r="V176" s="649">
        <v>0.13988398869035476</v>
      </c>
      <c r="W176" s="654">
        <v>6.0823349948018406E-2</v>
      </c>
      <c r="X176" s="648">
        <v>8.965308972858708E-4</v>
      </c>
      <c r="Y176" s="649">
        <v>3.4684735696400043E-2</v>
      </c>
      <c r="Z176" s="649">
        <v>4.9664665987190632E-2</v>
      </c>
      <c r="AA176" s="649">
        <v>9.061882651969852E-2</v>
      </c>
      <c r="AB176" s="649">
        <v>0.15923961597020372</v>
      </c>
      <c r="AC176" s="649">
        <v>0.15385728486404188</v>
      </c>
      <c r="AD176" s="649">
        <v>0.15139103846589411</v>
      </c>
      <c r="AE176" s="649">
        <v>0.19005196733481819</v>
      </c>
      <c r="AF176" s="649">
        <v>0.13325280283869997</v>
      </c>
      <c r="AG176" s="670">
        <v>3.6342531425767259E-2</v>
      </c>
    </row>
    <row r="177" spans="2:33" x14ac:dyDescent="0.2">
      <c r="B177" s="921"/>
      <c r="C177" s="149" t="s">
        <v>341</v>
      </c>
      <c r="D177" s="715">
        <v>1.3541453661418219E-3</v>
      </c>
      <c r="E177" s="649">
        <v>3.1331652011905582E-2</v>
      </c>
      <c r="F177" s="649">
        <v>3.3712766682571074E-2</v>
      </c>
      <c r="G177" s="649">
        <v>7.7054506623043209E-2</v>
      </c>
      <c r="H177" s="649">
        <v>0.1611114897871084</v>
      </c>
      <c r="I177" s="649">
        <v>0.15946197714311677</v>
      </c>
      <c r="J177" s="649">
        <v>0.16811396632813033</v>
      </c>
      <c r="K177" s="649">
        <v>0.19586031399813686</v>
      </c>
      <c r="L177" s="649">
        <v>0.14450276054801992</v>
      </c>
      <c r="M177" s="650">
        <v>2.749642151182605E-2</v>
      </c>
      <c r="N177" s="648">
        <v>2.8257725681230025E-3</v>
      </c>
      <c r="O177" s="649">
        <v>4.0854772415892845E-2</v>
      </c>
      <c r="P177" s="649">
        <v>7.5201704977926637E-2</v>
      </c>
      <c r="Q177" s="649">
        <v>0.10195615771045821</v>
      </c>
      <c r="R177" s="649">
        <v>0.14179289085096664</v>
      </c>
      <c r="S177" s="649">
        <v>0.1451704977926625</v>
      </c>
      <c r="T177" s="649">
        <v>0.13195501598416809</v>
      </c>
      <c r="U177" s="649">
        <v>0.15430430811386817</v>
      </c>
      <c r="V177" s="649">
        <v>0.13672172324554729</v>
      </c>
      <c r="W177" s="654">
        <v>6.9217156340386651E-2</v>
      </c>
      <c r="X177" s="648">
        <v>1.8298177255519437E-3</v>
      </c>
      <c r="Y177" s="649">
        <v>3.4409799212102021E-2</v>
      </c>
      <c r="Z177" s="649">
        <v>4.7123188249802425E-2</v>
      </c>
      <c r="AA177" s="649">
        <v>8.5103438519662095E-2</v>
      </c>
      <c r="AB177" s="649">
        <v>0.15486716138377277</v>
      </c>
      <c r="AC177" s="649">
        <v>0.15484255879250478</v>
      </c>
      <c r="AD177" s="649">
        <v>0.15642635060537752</v>
      </c>
      <c r="AE177" s="649">
        <v>0.18242821425166603</v>
      </c>
      <c r="AF177" s="649">
        <v>0.14198770485501386</v>
      </c>
      <c r="AG177" s="670">
        <v>4.0981766404546552E-2</v>
      </c>
    </row>
    <row r="178" spans="2:33" x14ac:dyDescent="0.2">
      <c r="B178" s="921"/>
      <c r="C178" s="149" t="s">
        <v>343</v>
      </c>
      <c r="D178" s="715">
        <v>7.9440807722179073E-4</v>
      </c>
      <c r="E178" s="649">
        <v>3.5766115610784424E-2</v>
      </c>
      <c r="F178" s="649">
        <v>3.0023299678242542E-2</v>
      </c>
      <c r="G178" s="649">
        <v>7.403528236991011E-2</v>
      </c>
      <c r="H178" s="649">
        <v>0.1485720625762787</v>
      </c>
      <c r="I178" s="649">
        <v>0.18054365915899256</v>
      </c>
      <c r="J178" s="649">
        <v>0.15660490402751581</v>
      </c>
      <c r="K178" s="649">
        <v>0.19132808165982465</v>
      </c>
      <c r="L178" s="649">
        <v>0.14634416953289689</v>
      </c>
      <c r="M178" s="650">
        <v>3.5988017308332398E-2</v>
      </c>
      <c r="N178" s="648">
        <v>3.2072308477294259E-3</v>
      </c>
      <c r="O178" s="649">
        <v>4.7516218383264093E-2</v>
      </c>
      <c r="P178" s="649">
        <v>6.6285808003498814E-2</v>
      </c>
      <c r="Q178" s="649">
        <v>0.10485458123769952</v>
      </c>
      <c r="R178" s="649">
        <v>0.13145090750054669</v>
      </c>
      <c r="S178" s="649">
        <v>0.16106312413441212</v>
      </c>
      <c r="T178" s="649">
        <v>0.12251257380275531</v>
      </c>
      <c r="U178" s="649">
        <v>0.15537757854070991</v>
      </c>
      <c r="V178" s="649">
        <v>0.13917741817916754</v>
      </c>
      <c r="W178" s="654">
        <v>6.8554559370216511E-2</v>
      </c>
      <c r="X178" s="648">
        <v>1.5847103800022083E-3</v>
      </c>
      <c r="Y178" s="649">
        <v>3.961477511139231E-2</v>
      </c>
      <c r="Z178" s="649">
        <v>4.190081682717705E-2</v>
      </c>
      <c r="AA178" s="649">
        <v>8.4129916407273533E-2</v>
      </c>
      <c r="AB178" s="649">
        <v>0.14296415450776984</v>
      </c>
      <c r="AC178" s="649">
        <v>0.17416295358977188</v>
      </c>
      <c r="AD178" s="649">
        <v>0.14543821270931756</v>
      </c>
      <c r="AE178" s="649">
        <v>0.17955275951497712</v>
      </c>
      <c r="AF178" s="649">
        <v>0.1439967529851347</v>
      </c>
      <c r="AG178" s="670">
        <v>4.6654947967183655E-2</v>
      </c>
    </row>
    <row r="179" spans="2:33" x14ac:dyDescent="0.2">
      <c r="B179" s="921"/>
      <c r="C179" s="149" t="s">
        <v>345</v>
      </c>
      <c r="D179" s="715">
        <v>2.2806100631919037E-3</v>
      </c>
      <c r="E179" s="649">
        <v>2.9004349572601586E-2</v>
      </c>
      <c r="F179" s="649">
        <v>3.4636765334727052E-2</v>
      </c>
      <c r="G179" s="649">
        <v>7.5350838167391576E-2</v>
      </c>
      <c r="H179" s="649">
        <v>0.14596768271876365</v>
      </c>
      <c r="I179" s="649">
        <v>0.18926903855872354</v>
      </c>
      <c r="J179" s="649">
        <v>0.1518635780525836</v>
      </c>
      <c r="K179" s="649">
        <v>0.17615553069537007</v>
      </c>
      <c r="L179" s="649">
        <v>0.15507716495980867</v>
      </c>
      <c r="M179" s="650">
        <v>4.0394441876838418E-2</v>
      </c>
      <c r="N179" s="648">
        <v>6.2071188469862331E-3</v>
      </c>
      <c r="O179" s="649">
        <v>5.2530275820785566E-2</v>
      </c>
      <c r="P179" s="649">
        <v>6.4714279136160624E-2</v>
      </c>
      <c r="Q179" s="649">
        <v>0.10252797347699957</v>
      </c>
      <c r="R179" s="649">
        <v>0.12583690196620156</v>
      </c>
      <c r="S179" s="649">
        <v>0.16426762444168164</v>
      </c>
      <c r="T179" s="649">
        <v>0.12073490813648294</v>
      </c>
      <c r="U179" s="649">
        <v>0.14424644287885066</v>
      </c>
      <c r="V179" s="649">
        <v>0.14201777409402772</v>
      </c>
      <c r="W179" s="654">
        <v>7.6916701201823451E-2</v>
      </c>
      <c r="X179" s="648">
        <v>3.5342338474928115E-3</v>
      </c>
      <c r="Y179" s="649">
        <v>3.6515515933455263E-2</v>
      </c>
      <c r="Z179" s="649">
        <v>4.4239669275687898E-2</v>
      </c>
      <c r="AA179" s="649">
        <v>8.4027732856613593E-2</v>
      </c>
      <c r="AB179" s="649">
        <v>0.13954049079393829</v>
      </c>
      <c r="AC179" s="649">
        <v>0.18128679043345816</v>
      </c>
      <c r="AD179" s="649">
        <v>0.14192506953796213</v>
      </c>
      <c r="AE179" s="649">
        <v>0.16596785670181297</v>
      </c>
      <c r="AF179" s="649">
        <v>0.15090766887580789</v>
      </c>
      <c r="AG179" s="670">
        <v>5.2054971743770981E-2</v>
      </c>
    </row>
    <row r="180" spans="2:33" ht="13.5" thickBot="1" x14ac:dyDescent="0.25">
      <c r="B180" s="922"/>
      <c r="C180" s="150" t="s">
        <v>368</v>
      </c>
      <c r="D180" s="716">
        <v>5.2695881286440385E-3</v>
      </c>
      <c r="E180" s="652">
        <v>3.5182761664181134E-2</v>
      </c>
      <c r="F180" s="652">
        <v>3.6621898356079804E-2</v>
      </c>
      <c r="G180" s="652">
        <v>7.0174218148774559E-2</v>
      </c>
      <c r="H180" s="652">
        <v>0.14314410062652447</v>
      </c>
      <c r="I180" s="652">
        <v>0.18290949091083</v>
      </c>
      <c r="J180" s="652">
        <v>0.15809199170431171</v>
      </c>
      <c r="K180" s="652">
        <v>0.16057895903895233</v>
      </c>
      <c r="L180" s="652">
        <v>0.15908764820716609</v>
      </c>
      <c r="M180" s="653">
        <v>4.8939343214535684E-2</v>
      </c>
      <c r="N180" s="651">
        <v>7.6201911975245906E-3</v>
      </c>
      <c r="O180" s="652">
        <v>4.8335103680783253E-2</v>
      </c>
      <c r="P180" s="652">
        <v>7.3338567404054839E-2</v>
      </c>
      <c r="Q180" s="652">
        <v>0.10477070151941989</v>
      </c>
      <c r="R180" s="652">
        <v>0.11119013531612242</v>
      </c>
      <c r="S180" s="652">
        <v>0.15846303052694771</v>
      </c>
      <c r="T180" s="652">
        <v>0.12728028448713802</v>
      </c>
      <c r="U180" s="652">
        <v>0.13822565002540063</v>
      </c>
      <c r="V180" s="652">
        <v>0.14946658661617326</v>
      </c>
      <c r="W180" s="655">
        <v>8.1309749226435094E-2</v>
      </c>
      <c r="X180" s="651">
        <v>6.0219237045621181E-3</v>
      </c>
      <c r="Y180" s="652">
        <v>3.9392308965778194E-2</v>
      </c>
      <c r="Z180" s="652">
        <v>4.8373459782891461E-2</v>
      </c>
      <c r="AA180" s="652">
        <v>8.1247191542700367E-2</v>
      </c>
      <c r="AB180" s="652">
        <v>0.13291689331409787</v>
      </c>
      <c r="AC180" s="652">
        <v>0.17508514060024122</v>
      </c>
      <c r="AD180" s="652">
        <v>0.1482303762741527</v>
      </c>
      <c r="AE180" s="652">
        <v>0.15342454414303619</v>
      </c>
      <c r="AF180" s="652">
        <v>0.15600832485869023</v>
      </c>
      <c r="AG180" s="671">
        <v>5.929983681384951E-2</v>
      </c>
    </row>
    <row r="181" spans="2:33" x14ac:dyDescent="0.2">
      <c r="B181" s="923" t="s">
        <v>278</v>
      </c>
      <c r="C181" s="153" t="s">
        <v>250</v>
      </c>
      <c r="D181" s="866">
        <v>3.1294397936657115E-2</v>
      </c>
      <c r="E181" s="657">
        <v>0.10901947498415332</v>
      </c>
      <c r="F181" s="657">
        <v>0.10938558720027973</v>
      </c>
      <c r="G181" s="657">
        <v>0.11555485126008179</v>
      </c>
      <c r="H181" s="657">
        <v>0.10931455050162849</v>
      </c>
      <c r="I181" s="657">
        <v>0.13484404712465312</v>
      </c>
      <c r="J181" s="657">
        <v>0.131631002601036</v>
      </c>
      <c r="K181" s="657">
        <v>0.14007890537911746</v>
      </c>
      <c r="L181" s="657">
        <v>6.7566829140346618E-2</v>
      </c>
      <c r="M181" s="718">
        <v>5.1310353872046459E-2</v>
      </c>
      <c r="N181" s="656">
        <v>2.0558205361491742E-2</v>
      </c>
      <c r="O181" s="657">
        <v>9.9877771957394793E-2</v>
      </c>
      <c r="P181" s="657">
        <v>0.13065534449008842</v>
      </c>
      <c r="Q181" s="657">
        <v>0.14587411430619512</v>
      </c>
      <c r="R181" s="657">
        <v>0.11468298824588979</v>
      </c>
      <c r="S181" s="657">
        <v>0.12872542802790113</v>
      </c>
      <c r="T181" s="657">
        <v>0.11380074072031837</v>
      </c>
      <c r="U181" s="657">
        <v>9.3830700375874168E-2</v>
      </c>
      <c r="V181" s="657">
        <v>8.7581447069743523E-2</v>
      </c>
      <c r="W181" s="658">
        <v>6.4413259445103066E-2</v>
      </c>
      <c r="X181" s="656">
        <v>2.7291076256695124E-2</v>
      </c>
      <c r="Y181" s="657">
        <v>0.10561070808074921</v>
      </c>
      <c r="Z181" s="657">
        <v>0.11731667449120503</v>
      </c>
      <c r="AA181" s="657">
        <v>0.12686032684867576</v>
      </c>
      <c r="AB181" s="657">
        <v>0.11131633866429998</v>
      </c>
      <c r="AC181" s="657">
        <v>0.13256253062707116</v>
      </c>
      <c r="AD181" s="657">
        <v>0.12498243762357915</v>
      </c>
      <c r="AE181" s="657">
        <v>0.12283383079121507</v>
      </c>
      <c r="AF181" s="657">
        <v>7.5029898874979836E-2</v>
      </c>
      <c r="AG181" s="719">
        <v>5.6196177741529754E-2</v>
      </c>
    </row>
    <row r="182" spans="2:33" x14ac:dyDescent="0.2">
      <c r="B182" s="921"/>
      <c r="C182" s="149" t="s">
        <v>251</v>
      </c>
      <c r="D182" s="867">
        <v>3.120225402093019E-2</v>
      </c>
      <c r="E182" s="649">
        <v>0.10319292250570906</v>
      </c>
      <c r="F182" s="649">
        <v>0.11084460069986353</v>
      </c>
      <c r="G182" s="649">
        <v>0.11571161017923731</v>
      </c>
      <c r="H182" s="649">
        <v>0.11928075046411145</v>
      </c>
      <c r="I182" s="649">
        <v>0.12606170628727259</v>
      </c>
      <c r="J182" s="649">
        <v>0.12644778130082635</v>
      </c>
      <c r="K182" s="649">
        <v>0.14363633376595653</v>
      </c>
      <c r="L182" s="649">
        <v>7.8098046624718614E-2</v>
      </c>
      <c r="M182" s="650">
        <v>4.5523994151374259E-2</v>
      </c>
      <c r="N182" s="648">
        <v>1.9284883760930738E-2</v>
      </c>
      <c r="O182" s="649">
        <v>8.9950256971248102E-2</v>
      </c>
      <c r="P182" s="649">
        <v>0.13242791388883166</v>
      </c>
      <c r="Q182" s="649">
        <v>0.15325393712976532</v>
      </c>
      <c r="R182" s="649">
        <v>0.12133721370238121</v>
      </c>
      <c r="S182" s="649">
        <v>0.11659683378397903</v>
      </c>
      <c r="T182" s="649">
        <v>0.10965482603700114</v>
      </c>
      <c r="U182" s="649">
        <v>0.10825128829628407</v>
      </c>
      <c r="V182" s="649">
        <v>8.8464158186959491E-2</v>
      </c>
      <c r="W182" s="654">
        <v>6.077868824261938E-2</v>
      </c>
      <c r="X182" s="648">
        <v>2.6747388914750415E-2</v>
      </c>
      <c r="Y182" s="649">
        <v>9.8242645111014576E-2</v>
      </c>
      <c r="Z182" s="649">
        <v>0.11891271864061537</v>
      </c>
      <c r="AA182" s="649">
        <v>0.12974541115108926</v>
      </c>
      <c r="AB182" s="649">
        <v>0.12004948266949228</v>
      </c>
      <c r="AC182" s="649">
        <v>0.12252361614410665</v>
      </c>
      <c r="AD182" s="649">
        <v>0.12017036029247241</v>
      </c>
      <c r="AE182" s="649">
        <v>0.13040895214532069</v>
      </c>
      <c r="AF182" s="649">
        <v>8.1973031430753809E-2</v>
      </c>
      <c r="AG182" s="670">
        <v>5.1226393500384486E-2</v>
      </c>
    </row>
    <row r="183" spans="2:33" x14ac:dyDescent="0.2">
      <c r="B183" s="921"/>
      <c r="C183" s="149" t="s">
        <v>252</v>
      </c>
      <c r="D183" s="867">
        <v>2.3717064246084527E-2</v>
      </c>
      <c r="E183" s="649">
        <v>0.10426858718953307</v>
      </c>
      <c r="F183" s="649">
        <v>0.1046699262781612</v>
      </c>
      <c r="G183" s="649">
        <v>0.12280076558890975</v>
      </c>
      <c r="H183" s="649">
        <v>0.12264714959291763</v>
      </c>
      <c r="I183" s="649">
        <v>0.12331143498099176</v>
      </c>
      <c r="J183" s="649">
        <v>0.13341064877155642</v>
      </c>
      <c r="K183" s="649">
        <v>0.13545886205145172</v>
      </c>
      <c r="L183" s="649">
        <v>8.7011006378523673E-2</v>
      </c>
      <c r="M183" s="650">
        <v>4.270455492187037E-2</v>
      </c>
      <c r="N183" s="648">
        <v>1.5915753157216869E-2</v>
      </c>
      <c r="O183" s="649">
        <v>8.4952007972446092E-2</v>
      </c>
      <c r="P183" s="649">
        <v>0.13432522684756201</v>
      </c>
      <c r="Q183" s="649">
        <v>0.14837608033055344</v>
      </c>
      <c r="R183" s="649">
        <v>0.12828178634077542</v>
      </c>
      <c r="S183" s="649">
        <v>0.1092889487210868</v>
      </c>
      <c r="T183" s="649">
        <v>0.12128841256243045</v>
      </c>
      <c r="U183" s="649">
        <v>9.8874649602834638E-2</v>
      </c>
      <c r="V183" s="649">
        <v>9.9900344423658555E-2</v>
      </c>
      <c r="W183" s="654">
        <v>5.8796790041435752E-2</v>
      </c>
      <c r="X183" s="648">
        <v>2.0810927104441507E-2</v>
      </c>
      <c r="Y183" s="649">
        <v>9.7072793088670686E-2</v>
      </c>
      <c r="Z183" s="649">
        <v>0.11571709122897364</v>
      </c>
      <c r="AA183" s="649">
        <v>0.13232805801876327</v>
      </c>
      <c r="AB183" s="649">
        <v>0.12474615922682175</v>
      </c>
      <c r="AC183" s="649">
        <v>0.11808779145827156</v>
      </c>
      <c r="AD183" s="649">
        <v>0.12889488462809315</v>
      </c>
      <c r="AE183" s="649">
        <v>0.12183054530013021</v>
      </c>
      <c r="AF183" s="649">
        <v>9.181253058355264E-2</v>
      </c>
      <c r="AG183" s="670">
        <v>4.8699219362281658E-2</v>
      </c>
    </row>
    <row r="184" spans="2:33" x14ac:dyDescent="0.2">
      <c r="B184" s="921"/>
      <c r="C184" s="149" t="s">
        <v>253</v>
      </c>
      <c r="D184" s="867">
        <v>2.6773436323416944E-2</v>
      </c>
      <c r="E184" s="649">
        <v>9.7062328960491967E-2</v>
      </c>
      <c r="F184" s="649">
        <v>9.8612698478913394E-2</v>
      </c>
      <c r="G184" s="649">
        <v>0.12735546540565568</v>
      </c>
      <c r="H184" s="649">
        <v>0.1307894353485235</v>
      </c>
      <c r="I184" s="649">
        <v>0.11616603472137946</v>
      </c>
      <c r="J184" s="649">
        <v>0.13117045836576272</v>
      </c>
      <c r="K184" s="649">
        <v>0.1309339613205798</v>
      </c>
      <c r="L184" s="649">
        <v>9.074917172658116E-2</v>
      </c>
      <c r="M184" s="650">
        <v>5.0387009348695382E-2</v>
      </c>
      <c r="N184" s="648">
        <v>2.211735968467219E-2</v>
      </c>
      <c r="O184" s="649">
        <v>7.4046521956364908E-2</v>
      </c>
      <c r="P184" s="649">
        <v>0.1329262199522567</v>
      </c>
      <c r="Q184" s="649">
        <v>0.15197357464053729</v>
      </c>
      <c r="R184" s="649">
        <v>0.12530949869538663</v>
      </c>
      <c r="S184" s="649">
        <v>0.11633264864264702</v>
      </c>
      <c r="T184" s="649">
        <v>0.11393993227113751</v>
      </c>
      <c r="U184" s="649">
        <v>0.10647865430522396</v>
      </c>
      <c r="V184" s="649">
        <v>8.6409815133514659E-2</v>
      </c>
      <c r="W184" s="654">
        <v>7.0465774718259044E-2</v>
      </c>
      <c r="X184" s="648">
        <v>2.5042638006139636E-2</v>
      </c>
      <c r="Y184" s="649">
        <v>8.8506687994010402E-2</v>
      </c>
      <c r="Z184" s="649">
        <v>0.11136802658750153</v>
      </c>
      <c r="AA184" s="649">
        <v>0.1365067284419465</v>
      </c>
      <c r="AB184" s="649">
        <v>0.12875238444194897</v>
      </c>
      <c r="AC184" s="649">
        <v>0.1162279699335633</v>
      </c>
      <c r="AD184" s="649">
        <v>0.12476537359498885</v>
      </c>
      <c r="AE184" s="649">
        <v>0.12184321657671988</v>
      </c>
      <c r="AF184" s="649">
        <v>8.9136107408256171E-2</v>
      </c>
      <c r="AG184" s="670">
        <v>5.7850867014924798E-2</v>
      </c>
    </row>
    <row r="185" spans="2:33" x14ac:dyDescent="0.2">
      <c r="B185" s="921"/>
      <c r="C185" s="149" t="s">
        <v>254</v>
      </c>
      <c r="D185" s="867">
        <v>2.5047676061988169E-2</v>
      </c>
      <c r="E185" s="649">
        <v>8.6881522671587511E-2</v>
      </c>
      <c r="F185" s="649">
        <v>9.8400923280112976E-2</v>
      </c>
      <c r="G185" s="649">
        <v>0.11462004184384472</v>
      </c>
      <c r="H185" s="649">
        <v>0.14252828162512102</v>
      </c>
      <c r="I185" s="649">
        <v>0.11661657337176222</v>
      </c>
      <c r="J185" s="649">
        <v>0.129725176046559</v>
      </c>
      <c r="K185" s="649">
        <v>0.13151187118514374</v>
      </c>
      <c r="L185" s="649">
        <v>9.7138819114860733E-2</v>
      </c>
      <c r="M185" s="650">
        <v>5.7529114799019988E-2</v>
      </c>
      <c r="N185" s="648">
        <v>2.0511118830721049E-2</v>
      </c>
      <c r="O185" s="649">
        <v>7.7492209818998195E-2</v>
      </c>
      <c r="P185" s="649">
        <v>0.12882185502226878</v>
      </c>
      <c r="Q185" s="649">
        <v>0.14673019790429873</v>
      </c>
      <c r="R185" s="649">
        <v>0.13504881501106952</v>
      </c>
      <c r="S185" s="649">
        <v>0.11624349954114409</v>
      </c>
      <c r="T185" s="649">
        <v>0.11498877488061962</v>
      </c>
      <c r="U185" s="649">
        <v>0.1053865018587553</v>
      </c>
      <c r="V185" s="649">
        <v>8.6135292501205468E-2</v>
      </c>
      <c r="W185" s="654">
        <v>6.8641734630919091E-2</v>
      </c>
      <c r="X185" s="648">
        <v>2.3355057618685612E-2</v>
      </c>
      <c r="Y185" s="649">
        <v>8.337831014851052E-2</v>
      </c>
      <c r="Z185" s="649">
        <v>0.10975116697908623</v>
      </c>
      <c r="AA185" s="649">
        <v>0.12660054591213948</v>
      </c>
      <c r="AB185" s="649">
        <v>0.13973764491723289</v>
      </c>
      <c r="AC185" s="649">
        <v>0.11647737714558756</v>
      </c>
      <c r="AD185" s="649">
        <v>0.12422693076278742</v>
      </c>
      <c r="AE185" s="649">
        <v>0.12176432922641819</v>
      </c>
      <c r="AF185" s="649">
        <v>9.3033333139884655E-2</v>
      </c>
      <c r="AG185" s="670">
        <v>6.1675304149667383E-2</v>
      </c>
    </row>
    <row r="186" spans="2:33" x14ac:dyDescent="0.2">
      <c r="B186" s="921"/>
      <c r="C186" s="149" t="s">
        <v>255</v>
      </c>
      <c r="D186" s="867">
        <v>2.4845727850703915E-2</v>
      </c>
      <c r="E186" s="649">
        <v>8.0768491000489703E-2</v>
      </c>
      <c r="F186" s="649">
        <v>9.1882204657958502E-2</v>
      </c>
      <c r="G186" s="649">
        <v>0.11625103050966548</v>
      </c>
      <c r="H186" s="649">
        <v>0.14048267438833389</v>
      </c>
      <c r="I186" s="649">
        <v>0.11935160627918412</v>
      </c>
      <c r="J186" s="649">
        <v>0.13218157498063995</v>
      </c>
      <c r="K186" s="649">
        <v>0.12843675932974499</v>
      </c>
      <c r="L186" s="649">
        <v>9.9136181235479903E-2</v>
      </c>
      <c r="M186" s="650">
        <v>6.6663749767799554E-2</v>
      </c>
      <c r="N186" s="648">
        <v>2.0173694867099898E-2</v>
      </c>
      <c r="O186" s="649">
        <v>6.5276246788766562E-2</v>
      </c>
      <c r="P186" s="649">
        <v>0.12627699857483507</v>
      </c>
      <c r="Q186" s="649">
        <v>0.13626237795006854</v>
      </c>
      <c r="R186" s="649">
        <v>0.14325444960496636</v>
      </c>
      <c r="S186" s="649">
        <v>0.11381026395531715</v>
      </c>
      <c r="T186" s="649">
        <v>0.11891595216242271</v>
      </c>
      <c r="U186" s="649">
        <v>0.10476577021174538</v>
      </c>
      <c r="V186" s="649">
        <v>9.1270518455656147E-2</v>
      </c>
      <c r="W186" s="654">
        <v>7.9993727429122266E-2</v>
      </c>
      <c r="X186" s="648">
        <v>2.3103985852802045E-2</v>
      </c>
      <c r="Y186" s="649">
        <v>7.499295549378289E-2</v>
      </c>
      <c r="Z186" s="649">
        <v>0.10470464347301826</v>
      </c>
      <c r="AA186" s="649">
        <v>0.12371129553644813</v>
      </c>
      <c r="AB186" s="649">
        <v>0.14151599699553608</v>
      </c>
      <c r="AC186" s="649">
        <v>0.11728578425179231</v>
      </c>
      <c r="AD186" s="649">
        <v>0.12723612779054094</v>
      </c>
      <c r="AE186" s="649">
        <v>0.11961217353949354</v>
      </c>
      <c r="AF186" s="649">
        <v>9.6203848511581966E-2</v>
      </c>
      <c r="AG186" s="670">
        <v>7.1633188555003835E-2</v>
      </c>
    </row>
    <row r="187" spans="2:33" x14ac:dyDescent="0.2">
      <c r="B187" s="921"/>
      <c r="C187" s="149" t="s">
        <v>256</v>
      </c>
      <c r="D187" s="867">
        <v>2.6402955841795032E-2</v>
      </c>
      <c r="E187" s="649">
        <v>7.7495227054676444E-2</v>
      </c>
      <c r="F187" s="649">
        <v>8.6860621401489216E-2</v>
      </c>
      <c r="G187" s="649">
        <v>0.11200977258540543</v>
      </c>
      <c r="H187" s="649">
        <v>0.14334683116182664</v>
      </c>
      <c r="I187" s="649">
        <v>0.12722840410113384</v>
      </c>
      <c r="J187" s="649">
        <v>0.12198004441498254</v>
      </c>
      <c r="K187" s="649">
        <v>0.1303870893574868</v>
      </c>
      <c r="L187" s="649">
        <v>0.10340665279280417</v>
      </c>
      <c r="M187" s="650">
        <v>7.0882401288399816E-2</v>
      </c>
      <c r="N187" s="648">
        <v>1.892636545353046E-2</v>
      </c>
      <c r="O187" s="649">
        <v>7.0420125695557459E-2</v>
      </c>
      <c r="P187" s="649">
        <v>0.11929822981757933</v>
      </c>
      <c r="Q187" s="649">
        <v>0.13081431992940881</v>
      </c>
      <c r="R187" s="649">
        <v>0.13754479479930137</v>
      </c>
      <c r="S187" s="649">
        <v>0.12523185247879562</v>
      </c>
      <c r="T187" s="649">
        <v>0.11785309106625129</v>
      </c>
      <c r="U187" s="649">
        <v>0.10351425329995856</v>
      </c>
      <c r="V187" s="649">
        <v>9.2704975599214895E-2</v>
      </c>
      <c r="W187" s="654">
        <v>8.3691991860402215E-2</v>
      </c>
      <c r="X187" s="648">
        <v>2.3609140037831169E-2</v>
      </c>
      <c r="Y187" s="649">
        <v>7.485143771150489E-2</v>
      </c>
      <c r="Z187" s="649">
        <v>9.8981748590416183E-2</v>
      </c>
      <c r="AA187" s="649">
        <v>0.11903656405421796</v>
      </c>
      <c r="AB187" s="649">
        <v>0.14117875453290776</v>
      </c>
      <c r="AC187" s="649">
        <v>0.12648234243582265</v>
      </c>
      <c r="AD187" s="649">
        <v>0.12043790463078298</v>
      </c>
      <c r="AE187" s="649">
        <v>0.12034537914253426</v>
      </c>
      <c r="AF187" s="649">
        <v>9.9407702292680644E-2</v>
      </c>
      <c r="AG187" s="670">
        <v>7.5669026571301479E-2</v>
      </c>
    </row>
    <row r="188" spans="2:33" x14ac:dyDescent="0.2">
      <c r="B188" s="921"/>
      <c r="C188" s="149" t="s">
        <v>336</v>
      </c>
      <c r="D188" s="867">
        <v>2.6664700255903995E-2</v>
      </c>
      <c r="E188" s="649">
        <v>7.3450338499321879E-2</v>
      </c>
      <c r="F188" s="649">
        <v>8.4943835545753826E-2</v>
      </c>
      <c r="G188" s="649">
        <v>0.10078221510264669</v>
      </c>
      <c r="H188" s="649">
        <v>0.14756330278344604</v>
      </c>
      <c r="I188" s="649">
        <v>0.13512243714508773</v>
      </c>
      <c r="J188" s="649">
        <v>0.11287258097346974</v>
      </c>
      <c r="K188" s="649">
        <v>0.13561741062289187</v>
      </c>
      <c r="L188" s="649">
        <v>0.10294916108781442</v>
      </c>
      <c r="M188" s="650">
        <v>8.0034017983663788E-2</v>
      </c>
      <c r="N188" s="648">
        <v>1.9864981301998617E-2</v>
      </c>
      <c r="O188" s="649">
        <v>7.0282023069350191E-2</v>
      </c>
      <c r="P188" s="649">
        <v>0.10485270607724528</v>
      </c>
      <c r="Q188" s="649">
        <v>0.13150459684792579</v>
      </c>
      <c r="R188" s="649">
        <v>0.14061581442036183</v>
      </c>
      <c r="S188" s="649">
        <v>0.12353754604306071</v>
      </c>
      <c r="T188" s="649">
        <v>0.11695683227252232</v>
      </c>
      <c r="U188" s="649">
        <v>0.11241613977085085</v>
      </c>
      <c r="V188" s="649">
        <v>8.8874733042378057E-2</v>
      </c>
      <c r="W188" s="654">
        <v>9.1094627154306357E-2</v>
      </c>
      <c r="X188" s="648">
        <v>2.4097402935029918E-2</v>
      </c>
      <c r="Y188" s="649">
        <v>7.2254111453735143E-2</v>
      </c>
      <c r="Z188" s="649">
        <v>9.2460615330861126E-2</v>
      </c>
      <c r="AA188" s="649">
        <v>0.11238173691821012</v>
      </c>
      <c r="AB188" s="649">
        <v>0.14494021374369892</v>
      </c>
      <c r="AC188" s="649">
        <v>0.13074845344216279</v>
      </c>
      <c r="AD188" s="649">
        <v>0.1144146281505537</v>
      </c>
      <c r="AE188" s="649">
        <v>0.12685755438425894</v>
      </c>
      <c r="AF188" s="649">
        <v>9.7635229488754596E-2</v>
      </c>
      <c r="AG188" s="670">
        <v>8.4210054152734706E-2</v>
      </c>
    </row>
    <row r="189" spans="2:33" x14ac:dyDescent="0.2">
      <c r="B189" s="921"/>
      <c r="C189" s="149" t="s">
        <v>341</v>
      </c>
      <c r="D189" s="867">
        <v>2.9665028445316016E-2</v>
      </c>
      <c r="E189" s="649">
        <v>7.3437449075770878E-2</v>
      </c>
      <c r="F189" s="649">
        <v>7.7551334091999893E-2</v>
      </c>
      <c r="G189" s="649">
        <v>8.9150895608884451E-2</v>
      </c>
      <c r="H189" s="649">
        <v>0.14849147846457725</v>
      </c>
      <c r="I189" s="649">
        <v>0.14653962667182865</v>
      </c>
      <c r="J189" s="649">
        <v>0.11200926326509413</v>
      </c>
      <c r="K189" s="649">
        <v>0.12805811122810673</v>
      </c>
      <c r="L189" s="649">
        <v>0.10488279506840087</v>
      </c>
      <c r="M189" s="650">
        <v>9.0214018080021288E-2</v>
      </c>
      <c r="N189" s="648">
        <v>2.234080156036403E-2</v>
      </c>
      <c r="O189" s="649">
        <v>6.9168756946899099E-2</v>
      </c>
      <c r="P189" s="649">
        <v>9.8233943879702107E-2</v>
      </c>
      <c r="Q189" s="649">
        <v>0.12963286303802526</v>
      </c>
      <c r="R189" s="649">
        <v>0.13856322157254375</v>
      </c>
      <c r="S189" s="649">
        <v>0.12863634234318641</v>
      </c>
      <c r="T189" s="649">
        <v>0.1164779381390615</v>
      </c>
      <c r="U189" s="649">
        <v>0.11107798839095975</v>
      </c>
      <c r="V189" s="649">
        <v>9.5257157701529288E-2</v>
      </c>
      <c r="W189" s="654">
        <v>9.0610986427728871E-2</v>
      </c>
      <c r="X189" s="648">
        <v>2.6889190806763219E-2</v>
      </c>
      <c r="Y189" s="649">
        <v>7.1819640607403909E-2</v>
      </c>
      <c r="Z189" s="649">
        <v>8.5389917960852935E-2</v>
      </c>
      <c r="AA189" s="649">
        <v>0.10449331613156797</v>
      </c>
      <c r="AB189" s="649">
        <v>0.1447287292216845</v>
      </c>
      <c r="AC189" s="649">
        <v>0.13975439032213802</v>
      </c>
      <c r="AD189" s="649">
        <v>0.11370286398288446</v>
      </c>
      <c r="AE189" s="649">
        <v>0.12162274749361594</v>
      </c>
      <c r="AF189" s="649">
        <v>0.10123473679307378</v>
      </c>
      <c r="AG189" s="670">
        <v>9.0364466680015479E-2</v>
      </c>
    </row>
    <row r="190" spans="2:33" x14ac:dyDescent="0.2">
      <c r="B190" s="921"/>
      <c r="C190" s="149" t="s">
        <v>343</v>
      </c>
      <c r="D190" s="867">
        <v>3.1593765196693213E-2</v>
      </c>
      <c r="E190" s="649">
        <v>7.0814670727649659E-2</v>
      </c>
      <c r="F190" s="649">
        <v>7.3468813186250717E-2</v>
      </c>
      <c r="G190" s="649">
        <v>9.6171073174477109E-2</v>
      </c>
      <c r="H190" s="649">
        <v>0.1358373217987765</v>
      </c>
      <c r="I190" s="649">
        <v>0.15631798520641915</v>
      </c>
      <c r="J190" s="649">
        <v>0.11609377799390852</v>
      </c>
      <c r="K190" s="649">
        <v>0.12496480765785364</v>
      </c>
      <c r="L190" s="649">
        <v>0.10150239307926598</v>
      </c>
      <c r="M190" s="650">
        <v>9.3235391978705506E-2</v>
      </c>
      <c r="N190" s="648">
        <v>2.4332962584710547E-2</v>
      </c>
      <c r="O190" s="649">
        <v>6.892203115115382E-2</v>
      </c>
      <c r="P190" s="649">
        <v>9.9965681633058037E-2</v>
      </c>
      <c r="Q190" s="649">
        <v>0.12857810322799398</v>
      </c>
      <c r="R190" s="649">
        <v>0.13853456438415071</v>
      </c>
      <c r="S190" s="649">
        <v>0.13135251578438148</v>
      </c>
      <c r="T190" s="649">
        <v>0.11318445502019819</v>
      </c>
      <c r="U190" s="649">
        <v>0.10837988364833176</v>
      </c>
      <c r="V190" s="649">
        <v>9.1592827047834821E-2</v>
      </c>
      <c r="W190" s="654">
        <v>9.5156975518186707E-2</v>
      </c>
      <c r="X190" s="648">
        <v>2.8817682981774152E-2</v>
      </c>
      <c r="Y190" s="649">
        <v>7.0091042315152813E-2</v>
      </c>
      <c r="Z190" s="649">
        <v>8.3599578223829102E-2</v>
      </c>
      <c r="AA190" s="649">
        <v>0.1085615187736241</v>
      </c>
      <c r="AB190" s="649">
        <v>0.13686858067892049</v>
      </c>
      <c r="AC190" s="649">
        <v>0.14677273251834211</v>
      </c>
      <c r="AD190" s="649">
        <v>0.11498143267943273</v>
      </c>
      <c r="AE190" s="649">
        <v>0.11862375763362697</v>
      </c>
      <c r="AF190" s="649">
        <v>9.7713587421331974E-2</v>
      </c>
      <c r="AG190" s="670">
        <v>9.3970086773965664E-2</v>
      </c>
    </row>
    <row r="191" spans="2:33" x14ac:dyDescent="0.2">
      <c r="B191" s="921"/>
      <c r="C191" s="149" t="s">
        <v>345</v>
      </c>
      <c r="D191" s="867">
        <v>3.0474326735885827E-2</v>
      </c>
      <c r="E191" s="649">
        <v>6.944557105775466E-2</v>
      </c>
      <c r="F191" s="649">
        <v>7.3288449059052629E-2</v>
      </c>
      <c r="G191" s="649">
        <v>9.2842512978585215E-2</v>
      </c>
      <c r="H191" s="649">
        <v>0.12840180889033098</v>
      </c>
      <c r="I191" s="649">
        <v>0.15835648523685927</v>
      </c>
      <c r="J191" s="649">
        <v>0.12132695895522383</v>
      </c>
      <c r="K191" s="649">
        <v>0.12378579250486699</v>
      </c>
      <c r="L191" s="649">
        <v>0.10433565866320565</v>
      </c>
      <c r="M191" s="650">
        <v>9.7742435918234907E-2</v>
      </c>
      <c r="N191" s="648">
        <v>2.4840173531821805E-2</v>
      </c>
      <c r="O191" s="649">
        <v>7.4196084303522605E-2</v>
      </c>
      <c r="P191" s="649">
        <v>9.4136437939080858E-2</v>
      </c>
      <c r="Q191" s="649">
        <v>0.12709167820911169</v>
      </c>
      <c r="R191" s="649">
        <v>0.12777382631011958</v>
      </c>
      <c r="S191" s="649">
        <v>0.1435796969432277</v>
      </c>
      <c r="T191" s="649">
        <v>0.10613226186168194</v>
      </c>
      <c r="U191" s="649">
        <v>0.11417245868636577</v>
      </c>
      <c r="V191" s="649">
        <v>9.2322922255913709E-2</v>
      </c>
      <c r="W191" s="654">
        <v>9.5754459959154381E-2</v>
      </c>
      <c r="X191" s="648">
        <v>2.8340890799211892E-2</v>
      </c>
      <c r="Y191" s="649">
        <v>7.1244406713990696E-2</v>
      </c>
      <c r="Z191" s="649">
        <v>8.1182776222884112E-2</v>
      </c>
      <c r="AA191" s="649">
        <v>0.10581134738145219</v>
      </c>
      <c r="AB191" s="649">
        <v>0.1281640161722945</v>
      </c>
      <c r="AC191" s="649">
        <v>0.15276108695207061</v>
      </c>
      <c r="AD191" s="649">
        <v>0.11557331476911005</v>
      </c>
      <c r="AE191" s="649">
        <v>0.12014559475077691</v>
      </c>
      <c r="AF191" s="649">
        <v>9.9786899937471737E-2</v>
      </c>
      <c r="AG191" s="670">
        <v>9.6989666300737284E-2</v>
      </c>
    </row>
    <row r="192" spans="2:33" ht="13.5" thickBot="1" x14ac:dyDescent="0.25">
      <c r="B192" s="922"/>
      <c r="C192" s="150" t="s">
        <v>368</v>
      </c>
      <c r="D192" s="868">
        <v>3.0474326735885827E-2</v>
      </c>
      <c r="E192" s="652">
        <v>6.944557105775466E-2</v>
      </c>
      <c r="F192" s="652">
        <v>7.3288449059052629E-2</v>
      </c>
      <c r="G192" s="652">
        <v>9.2842512978585215E-2</v>
      </c>
      <c r="H192" s="652">
        <v>0.12840180889033098</v>
      </c>
      <c r="I192" s="652">
        <v>0.15835648523685927</v>
      </c>
      <c r="J192" s="652">
        <v>0.12132695895522383</v>
      </c>
      <c r="K192" s="652">
        <v>0.12378579250486699</v>
      </c>
      <c r="L192" s="652">
        <v>0.10433565866320565</v>
      </c>
      <c r="M192" s="653">
        <v>9.7742435918234907E-2</v>
      </c>
      <c r="N192" s="651">
        <v>2.4840173531821805E-2</v>
      </c>
      <c r="O192" s="652">
        <v>7.4196084303522605E-2</v>
      </c>
      <c r="P192" s="652">
        <v>9.4136437939080858E-2</v>
      </c>
      <c r="Q192" s="652">
        <v>0.12709167820911169</v>
      </c>
      <c r="R192" s="652">
        <v>0.12777382631011958</v>
      </c>
      <c r="S192" s="652">
        <v>0.1435796969432277</v>
      </c>
      <c r="T192" s="652">
        <v>0.10613226186168194</v>
      </c>
      <c r="U192" s="652">
        <v>0.11417245868636577</v>
      </c>
      <c r="V192" s="652">
        <v>9.2322922255913709E-2</v>
      </c>
      <c r="W192" s="655">
        <v>9.5754459959154381E-2</v>
      </c>
      <c r="X192" s="651">
        <v>2.8340890799211892E-2</v>
      </c>
      <c r="Y192" s="652">
        <v>7.1244406713990696E-2</v>
      </c>
      <c r="Z192" s="652">
        <v>8.1182776222884112E-2</v>
      </c>
      <c r="AA192" s="652">
        <v>0.10581134738145219</v>
      </c>
      <c r="AB192" s="652">
        <v>0.1281640161722945</v>
      </c>
      <c r="AC192" s="652">
        <v>0.15276108695207061</v>
      </c>
      <c r="AD192" s="652">
        <v>0.11557331476911005</v>
      </c>
      <c r="AE192" s="652">
        <v>0.12014559475077691</v>
      </c>
      <c r="AF192" s="652">
        <v>9.9786899937471737E-2</v>
      </c>
      <c r="AG192" s="671">
        <v>9.6989666300737284E-2</v>
      </c>
    </row>
    <row r="193" spans="2:33" x14ac:dyDescent="0.2">
      <c r="AG193" s="20" t="s">
        <v>110</v>
      </c>
    </row>
    <row r="195" spans="2:33" ht="16.5" thickBot="1" x14ac:dyDescent="0.3">
      <c r="B195" s="737" t="s">
        <v>306</v>
      </c>
    </row>
    <row r="196" spans="2:33" x14ac:dyDescent="0.2">
      <c r="B196" s="936" t="s">
        <v>45</v>
      </c>
      <c r="C196" s="942" t="s">
        <v>6</v>
      </c>
      <c r="D196" s="927" t="s">
        <v>40</v>
      </c>
      <c r="E196" s="928"/>
      <c r="F196" s="928"/>
      <c r="G196" s="928"/>
      <c r="H196" s="928"/>
      <c r="I196" s="928"/>
      <c r="J196" s="928"/>
      <c r="K196" s="928"/>
      <c r="L196" s="928"/>
      <c r="M196" s="929"/>
      <c r="N196" s="930" t="s">
        <v>41</v>
      </c>
      <c r="O196" s="928"/>
      <c r="P196" s="928"/>
      <c r="Q196" s="928"/>
      <c r="R196" s="928"/>
      <c r="S196" s="928"/>
      <c r="T196" s="928"/>
      <c r="U196" s="928"/>
      <c r="V196" s="928"/>
      <c r="W196" s="929"/>
      <c r="X196" s="930" t="s">
        <v>42</v>
      </c>
      <c r="Y196" s="928"/>
      <c r="Z196" s="928"/>
      <c r="AA196" s="928"/>
      <c r="AB196" s="928"/>
      <c r="AC196" s="928"/>
      <c r="AD196" s="928"/>
      <c r="AE196" s="928"/>
      <c r="AF196" s="928"/>
      <c r="AG196" s="931"/>
    </row>
    <row r="197" spans="2:33" x14ac:dyDescent="0.2">
      <c r="B197" s="937"/>
      <c r="C197" s="943"/>
      <c r="D197" s="932" t="s">
        <v>67</v>
      </c>
      <c r="E197" s="925"/>
      <c r="F197" s="925"/>
      <c r="G197" s="925"/>
      <c r="H197" s="925"/>
      <c r="I197" s="925"/>
      <c r="J197" s="925"/>
      <c r="K197" s="925"/>
      <c r="L197" s="925"/>
      <c r="M197" s="933"/>
      <c r="N197" s="924" t="s">
        <v>67</v>
      </c>
      <c r="O197" s="925"/>
      <c r="P197" s="925"/>
      <c r="Q197" s="925"/>
      <c r="R197" s="925"/>
      <c r="S197" s="925"/>
      <c r="T197" s="925"/>
      <c r="U197" s="925"/>
      <c r="V197" s="925"/>
      <c r="W197" s="933"/>
      <c r="X197" s="924" t="s">
        <v>67</v>
      </c>
      <c r="Y197" s="925"/>
      <c r="Z197" s="925"/>
      <c r="AA197" s="925"/>
      <c r="AB197" s="925"/>
      <c r="AC197" s="925"/>
      <c r="AD197" s="925"/>
      <c r="AE197" s="925"/>
      <c r="AF197" s="925"/>
      <c r="AG197" s="926"/>
    </row>
    <row r="198" spans="2:33" ht="13.5" thickBot="1" x14ac:dyDescent="0.25">
      <c r="B198" s="938"/>
      <c r="C198" s="944"/>
      <c r="D198" s="142">
        <v>-24</v>
      </c>
      <c r="E198" s="143" t="s">
        <v>135</v>
      </c>
      <c r="F198" s="143" t="s">
        <v>136</v>
      </c>
      <c r="G198" s="143" t="s">
        <v>129</v>
      </c>
      <c r="H198" s="143" t="s">
        <v>130</v>
      </c>
      <c r="I198" s="143" t="s">
        <v>131</v>
      </c>
      <c r="J198" s="143" t="s">
        <v>132</v>
      </c>
      <c r="K198" s="143" t="s">
        <v>133</v>
      </c>
      <c r="L198" s="143" t="s">
        <v>134</v>
      </c>
      <c r="M198" s="151" t="s">
        <v>114</v>
      </c>
      <c r="N198" s="145">
        <v>-24</v>
      </c>
      <c r="O198" s="152" t="s">
        <v>135</v>
      </c>
      <c r="P198" s="152" t="s">
        <v>136</v>
      </c>
      <c r="Q198" s="152" t="s">
        <v>129</v>
      </c>
      <c r="R198" s="152" t="s">
        <v>130</v>
      </c>
      <c r="S198" s="143" t="s">
        <v>131</v>
      </c>
      <c r="T198" s="143" t="s">
        <v>132</v>
      </c>
      <c r="U198" s="143" t="s">
        <v>133</v>
      </c>
      <c r="V198" s="143" t="s">
        <v>134</v>
      </c>
      <c r="W198" s="144" t="s">
        <v>114</v>
      </c>
      <c r="X198" s="145">
        <v>-24</v>
      </c>
      <c r="Y198" s="152" t="s">
        <v>135</v>
      </c>
      <c r="Z198" s="152" t="s">
        <v>136</v>
      </c>
      <c r="AA198" s="152" t="s">
        <v>129</v>
      </c>
      <c r="AB198" s="152" t="s">
        <v>130</v>
      </c>
      <c r="AC198" s="143" t="s">
        <v>131</v>
      </c>
      <c r="AD198" s="143" t="s">
        <v>132</v>
      </c>
      <c r="AE198" s="143" t="s">
        <v>133</v>
      </c>
      <c r="AF198" s="143" t="s">
        <v>134</v>
      </c>
      <c r="AG198" s="146" t="s">
        <v>114</v>
      </c>
    </row>
    <row r="199" spans="2:33" ht="13.5" thickTop="1" x14ac:dyDescent="0.2">
      <c r="B199" s="934" t="s">
        <v>128</v>
      </c>
      <c r="C199" s="147" t="s">
        <v>250</v>
      </c>
      <c r="D199" s="834">
        <v>3.0747029758535084E-2</v>
      </c>
      <c r="E199" s="835">
        <v>7.4493141764808576E-2</v>
      </c>
      <c r="F199" s="835">
        <v>7.0164977649285115E-2</v>
      </c>
      <c r="G199" s="835">
        <v>0.12529753870677054</v>
      </c>
      <c r="H199" s="835">
        <v>0.15029202194049118</v>
      </c>
      <c r="I199" s="835">
        <v>0.19954177958067471</v>
      </c>
      <c r="J199" s="835">
        <v>0.15701889027774538</v>
      </c>
      <c r="K199" s="835">
        <v>4.3787026605987191E-2</v>
      </c>
      <c r="L199" s="835">
        <v>1.7291381126881104E-2</v>
      </c>
      <c r="M199" s="836">
        <v>0.13136621258882109</v>
      </c>
      <c r="N199" s="837">
        <v>2.8826678808622878E-2</v>
      </c>
      <c r="O199" s="835">
        <v>9.0228603727371195E-2</v>
      </c>
      <c r="P199" s="835">
        <v>0.12183039989951483</v>
      </c>
      <c r="Q199" s="835">
        <v>0.1473520591606349</v>
      </c>
      <c r="R199" s="835">
        <v>0.12144180496459468</v>
      </c>
      <c r="S199" s="835">
        <v>0.14579767942095428</v>
      </c>
      <c r="T199" s="835">
        <v>0.12663484636761865</v>
      </c>
      <c r="U199" s="835">
        <v>7.6062552008918066E-2</v>
      </c>
      <c r="V199" s="835">
        <v>1.8507324425743037E-2</v>
      </c>
      <c r="W199" s="838">
        <v>0.12331805121602735</v>
      </c>
      <c r="X199" s="837">
        <v>3.0477236732889105E-2</v>
      </c>
      <c r="Y199" s="835">
        <v>7.6703840748247556E-2</v>
      </c>
      <c r="Z199" s="835">
        <v>7.7423531399996068E-2</v>
      </c>
      <c r="AA199" s="835">
        <v>0.12839601182841076</v>
      </c>
      <c r="AB199" s="835">
        <v>0.14623881107878595</v>
      </c>
      <c r="AC199" s="835">
        <v>0.19199118920896457</v>
      </c>
      <c r="AD199" s="835">
        <v>0.15275018973722795</v>
      </c>
      <c r="AE199" s="835">
        <v>4.8321464258213466E-2</v>
      </c>
      <c r="AF199" s="835">
        <v>1.7462210850286045E-2</v>
      </c>
      <c r="AG199" s="839">
        <v>0.13023551415697851</v>
      </c>
    </row>
    <row r="200" spans="2:33" x14ac:dyDescent="0.2">
      <c r="B200" s="934"/>
      <c r="C200" s="147" t="s">
        <v>251</v>
      </c>
      <c r="D200" s="840">
        <v>2.9661714693029792E-2</v>
      </c>
      <c r="E200" s="660">
        <v>7.6075779701424248E-2</v>
      </c>
      <c r="F200" s="660">
        <v>6.7664274899669682E-2</v>
      </c>
      <c r="G200" s="660">
        <v>0.1236271169442201</v>
      </c>
      <c r="H200" s="660">
        <v>0.14961154200580784</v>
      </c>
      <c r="I200" s="660">
        <v>0.18700788605786572</v>
      </c>
      <c r="J200" s="660">
        <v>0.16597487739290834</v>
      </c>
      <c r="K200" s="660">
        <v>4.7912251341413518E-2</v>
      </c>
      <c r="L200" s="660">
        <v>1.7612465946880051E-2</v>
      </c>
      <c r="M200" s="661">
        <v>0.13485209101678083</v>
      </c>
      <c r="N200" s="663">
        <v>2.6047731287114392E-2</v>
      </c>
      <c r="O200" s="660">
        <v>9.8737544259372229E-2</v>
      </c>
      <c r="P200" s="660">
        <v>0.11473387017462391</v>
      </c>
      <c r="Q200" s="660">
        <v>0.14508481826366287</v>
      </c>
      <c r="R200" s="660">
        <v>0.12461110795244203</v>
      </c>
      <c r="S200" s="660">
        <v>0.14277485281580429</v>
      </c>
      <c r="T200" s="660">
        <v>0.13210805527831729</v>
      </c>
      <c r="U200" s="660">
        <v>7.8089008387640407E-2</v>
      </c>
      <c r="V200" s="660">
        <v>1.9015230878691381E-2</v>
      </c>
      <c r="W200" s="662">
        <v>0.11879778070233118</v>
      </c>
      <c r="X200" s="663">
        <v>2.9168037109902161E-2</v>
      </c>
      <c r="Y200" s="660">
        <v>7.9171423455090442E-2</v>
      </c>
      <c r="Z200" s="660">
        <v>7.409407864367705E-2</v>
      </c>
      <c r="AA200" s="660">
        <v>0.1265582831774458</v>
      </c>
      <c r="AB200" s="660">
        <v>0.14619643117812511</v>
      </c>
      <c r="AC200" s="660">
        <v>0.18096556253485163</v>
      </c>
      <c r="AD200" s="660">
        <v>0.16134859967885506</v>
      </c>
      <c r="AE200" s="660">
        <v>5.2034458560413638E-2</v>
      </c>
      <c r="AF200" s="660">
        <v>1.7804086528230619E-2</v>
      </c>
      <c r="AG200" s="664">
        <v>0.13265903913340868</v>
      </c>
    </row>
    <row r="201" spans="2:33" x14ac:dyDescent="0.2">
      <c r="B201" s="934"/>
      <c r="C201" s="147" t="s">
        <v>252</v>
      </c>
      <c r="D201" s="840">
        <v>3.2352705009746581E-2</v>
      </c>
      <c r="E201" s="660">
        <v>8.1928737930350257E-2</v>
      </c>
      <c r="F201" s="660">
        <v>6.7422124175337689E-2</v>
      </c>
      <c r="G201" s="660">
        <v>0.12069695794303985</v>
      </c>
      <c r="H201" s="660">
        <v>0.15233114307261239</v>
      </c>
      <c r="I201" s="660">
        <v>0.16946047255839145</v>
      </c>
      <c r="J201" s="660">
        <v>0.17464776529941539</v>
      </c>
      <c r="K201" s="660">
        <v>5.2872456870505513E-2</v>
      </c>
      <c r="L201" s="660">
        <v>1.869823335185403E-2</v>
      </c>
      <c r="M201" s="661">
        <v>0.12958940378874703</v>
      </c>
      <c r="N201" s="663">
        <v>3.272195295080256E-2</v>
      </c>
      <c r="O201" s="660">
        <v>0.10145861048572086</v>
      </c>
      <c r="P201" s="660">
        <v>0.10954659520137323</v>
      </c>
      <c r="Q201" s="660">
        <v>0.14029824182012848</v>
      </c>
      <c r="R201" s="660">
        <v>0.1322669552228386</v>
      </c>
      <c r="S201" s="660">
        <v>0.13349659800077279</v>
      </c>
      <c r="T201" s="660">
        <v>0.13811074843085996</v>
      </c>
      <c r="U201" s="660">
        <v>7.9444640996260335E-2</v>
      </c>
      <c r="V201" s="660">
        <v>2.0066723631394508E-2</v>
      </c>
      <c r="W201" s="662">
        <v>0.11258893325984878</v>
      </c>
      <c r="X201" s="663">
        <v>3.2402043958148732E-2</v>
      </c>
      <c r="Y201" s="660">
        <v>8.4538321538465244E-2</v>
      </c>
      <c r="Z201" s="660">
        <v>7.3050800388067369E-2</v>
      </c>
      <c r="AA201" s="660">
        <v>0.12331608353941208</v>
      </c>
      <c r="AB201" s="660">
        <v>0.14965016419912194</v>
      </c>
      <c r="AC201" s="660">
        <v>0.16465497588841668</v>
      </c>
      <c r="AD201" s="660">
        <v>0.16976568529406572</v>
      </c>
      <c r="AE201" s="660">
        <v>5.6423034885276738E-2</v>
      </c>
      <c r="AF201" s="660">
        <v>1.8881091165760831E-2</v>
      </c>
      <c r="AG201" s="664">
        <v>0.12731779914326485</v>
      </c>
    </row>
    <row r="202" spans="2:33" x14ac:dyDescent="0.2">
      <c r="B202" s="934"/>
      <c r="C202" s="147" t="s">
        <v>253</v>
      </c>
      <c r="D202" s="840">
        <v>3.7691155641897414E-2</v>
      </c>
      <c r="E202" s="660">
        <v>8.9492461055964992E-2</v>
      </c>
      <c r="F202" s="660">
        <v>6.6937608618340777E-2</v>
      </c>
      <c r="G202" s="660">
        <v>0.11604925787071567</v>
      </c>
      <c r="H202" s="660">
        <v>0.15786091101599253</v>
      </c>
      <c r="I202" s="660">
        <v>0.15466670601334992</v>
      </c>
      <c r="J202" s="660">
        <v>0.17691303732040101</v>
      </c>
      <c r="K202" s="660">
        <v>5.2594684041309327E-2</v>
      </c>
      <c r="L202" s="660">
        <v>2.1128499167001037E-2</v>
      </c>
      <c r="M202" s="661">
        <v>0.12666567925502742</v>
      </c>
      <c r="N202" s="663">
        <v>2.675535685865996E-2</v>
      </c>
      <c r="O202" s="660">
        <v>0.106902064615073</v>
      </c>
      <c r="P202" s="660">
        <v>0.11486682002980451</v>
      </c>
      <c r="Q202" s="660">
        <v>0.13229740874169885</v>
      </c>
      <c r="R202" s="660">
        <v>0.14080833948232707</v>
      </c>
      <c r="S202" s="660">
        <v>0.12267965912872378</v>
      </c>
      <c r="T202" s="660">
        <v>0.14783627761621598</v>
      </c>
      <c r="U202" s="660">
        <v>8.3579293082743755E-2</v>
      </c>
      <c r="V202" s="660">
        <v>2.0664236005613672E-2</v>
      </c>
      <c r="W202" s="662">
        <v>0.10361054443913943</v>
      </c>
      <c r="X202" s="663">
        <v>3.6270414390506468E-2</v>
      </c>
      <c r="Y202" s="660">
        <v>9.1754256690381814E-2</v>
      </c>
      <c r="Z202" s="660">
        <v>7.3164406417810274E-2</v>
      </c>
      <c r="AA202" s="660">
        <v>0.11816016157869295</v>
      </c>
      <c r="AB202" s="660">
        <v>0.1556454997506253</v>
      </c>
      <c r="AC202" s="660">
        <v>0.15051105923162386</v>
      </c>
      <c r="AD202" s="660">
        <v>0.1731354850091936</v>
      </c>
      <c r="AE202" s="660">
        <v>5.6620097556677122E-2</v>
      </c>
      <c r="AF202" s="660">
        <v>2.1068183698697503E-2</v>
      </c>
      <c r="AG202" s="664">
        <v>0.12367043567579115</v>
      </c>
    </row>
    <row r="203" spans="2:33" x14ac:dyDescent="0.2">
      <c r="B203" s="934"/>
      <c r="C203" s="147" t="s">
        <v>254</v>
      </c>
      <c r="D203" s="840">
        <v>3.7893056289875285E-2</v>
      </c>
      <c r="E203" s="660">
        <v>9.2526041163754513E-2</v>
      </c>
      <c r="F203" s="660">
        <v>6.7315220648256499E-2</v>
      </c>
      <c r="G203" s="660">
        <v>0.11316018990906171</v>
      </c>
      <c r="H203" s="660">
        <v>0.16037502340793136</v>
      </c>
      <c r="I203" s="660">
        <v>0.1508536203663178</v>
      </c>
      <c r="J203" s="660">
        <v>0.1730286379114083</v>
      </c>
      <c r="K203" s="660">
        <v>0.12656351098676696</v>
      </c>
      <c r="L203" s="660">
        <v>5.5889810155712642E-2</v>
      </c>
      <c r="M203" s="661">
        <v>2.2394889160914821E-2</v>
      </c>
      <c r="N203" s="663">
        <v>2.2092818069525327E-2</v>
      </c>
      <c r="O203" s="660">
        <v>0.1077218987118405</v>
      </c>
      <c r="P203" s="660">
        <v>0.11260278807128993</v>
      </c>
      <c r="Q203" s="660">
        <v>0.13031939297688372</v>
      </c>
      <c r="R203" s="660">
        <v>0.1374201517557791</v>
      </c>
      <c r="S203" s="660">
        <v>0.12697370742897479</v>
      </c>
      <c r="T203" s="660">
        <v>0.14556202576319041</v>
      </c>
      <c r="U203" s="660">
        <v>0.11108523028057177</v>
      </c>
      <c r="V203" s="660">
        <v>7.9336509617081358E-2</v>
      </c>
      <c r="W203" s="662">
        <v>2.6885477324863249E-2</v>
      </c>
      <c r="X203" s="663">
        <v>3.5925037877452159E-2</v>
      </c>
      <c r="Y203" s="660">
        <v>9.4418780186427909E-2</v>
      </c>
      <c r="Z203" s="660">
        <v>7.2956070191119243E-2</v>
      </c>
      <c r="AA203" s="660">
        <v>0.1152974758859584</v>
      </c>
      <c r="AB203" s="660">
        <v>0.15751585068937948</v>
      </c>
      <c r="AC203" s="660">
        <v>0.14787922797473835</v>
      </c>
      <c r="AD203" s="660">
        <v>0.16960749971838046</v>
      </c>
      <c r="AE203" s="660">
        <v>0.12463559439477453</v>
      </c>
      <c r="AF203" s="660">
        <v>5.8810243101533315E-2</v>
      </c>
      <c r="AG203" s="664">
        <v>2.2954219980236105E-2</v>
      </c>
    </row>
    <row r="204" spans="2:33" x14ac:dyDescent="0.2">
      <c r="B204" s="934"/>
      <c r="C204" s="147" t="s">
        <v>255</v>
      </c>
      <c r="D204" s="840">
        <v>4.3153394606158108E-2</v>
      </c>
      <c r="E204" s="660">
        <v>9.7473445045210355E-2</v>
      </c>
      <c r="F204" s="660">
        <v>7.3005775837335918E-2</v>
      </c>
      <c r="G204" s="660">
        <v>0.1118876395731114</v>
      </c>
      <c r="H204" s="660">
        <v>0.16635921293160649</v>
      </c>
      <c r="I204" s="660">
        <v>0.14274581963861352</v>
      </c>
      <c r="J204" s="660">
        <v>0.16347943272633073</v>
      </c>
      <c r="K204" s="660">
        <v>0.12097067244769716</v>
      </c>
      <c r="L204" s="660">
        <v>5.5012057217565892E-2</v>
      </c>
      <c r="M204" s="661">
        <v>2.5912549976370287E-2</v>
      </c>
      <c r="N204" s="663">
        <v>2.5852108607741193E-2</v>
      </c>
      <c r="O204" s="660">
        <v>0.10501024105876787</v>
      </c>
      <c r="P204" s="660">
        <v>0.1178378236437162</v>
      </c>
      <c r="Q204" s="660">
        <v>0.11621632267212854</v>
      </c>
      <c r="R204" s="660">
        <v>0.1432533742975684</v>
      </c>
      <c r="S204" s="660">
        <v>0.12240362901108134</v>
      </c>
      <c r="T204" s="660">
        <v>0.14441205819022113</v>
      </c>
      <c r="U204" s="660">
        <v>0.11296675594769183</v>
      </c>
      <c r="V204" s="660">
        <v>8.3714090646499664E-2</v>
      </c>
      <c r="W204" s="662">
        <v>2.8333595924583795E-2</v>
      </c>
      <c r="X204" s="663">
        <v>4.1189628541172384E-2</v>
      </c>
      <c r="Y204" s="660">
        <v>9.8328901931565391E-2</v>
      </c>
      <c r="Z204" s="660">
        <v>7.8094394921145213E-2</v>
      </c>
      <c r="AA204" s="660">
        <v>0.11237896264451228</v>
      </c>
      <c r="AB204" s="660">
        <v>0.16373660662264705</v>
      </c>
      <c r="AC204" s="660">
        <v>0.14043689857659108</v>
      </c>
      <c r="AD204" s="660">
        <v>0.16131520845619202</v>
      </c>
      <c r="AE204" s="660">
        <v>0.12006219549337549</v>
      </c>
      <c r="AF204" s="660">
        <v>5.8269854311318522E-2</v>
      </c>
      <c r="AG204" s="664">
        <v>2.6187348501480377E-2</v>
      </c>
    </row>
    <row r="205" spans="2:33" x14ac:dyDescent="0.2">
      <c r="B205" s="934"/>
      <c r="C205" s="147" t="s">
        <v>256</v>
      </c>
      <c r="D205" s="840">
        <v>4.2725795738369717E-2</v>
      </c>
      <c r="E205" s="660">
        <v>9.3174456149168347E-2</v>
      </c>
      <c r="F205" s="660">
        <v>7.4541638500880317E-2</v>
      </c>
      <c r="G205" s="660">
        <v>0.11280419693485449</v>
      </c>
      <c r="H205" s="660">
        <v>0.17294737001091415</v>
      </c>
      <c r="I205" s="660">
        <v>0.14608085503383836</v>
      </c>
      <c r="J205" s="660">
        <v>0.14939996813637499</v>
      </c>
      <c r="K205" s="660">
        <v>0.12179043670723298</v>
      </c>
      <c r="L205" s="660">
        <v>5.7916464392065117E-2</v>
      </c>
      <c r="M205" s="661">
        <v>2.8618818396301628E-2</v>
      </c>
      <c r="N205" s="663">
        <v>2.9660660213360612E-2</v>
      </c>
      <c r="O205" s="660">
        <v>0.10023502172123726</v>
      </c>
      <c r="P205" s="660">
        <v>0.11604910630993695</v>
      </c>
      <c r="Q205" s="660">
        <v>0.10389249136285152</v>
      </c>
      <c r="R205" s="660">
        <v>0.14397046392812854</v>
      </c>
      <c r="S205" s="660">
        <v>0.12074584009086316</v>
      </c>
      <c r="T205" s="660">
        <v>0.14250562574957312</v>
      </c>
      <c r="U205" s="660">
        <v>0.12102647224717587</v>
      </c>
      <c r="V205" s="660">
        <v>8.5296447782836349E-2</v>
      </c>
      <c r="W205" s="662">
        <v>3.6617870594036601E-2</v>
      </c>
      <c r="X205" s="663">
        <v>4.1350224275792831E-2</v>
      </c>
      <c r="Y205" s="660">
        <v>9.3917832480167704E-2</v>
      </c>
      <c r="Z205" s="660">
        <v>7.8911779789707662E-2</v>
      </c>
      <c r="AA205" s="660">
        <v>0.11186592210071523</v>
      </c>
      <c r="AB205" s="660">
        <v>0.1698965172275694</v>
      </c>
      <c r="AC205" s="660">
        <v>0.14341344117557364</v>
      </c>
      <c r="AD205" s="660">
        <v>0.14867409272372692</v>
      </c>
      <c r="AE205" s="660">
        <v>0.12171000220215909</v>
      </c>
      <c r="AF205" s="660">
        <v>6.0799184110209625E-2</v>
      </c>
      <c r="AG205" s="664">
        <v>2.9461003914377951E-2</v>
      </c>
    </row>
    <row r="206" spans="2:33" x14ac:dyDescent="0.2">
      <c r="B206" s="934"/>
      <c r="C206" s="147" t="s">
        <v>336</v>
      </c>
      <c r="D206" s="840">
        <v>3.8548720280228911E-2</v>
      </c>
      <c r="E206" s="660">
        <v>8.8477353783333962E-2</v>
      </c>
      <c r="F206" s="660">
        <v>7.1839490531692293E-2</v>
      </c>
      <c r="G206" s="660">
        <v>0.10835609187384487</v>
      </c>
      <c r="H206" s="660">
        <v>0.17412209950091384</v>
      </c>
      <c r="I206" s="660">
        <v>0.15696002311420532</v>
      </c>
      <c r="J206" s="660">
        <v>0.14038758416315888</v>
      </c>
      <c r="K206" s="660">
        <v>0.13051784762487648</v>
      </c>
      <c r="L206" s="660">
        <v>6.0238334817385858E-2</v>
      </c>
      <c r="M206" s="661">
        <v>3.0552454310359446E-2</v>
      </c>
      <c r="N206" s="663">
        <v>3.0258429487833385E-2</v>
      </c>
      <c r="O206" s="660">
        <v>9.66305364736193E-2</v>
      </c>
      <c r="P206" s="660">
        <v>0.10728015132129252</v>
      </c>
      <c r="Q206" s="660">
        <v>0.10640288419782518</v>
      </c>
      <c r="R206" s="660">
        <v>0.13545179256858569</v>
      </c>
      <c r="S206" s="660">
        <v>0.13248190818714645</v>
      </c>
      <c r="T206" s="660">
        <v>0.13416649422490096</v>
      </c>
      <c r="U206" s="660">
        <v>0.12988799543005033</v>
      </c>
      <c r="V206" s="660">
        <v>8.8012334200885431E-2</v>
      </c>
      <c r="W206" s="662">
        <v>3.9427473907860729E-2</v>
      </c>
      <c r="X206" s="663">
        <v>3.7689648781308753E-2</v>
      </c>
      <c r="Y206" s="660">
        <v>8.9322217618645769E-2</v>
      </c>
      <c r="Z206" s="660">
        <v>7.5511986750422075E-2</v>
      </c>
      <c r="AA206" s="660">
        <v>0.10815369305720991</v>
      </c>
      <c r="AB206" s="660">
        <v>0.170114935051323</v>
      </c>
      <c r="AC206" s="660">
        <v>0.15442350763993304</v>
      </c>
      <c r="AD206" s="660">
        <v>0.1397429311356585</v>
      </c>
      <c r="AE206" s="660">
        <v>0.13045257994215495</v>
      </c>
      <c r="AF206" s="660">
        <v>6.3116382388802378E-2</v>
      </c>
      <c r="AG206" s="664">
        <v>3.1472117634541608E-2</v>
      </c>
    </row>
    <row r="207" spans="2:33" x14ac:dyDescent="0.2">
      <c r="B207" s="934"/>
      <c r="C207" s="147" t="s">
        <v>341</v>
      </c>
      <c r="D207" s="840">
        <v>3.677628296217457E-2</v>
      </c>
      <c r="E207" s="660">
        <v>8.0470389399166481E-2</v>
      </c>
      <c r="F207" s="660">
        <v>7.4382781899178282E-2</v>
      </c>
      <c r="G207" s="660">
        <v>0.10695883593638562</v>
      </c>
      <c r="H207" s="660">
        <v>0.17383593157081581</v>
      </c>
      <c r="I207" s="660">
        <v>0.16978291219715436</v>
      </c>
      <c r="J207" s="660">
        <v>0.13349171076450422</v>
      </c>
      <c r="K207" s="660">
        <v>0.1323698268584077</v>
      </c>
      <c r="L207" s="660">
        <v>6.2148335430663622E-2</v>
      </c>
      <c r="M207" s="661">
        <v>2.9782992981549232E-2</v>
      </c>
      <c r="N207" s="663">
        <v>2.8979991604869169E-2</v>
      </c>
      <c r="O207" s="660">
        <v>9.3681264866377456E-2</v>
      </c>
      <c r="P207" s="660">
        <v>0.1063579124108017</v>
      </c>
      <c r="Q207" s="660">
        <v>0.10067720721981249</v>
      </c>
      <c r="R207" s="660">
        <v>0.12724499790121727</v>
      </c>
      <c r="S207" s="660">
        <v>0.13653560934657893</v>
      </c>
      <c r="T207" s="660">
        <v>0.12989785924163982</v>
      </c>
      <c r="U207" s="660">
        <v>0.14051490135721278</v>
      </c>
      <c r="V207" s="660">
        <v>9.188470687001539E-2</v>
      </c>
      <c r="W207" s="662">
        <v>4.4225549181474734E-2</v>
      </c>
      <c r="X207" s="663">
        <v>3.5992814328068015E-2</v>
      </c>
      <c r="Y207" s="660">
        <v>8.1797983005317293E-2</v>
      </c>
      <c r="Z207" s="660">
        <v>7.7596041983903824E-2</v>
      </c>
      <c r="AA207" s="660">
        <v>0.10632757950368105</v>
      </c>
      <c r="AB207" s="660">
        <v>0.16915389321553229</v>
      </c>
      <c r="AC207" s="660">
        <v>0.16644180836223174</v>
      </c>
      <c r="AD207" s="660">
        <v>0.13313055572106655</v>
      </c>
      <c r="AE207" s="660">
        <v>0.13318834557452716</v>
      </c>
      <c r="AF207" s="660">
        <v>6.5136617069605107E-2</v>
      </c>
      <c r="AG207" s="664">
        <v>3.1234361236066793E-2</v>
      </c>
    </row>
    <row r="208" spans="2:33" x14ac:dyDescent="0.2">
      <c r="B208" s="934"/>
      <c r="C208" s="147" t="s">
        <v>343</v>
      </c>
      <c r="D208" s="840">
        <v>3.6404691662046872E-2</v>
      </c>
      <c r="E208" s="660">
        <v>7.2915966149535091E-2</v>
      </c>
      <c r="F208" s="660">
        <v>7.3719775685868322E-2</v>
      </c>
      <c r="G208" s="660">
        <v>0.10722599098950074</v>
      </c>
      <c r="H208" s="660">
        <v>0.16946797288679236</v>
      </c>
      <c r="I208" s="660">
        <v>0.17680881473942611</v>
      </c>
      <c r="J208" s="660">
        <v>0.13527852334835952</v>
      </c>
      <c r="K208" s="660">
        <v>0.13407953579497497</v>
      </c>
      <c r="L208" s="660">
        <v>6.513938626349644E-2</v>
      </c>
      <c r="M208" s="661">
        <v>2.8959342479999581E-2</v>
      </c>
      <c r="N208" s="663">
        <v>3.2658638740250268E-2</v>
      </c>
      <c r="O208" s="660">
        <v>8.8505635957915774E-2</v>
      </c>
      <c r="P208" s="660">
        <v>0.10822218485783007</v>
      </c>
      <c r="Q208" s="660">
        <v>0.10188807906252872</v>
      </c>
      <c r="R208" s="660">
        <v>0.12575307792163784</v>
      </c>
      <c r="S208" s="660">
        <v>0.1438746887789879</v>
      </c>
      <c r="T208" s="660">
        <v>0.12309385437077199</v>
      </c>
      <c r="U208" s="660">
        <v>0.13403018879394388</v>
      </c>
      <c r="V208" s="660">
        <v>9.7003916942285773E-2</v>
      </c>
      <c r="W208" s="662">
        <v>4.4969734573847862E-2</v>
      </c>
      <c r="X208" s="663">
        <v>3.6030726903610102E-2</v>
      </c>
      <c r="Y208" s="660">
        <v>7.4472267468739084E-2</v>
      </c>
      <c r="Z208" s="660">
        <v>7.7164117071545038E-2</v>
      </c>
      <c r="AA208" s="660">
        <v>0.1066931125208833</v>
      </c>
      <c r="AB208" s="660">
        <v>0.16510395815528339</v>
      </c>
      <c r="AC208" s="660">
        <v>0.17352103351576564</v>
      </c>
      <c r="AD208" s="660">
        <v>0.13406213989463883</v>
      </c>
      <c r="AE208" s="660">
        <v>0.13407460953266492</v>
      </c>
      <c r="AF208" s="660">
        <v>6.8320390847991047E-2</v>
      </c>
      <c r="AG208" s="664">
        <v>3.0557644088878719E-2</v>
      </c>
    </row>
    <row r="209" spans="2:33" x14ac:dyDescent="0.2">
      <c r="B209" s="934"/>
      <c r="C209" s="147" t="s">
        <v>345</v>
      </c>
      <c r="D209" s="840">
        <v>3.7344377509787474E-2</v>
      </c>
      <c r="E209" s="660">
        <v>6.675844133247473E-2</v>
      </c>
      <c r="F209" s="660">
        <v>7.3977426728286028E-2</v>
      </c>
      <c r="G209" s="660">
        <v>0.10689758119814262</v>
      </c>
      <c r="H209" s="660">
        <v>0.16447486910890327</v>
      </c>
      <c r="I209" s="660">
        <v>0.18277727247466502</v>
      </c>
      <c r="J209" s="660">
        <v>0.1341457364094589</v>
      </c>
      <c r="K209" s="660">
        <v>0.13410960313262607</v>
      </c>
      <c r="L209" s="660">
        <v>6.908162347631773E-2</v>
      </c>
      <c r="M209" s="661">
        <v>3.0433068629338259E-2</v>
      </c>
      <c r="N209" s="663">
        <v>3.4390373157897544E-2</v>
      </c>
      <c r="O209" s="660">
        <v>8.9290780521489629E-2</v>
      </c>
      <c r="P209" s="660">
        <v>0.10596003447334471</v>
      </c>
      <c r="Q209" s="660">
        <v>9.968899047700619E-2</v>
      </c>
      <c r="R209" s="660">
        <v>0.1207102365492396</v>
      </c>
      <c r="S209" s="660">
        <v>0.14960307476540463</v>
      </c>
      <c r="T209" s="660">
        <v>0.12700001605901148</v>
      </c>
      <c r="U209" s="660">
        <v>0.1289806274791099</v>
      </c>
      <c r="V209" s="660">
        <v>9.4534047780912275E-2</v>
      </c>
      <c r="W209" s="662">
        <v>4.984181873658404E-2</v>
      </c>
      <c r="X209" s="663">
        <v>3.7065050204790048E-2</v>
      </c>
      <c r="Y209" s="660">
        <v>6.8889073799867237E-2</v>
      </c>
      <c r="Z209" s="660">
        <v>7.7001665884366313E-2</v>
      </c>
      <c r="AA209" s="660">
        <v>0.10621594502598321</v>
      </c>
      <c r="AB209" s="660">
        <v>0.16033653503391371</v>
      </c>
      <c r="AC209" s="660">
        <v>0.17964035792149213</v>
      </c>
      <c r="AD209" s="660">
        <v>0.13347004518832756</v>
      </c>
      <c r="AE209" s="660">
        <v>0.13362461300531717</v>
      </c>
      <c r="AF209" s="660">
        <v>7.1488375884148414E-2</v>
      </c>
      <c r="AG209" s="664">
        <v>3.2268338051794243E-2</v>
      </c>
    </row>
    <row r="210" spans="2:33" ht="13.5" thickBot="1" x14ac:dyDescent="0.25">
      <c r="B210" s="935"/>
      <c r="C210" s="148" t="s">
        <v>368</v>
      </c>
      <c r="D210" s="841">
        <v>3.7423974801103661E-2</v>
      </c>
      <c r="E210" s="665">
        <v>6.1387131228709202E-2</v>
      </c>
      <c r="F210" s="665">
        <v>7.5743373821857224E-2</v>
      </c>
      <c r="G210" s="665">
        <v>0.11261022539417997</v>
      </c>
      <c r="H210" s="665">
        <v>0.15791860239059818</v>
      </c>
      <c r="I210" s="665">
        <v>0.18567129714240271</v>
      </c>
      <c r="J210" s="665">
        <v>0.13789520518883502</v>
      </c>
      <c r="K210" s="665">
        <v>0.1259471416656763</v>
      </c>
      <c r="L210" s="665">
        <v>7.4858793039230404E-2</v>
      </c>
      <c r="M210" s="666">
        <v>3.054425532740743E-2</v>
      </c>
      <c r="N210" s="668">
        <v>3.7389589452760198E-2</v>
      </c>
      <c r="O210" s="665">
        <v>8.5458937450109809E-2</v>
      </c>
      <c r="P210" s="665">
        <v>9.7701269362605717E-2</v>
      </c>
      <c r="Q210" s="665">
        <v>0.10080293836834996</v>
      </c>
      <c r="R210" s="665">
        <v>0.11639997704399722</v>
      </c>
      <c r="S210" s="665">
        <v>0.15361478783957924</v>
      </c>
      <c r="T210" s="665">
        <v>0.13647865352609417</v>
      </c>
      <c r="U210" s="665">
        <v>0.12940663950206346</v>
      </c>
      <c r="V210" s="665">
        <v>9.512654496507035E-2</v>
      </c>
      <c r="W210" s="667">
        <v>4.7620662489369803E-2</v>
      </c>
      <c r="X210" s="668">
        <v>3.7420919852108173E-2</v>
      </c>
      <c r="Y210" s="665">
        <v>6.3525778756754817E-2</v>
      </c>
      <c r="Z210" s="665">
        <v>7.7694212017686365E-2</v>
      </c>
      <c r="AA210" s="665">
        <v>0.11156121291134158</v>
      </c>
      <c r="AB210" s="665">
        <v>0.15422990098411962</v>
      </c>
      <c r="AC210" s="665">
        <v>0.18282325268127272</v>
      </c>
      <c r="AD210" s="665">
        <v>0.13776935236815321</v>
      </c>
      <c r="AE210" s="665">
        <v>0.12625449901260821</v>
      </c>
      <c r="AF210" s="665">
        <v>7.6659471274862917E-2</v>
      </c>
      <c r="AG210" s="669">
        <v>3.2061400141092558E-2</v>
      </c>
    </row>
    <row r="211" spans="2:33" x14ac:dyDescent="0.2">
      <c r="B211" s="921" t="s">
        <v>276</v>
      </c>
      <c r="C211" s="149" t="s">
        <v>250</v>
      </c>
      <c r="D211" s="831">
        <v>2.2556850141324102E-2</v>
      </c>
      <c r="E211" s="657">
        <v>6.0646950576251225E-2</v>
      </c>
      <c r="F211" s="657">
        <v>5.543075566620069E-2</v>
      </c>
      <c r="G211" s="657">
        <v>0.10689163059830391</v>
      </c>
      <c r="H211" s="657">
        <v>0.14734517923003385</v>
      </c>
      <c r="I211" s="657">
        <v>0.22320164166330703</v>
      </c>
      <c r="J211" s="657">
        <v>0.17729360811804412</v>
      </c>
      <c r="K211" s="657">
        <v>4.7122327003233044E-2</v>
      </c>
      <c r="L211" s="657">
        <v>1.195140878989257E-2</v>
      </c>
      <c r="M211" s="718">
        <v>0.14755964821340947</v>
      </c>
      <c r="N211" s="656">
        <v>1.9290629962943357E-2</v>
      </c>
      <c r="O211" s="657">
        <v>7.2708664196223738E-2</v>
      </c>
      <c r="P211" s="657">
        <v>0.10708311275807304</v>
      </c>
      <c r="Q211" s="657">
        <v>0.13926239632962764</v>
      </c>
      <c r="R211" s="657">
        <v>0.13405329098288338</v>
      </c>
      <c r="S211" s="657">
        <v>0.16422798658902416</v>
      </c>
      <c r="T211" s="657">
        <v>0.13631904005646725</v>
      </c>
      <c r="U211" s="657">
        <v>8.4199752955708487E-2</v>
      </c>
      <c r="V211" s="657">
        <v>1.5344979707076049E-2</v>
      </c>
      <c r="W211" s="658">
        <v>0.12751014646197281</v>
      </c>
      <c r="X211" s="656">
        <v>2.2152408979318618E-2</v>
      </c>
      <c r="Y211" s="657">
        <v>6.2140497614056101E-2</v>
      </c>
      <c r="Z211" s="657">
        <v>6.1826631688531711E-2</v>
      </c>
      <c r="AA211" s="657">
        <v>0.11089995501992157</v>
      </c>
      <c r="AB211" s="657">
        <v>0.14569930527349315</v>
      </c>
      <c r="AC211" s="657">
        <v>0.21589920267164719</v>
      </c>
      <c r="AD211" s="657">
        <v>0.17221991405749473</v>
      </c>
      <c r="AE211" s="657">
        <v>5.1713455713920803E-2</v>
      </c>
      <c r="AF211" s="657">
        <v>1.2371619213604464E-2</v>
      </c>
      <c r="AG211" s="719">
        <v>0.14507700976801169</v>
      </c>
    </row>
    <row r="212" spans="2:33" x14ac:dyDescent="0.2">
      <c r="B212" s="921"/>
      <c r="C212" s="149" t="s">
        <v>251</v>
      </c>
      <c r="D212" s="832">
        <v>2.2550550445142589E-2</v>
      </c>
      <c r="E212" s="649">
        <v>5.9299589862652519E-2</v>
      </c>
      <c r="F212" s="649">
        <v>5.4197618828446731E-2</v>
      </c>
      <c r="G212" s="649">
        <v>0.10152552711923764</v>
      </c>
      <c r="H212" s="649">
        <v>0.14214274648891734</v>
      </c>
      <c r="I212" s="649">
        <v>0.20884602443192146</v>
      </c>
      <c r="J212" s="649">
        <v>0.19320215884609299</v>
      </c>
      <c r="K212" s="649">
        <v>5.1233072271713698E-2</v>
      </c>
      <c r="L212" s="649">
        <v>1.2848309831342051E-2</v>
      </c>
      <c r="M212" s="650">
        <v>0.15415440187453316</v>
      </c>
      <c r="N212" s="648">
        <v>1.3549978731005097E-2</v>
      </c>
      <c r="O212" s="649">
        <v>7.8105796729167148E-2</v>
      </c>
      <c r="P212" s="649">
        <v>9.9875196817167444E-2</v>
      </c>
      <c r="Q212" s="649">
        <v>0.13527144639031471</v>
      </c>
      <c r="R212" s="649">
        <v>0.13884291983090138</v>
      </c>
      <c r="S212" s="649">
        <v>0.16354377157731198</v>
      </c>
      <c r="T212" s="649">
        <v>0.14544400952175249</v>
      </c>
      <c r="U212" s="649">
        <v>8.516825290378742E-2</v>
      </c>
      <c r="V212" s="649">
        <v>1.5303171369327915E-2</v>
      </c>
      <c r="W212" s="654">
        <v>0.12489545612926437</v>
      </c>
      <c r="X212" s="648">
        <v>2.146772569103704E-2</v>
      </c>
      <c r="Y212" s="649">
        <v>6.1562093509382611E-2</v>
      </c>
      <c r="Z212" s="649">
        <v>5.9692915541219298E-2</v>
      </c>
      <c r="AA212" s="649">
        <v>0.10558537108219099</v>
      </c>
      <c r="AB212" s="649">
        <v>0.14174575681947837</v>
      </c>
      <c r="AC212" s="649">
        <v>0.20339588166702707</v>
      </c>
      <c r="AD212" s="649">
        <v>0.18745655646203144</v>
      </c>
      <c r="AE212" s="649">
        <v>5.5315685553460531E-2</v>
      </c>
      <c r="AF212" s="649">
        <v>1.3143644941783694E-2</v>
      </c>
      <c r="AG212" s="670">
        <v>0.15063436873238911</v>
      </c>
    </row>
    <row r="213" spans="2:33" x14ac:dyDescent="0.2">
      <c r="B213" s="921"/>
      <c r="C213" s="149" t="s">
        <v>252</v>
      </c>
      <c r="D213" s="832">
        <v>2.4028219071901759E-2</v>
      </c>
      <c r="E213" s="649">
        <v>6.4446941295275728E-2</v>
      </c>
      <c r="F213" s="649">
        <v>5.4215081597929989E-2</v>
      </c>
      <c r="G213" s="649">
        <v>9.6528144548643821E-2</v>
      </c>
      <c r="H213" s="649">
        <v>0.14139415869851577</v>
      </c>
      <c r="I213" s="649">
        <v>0.18878934063007835</v>
      </c>
      <c r="J213" s="649">
        <v>0.20512942406637436</v>
      </c>
      <c r="K213" s="649">
        <v>6.0160935964664326E-2</v>
      </c>
      <c r="L213" s="649">
        <v>1.5352826809813086E-2</v>
      </c>
      <c r="M213" s="650">
        <v>0.14995492731680293</v>
      </c>
      <c r="N213" s="648">
        <v>1.948585178188382E-2</v>
      </c>
      <c r="O213" s="649">
        <v>7.7240707820579499E-2</v>
      </c>
      <c r="P213" s="649">
        <v>9.8462226890644072E-2</v>
      </c>
      <c r="Q213" s="649">
        <v>0.13918245713990982</v>
      </c>
      <c r="R213" s="649">
        <v>0.13728636359995108</v>
      </c>
      <c r="S213" s="649">
        <v>0.15560573453228826</v>
      </c>
      <c r="T213" s="649">
        <v>0.152995557956601</v>
      </c>
      <c r="U213" s="649">
        <v>7.7444490619596698E-2</v>
      </c>
      <c r="V213" s="649">
        <v>1.8171804077876507E-2</v>
      </c>
      <c r="W213" s="654">
        <v>0.12412480558066925</v>
      </c>
      <c r="X213" s="648">
        <v>2.3491503088543569E-2</v>
      </c>
      <c r="Y213" s="649">
        <v>6.5958624200480959E-2</v>
      </c>
      <c r="Z213" s="649">
        <v>5.9443225554663616E-2</v>
      </c>
      <c r="AA213" s="649">
        <v>0.10156808294754827</v>
      </c>
      <c r="AB213" s="649">
        <v>0.14090879079561522</v>
      </c>
      <c r="AC213" s="649">
        <v>0.18486843977794229</v>
      </c>
      <c r="AD213" s="649">
        <v>0.19896940277596462</v>
      </c>
      <c r="AE213" s="649">
        <v>6.2203122216958874E-2</v>
      </c>
      <c r="AF213" s="649">
        <v>1.5685910873670692E-2</v>
      </c>
      <c r="AG213" s="670">
        <v>0.14690289776861198</v>
      </c>
    </row>
    <row r="214" spans="2:33" x14ac:dyDescent="0.2">
      <c r="B214" s="921"/>
      <c r="C214" s="149" t="s">
        <v>253</v>
      </c>
      <c r="D214" s="832">
        <v>2.6573183672659286E-2</v>
      </c>
      <c r="E214" s="649">
        <v>7.1621179176660263E-2</v>
      </c>
      <c r="F214" s="649">
        <v>5.3794493776359018E-2</v>
      </c>
      <c r="G214" s="649">
        <v>9.2722323981535071E-2</v>
      </c>
      <c r="H214" s="649">
        <v>0.14414116395348137</v>
      </c>
      <c r="I214" s="649">
        <v>0.16910049447829748</v>
      </c>
      <c r="J214" s="649">
        <v>0.21449519637016193</v>
      </c>
      <c r="K214" s="649">
        <v>6.1235571910383764E-2</v>
      </c>
      <c r="L214" s="649">
        <v>1.6608354386365206E-2</v>
      </c>
      <c r="M214" s="650">
        <v>0.14970803829409657</v>
      </c>
      <c r="N214" s="648">
        <v>1.7154178322532042E-2</v>
      </c>
      <c r="O214" s="649">
        <v>7.8808764745687029E-2</v>
      </c>
      <c r="P214" s="649">
        <v>9.9541671608055951E-2</v>
      </c>
      <c r="Q214" s="649">
        <v>0.13304080308621732</v>
      </c>
      <c r="R214" s="649">
        <v>0.14121676770354455</v>
      </c>
      <c r="S214" s="649">
        <v>0.14793473180464189</v>
      </c>
      <c r="T214" s="649">
        <v>0.16699337970100528</v>
      </c>
      <c r="U214" s="649">
        <v>8.6740566597138413E-2</v>
      </c>
      <c r="V214" s="649">
        <v>1.6679804948830465E-2</v>
      </c>
      <c r="W214" s="654">
        <v>0.11188933148234706</v>
      </c>
      <c r="X214" s="648">
        <v>2.5479192296802195E-2</v>
      </c>
      <c r="Y214" s="649">
        <v>7.2455997327139796E-2</v>
      </c>
      <c r="Z214" s="649">
        <v>5.910790173795457E-2</v>
      </c>
      <c r="AA214" s="649">
        <v>9.7405203626316342E-2</v>
      </c>
      <c r="AB214" s="649">
        <v>0.14380150343115494</v>
      </c>
      <c r="AC214" s="649">
        <v>0.1666421497839605</v>
      </c>
      <c r="AD214" s="649">
        <v>0.20897799196886069</v>
      </c>
      <c r="AE214" s="649">
        <v>6.4197906381105091E-2</v>
      </c>
      <c r="AF214" s="649">
        <v>1.6616653171240201E-2</v>
      </c>
      <c r="AG214" s="670">
        <v>0.14531550027546569</v>
      </c>
    </row>
    <row r="215" spans="2:33" x14ac:dyDescent="0.2">
      <c r="B215" s="921"/>
      <c r="C215" s="149" t="s">
        <v>254</v>
      </c>
      <c r="D215" s="832">
        <v>2.9282615461017909E-2</v>
      </c>
      <c r="E215" s="649">
        <v>7.580957633250815E-2</v>
      </c>
      <c r="F215" s="649">
        <v>5.3804423724949195E-2</v>
      </c>
      <c r="G215" s="649">
        <v>8.7698628116322702E-2</v>
      </c>
      <c r="H215" s="649">
        <v>0.14035564921781246</v>
      </c>
      <c r="I215" s="649">
        <v>0.16137130910318148</v>
      </c>
      <c r="J215" s="649">
        <v>0.21418645383465956</v>
      </c>
      <c r="K215" s="649">
        <v>0.15403295137577272</v>
      </c>
      <c r="L215" s="649">
        <v>6.5455310473823872E-2</v>
      </c>
      <c r="M215" s="650">
        <v>1.8003082359951884E-2</v>
      </c>
      <c r="N215" s="648">
        <v>1.5508077123501829E-2</v>
      </c>
      <c r="O215" s="649">
        <v>8.8837936425221489E-2</v>
      </c>
      <c r="P215" s="649">
        <v>9.9885356956748314E-2</v>
      </c>
      <c r="Q215" s="649">
        <v>0.12123675525447285</v>
      </c>
      <c r="R215" s="649">
        <v>0.14456835157199932</v>
      </c>
      <c r="S215" s="649">
        <v>0.14021886399166233</v>
      </c>
      <c r="T215" s="649">
        <v>0.16417578599965257</v>
      </c>
      <c r="U215" s="649">
        <v>0.12616988014590935</v>
      </c>
      <c r="V215" s="649">
        <v>8.3557408372416195E-2</v>
      </c>
      <c r="W215" s="654">
        <v>1.5841584158415849E-2</v>
      </c>
      <c r="X215" s="648">
        <v>2.7717702407862706E-2</v>
      </c>
      <c r="Y215" s="649">
        <v>7.7289716738721578E-2</v>
      </c>
      <c r="Z215" s="649">
        <v>5.9039637577424461E-2</v>
      </c>
      <c r="AA215" s="649">
        <v>9.1508864920697111E-2</v>
      </c>
      <c r="AB215" s="649">
        <v>0.14083425058662707</v>
      </c>
      <c r="AC215" s="649">
        <v>0.15896819862135791</v>
      </c>
      <c r="AD215" s="649">
        <v>0.20850478632796299</v>
      </c>
      <c r="AE215" s="649">
        <v>0.15086745262727025</v>
      </c>
      <c r="AF215" s="649">
        <v>6.7511873720945276E-2</v>
      </c>
      <c r="AG215" s="670">
        <v>1.7757516471130583E-2</v>
      </c>
    </row>
    <row r="216" spans="2:33" x14ac:dyDescent="0.2">
      <c r="B216" s="921"/>
      <c r="C216" s="149" t="s">
        <v>255</v>
      </c>
      <c r="D216" s="832">
        <v>3.1276187662845151E-2</v>
      </c>
      <c r="E216" s="649">
        <v>8.0073741006752894E-2</v>
      </c>
      <c r="F216" s="649">
        <v>5.677566312594922E-2</v>
      </c>
      <c r="G216" s="649">
        <v>7.9335280164902794E-2</v>
      </c>
      <c r="H216" s="649">
        <v>0.14118616633779474</v>
      </c>
      <c r="I216" s="649">
        <v>0.15123011366239364</v>
      </c>
      <c r="J216" s="649">
        <v>0.21089923024351179</v>
      </c>
      <c r="K216" s="649">
        <v>0.15864044151675688</v>
      </c>
      <c r="L216" s="649">
        <v>6.9545692984775961E-2</v>
      </c>
      <c r="M216" s="650">
        <v>2.1037483294316914E-2</v>
      </c>
      <c r="N216" s="648">
        <v>1.2712975979874482E-2</v>
      </c>
      <c r="O216" s="649">
        <v>8.9367512628895404E-2</v>
      </c>
      <c r="P216" s="649">
        <v>9.831368091102935E-2</v>
      </c>
      <c r="Q216" s="649">
        <v>0.10425312947728815</v>
      </c>
      <c r="R216" s="649">
        <v>0.15523956224313398</v>
      </c>
      <c r="S216" s="649">
        <v>0.13452884634787809</v>
      </c>
      <c r="T216" s="649">
        <v>0.16530231994995528</v>
      </c>
      <c r="U216" s="649">
        <v>0.12924186268640653</v>
      </c>
      <c r="V216" s="649">
        <v>9.3262122730666489E-2</v>
      </c>
      <c r="W216" s="654">
        <v>1.7777987044872094E-2</v>
      </c>
      <c r="X216" s="648">
        <v>2.9202214922394939E-2</v>
      </c>
      <c r="Y216" s="649">
        <v>8.1112086597455585E-2</v>
      </c>
      <c r="Z216" s="649">
        <v>6.1416493497862865E-2</v>
      </c>
      <c r="AA216" s="649">
        <v>8.2119224080811584E-2</v>
      </c>
      <c r="AB216" s="649">
        <v>0.14275628041698538</v>
      </c>
      <c r="AC216" s="649">
        <v>0.14936416644739456</v>
      </c>
      <c r="AD216" s="649">
        <v>0.20580492056194183</v>
      </c>
      <c r="AE216" s="649">
        <v>0.15535588859868307</v>
      </c>
      <c r="AF216" s="649">
        <v>7.219540843454926E-2</v>
      </c>
      <c r="AG216" s="670">
        <v>2.06733164419209E-2</v>
      </c>
    </row>
    <row r="217" spans="2:33" x14ac:dyDescent="0.2">
      <c r="B217" s="921"/>
      <c r="C217" s="149" t="s">
        <v>256</v>
      </c>
      <c r="D217" s="832">
        <v>3.1053211641473743E-2</v>
      </c>
      <c r="E217" s="649">
        <v>7.7860592838778664E-2</v>
      </c>
      <c r="F217" s="649">
        <v>5.4553402160532435E-2</v>
      </c>
      <c r="G217" s="649">
        <v>7.5469695174350843E-2</v>
      </c>
      <c r="H217" s="649">
        <v>0.13507650072327743</v>
      </c>
      <c r="I217" s="649">
        <v>0.15304432148711683</v>
      </c>
      <c r="J217" s="649">
        <v>0.1994583358315172</v>
      </c>
      <c r="K217" s="649">
        <v>0.17347349579945112</v>
      </c>
      <c r="L217" s="649">
        <v>7.7773615112544089E-2</v>
      </c>
      <c r="M217" s="650">
        <v>2.2236829230957659E-2</v>
      </c>
      <c r="N217" s="648">
        <v>1.5351132491323057E-2</v>
      </c>
      <c r="O217" s="649">
        <v>7.4433918767910431E-2</v>
      </c>
      <c r="P217" s="649">
        <v>0.10089390420603928</v>
      </c>
      <c r="Q217" s="649">
        <v>9.5612430602554949E-2</v>
      </c>
      <c r="R217" s="649">
        <v>0.1558067598915818</v>
      </c>
      <c r="S217" s="649">
        <v>0.13797603144943238</v>
      </c>
      <c r="T217" s="649">
        <v>0.16131843471066012</v>
      </c>
      <c r="U217" s="649">
        <v>0.14223146534912645</v>
      </c>
      <c r="V217" s="649">
        <v>8.9455534662054734E-2</v>
      </c>
      <c r="W217" s="654">
        <v>2.6920387869316741E-2</v>
      </c>
      <c r="X217" s="648">
        <v>2.9283807207111743E-2</v>
      </c>
      <c r="Y217" s="649">
        <v>7.7474454656813796E-2</v>
      </c>
      <c r="Z217" s="649">
        <v>5.9775327806544369E-2</v>
      </c>
      <c r="AA217" s="649">
        <v>7.773949938601174E-2</v>
      </c>
      <c r="AB217" s="649">
        <v>0.13741251063299179</v>
      </c>
      <c r="AC217" s="649">
        <v>0.15134633621039151</v>
      </c>
      <c r="AD217" s="649">
        <v>0.195160503071661</v>
      </c>
      <c r="AE217" s="649">
        <v>0.16995295646904363</v>
      </c>
      <c r="AF217" s="649">
        <v>7.9090003856678401E-2</v>
      </c>
      <c r="AG217" s="670">
        <v>2.2764600702752047E-2</v>
      </c>
    </row>
    <row r="218" spans="2:33" x14ac:dyDescent="0.2">
      <c r="B218" s="921"/>
      <c r="C218" s="149" t="s">
        <v>336</v>
      </c>
      <c r="D218" s="832">
        <v>2.9824388996217147E-2</v>
      </c>
      <c r="E218" s="649">
        <v>7.6748449293576396E-2</v>
      </c>
      <c r="F218" s="649">
        <v>5.2544365785586702E-2</v>
      </c>
      <c r="G218" s="649">
        <v>6.8453590497970132E-2</v>
      </c>
      <c r="H218" s="649">
        <v>0.12786591801247096</v>
      </c>
      <c r="I218" s="649">
        <v>0.1588177206568249</v>
      </c>
      <c r="J218" s="649">
        <v>0.18499906024598964</v>
      </c>
      <c r="K218" s="649">
        <v>0.19142341216116782</v>
      </c>
      <c r="L218" s="649">
        <v>8.2847096353108052E-2</v>
      </c>
      <c r="M218" s="650">
        <v>2.6475997997088142E-2</v>
      </c>
      <c r="N218" s="648">
        <v>1.0987909540813131E-2</v>
      </c>
      <c r="O218" s="649">
        <v>7.1828603645931161E-2</v>
      </c>
      <c r="P218" s="649">
        <v>9.5195138758378761E-2</v>
      </c>
      <c r="Q218" s="649">
        <v>9.5520892062895421E-2</v>
      </c>
      <c r="R218" s="649">
        <v>0.14174653887113955</v>
      </c>
      <c r="S218" s="649">
        <v>0.14892564054375748</v>
      </c>
      <c r="T218" s="649">
        <v>0.15888617427801791</v>
      </c>
      <c r="U218" s="649">
        <v>0.14920754244189691</v>
      </c>
      <c r="V218" s="649">
        <v>9.5846645367412137E-2</v>
      </c>
      <c r="W218" s="654">
        <v>3.1854914489757573E-2</v>
      </c>
      <c r="X218" s="648">
        <v>2.7616217256211984E-2</v>
      </c>
      <c r="Y218" s="649">
        <v>7.6171703296531779E-2</v>
      </c>
      <c r="Z218" s="649">
        <v>5.7544250811388385E-2</v>
      </c>
      <c r="AA218" s="649">
        <v>7.162664895272923E-2</v>
      </c>
      <c r="AB218" s="649">
        <v>0.1294931220123694</v>
      </c>
      <c r="AC218" s="649">
        <v>0.15765808720157881</v>
      </c>
      <c r="AD218" s="649">
        <v>0.18193788647511763</v>
      </c>
      <c r="AE218" s="649">
        <v>0.18647451018006594</v>
      </c>
      <c r="AF218" s="649">
        <v>8.4371013645304777E-2</v>
      </c>
      <c r="AG218" s="670">
        <v>2.7106560168702051E-2</v>
      </c>
    </row>
    <row r="219" spans="2:33" x14ac:dyDescent="0.2">
      <c r="B219" s="921"/>
      <c r="C219" s="149" t="s">
        <v>341</v>
      </c>
      <c r="D219" s="832">
        <v>2.8695619752573578E-2</v>
      </c>
      <c r="E219" s="649">
        <v>7.195449930272195E-2</v>
      </c>
      <c r="F219" s="649">
        <v>5.5095818614345558E-2</v>
      </c>
      <c r="G219" s="649">
        <v>6.5927888268564314E-2</v>
      </c>
      <c r="H219" s="649">
        <v>0.12746575672241689</v>
      </c>
      <c r="I219" s="649">
        <v>0.16336264246686272</v>
      </c>
      <c r="J219" s="649">
        <v>0.17124229924163739</v>
      </c>
      <c r="K219" s="649">
        <v>0.19725612735484263</v>
      </c>
      <c r="L219" s="649">
        <v>9.2186332369584456E-2</v>
      </c>
      <c r="M219" s="650">
        <v>2.6813015906450667E-2</v>
      </c>
      <c r="N219" s="648">
        <v>1.3118484578246563E-2</v>
      </c>
      <c r="O219" s="649">
        <v>7.2167040806912872E-2</v>
      </c>
      <c r="P219" s="649">
        <v>8.3901718995049029E-2</v>
      </c>
      <c r="Q219" s="649">
        <v>9.0408684153879246E-2</v>
      </c>
      <c r="R219" s="649">
        <v>0.13296841846305235</v>
      </c>
      <c r="S219" s="649">
        <v>0.16052769150342874</v>
      </c>
      <c r="T219" s="649">
        <v>0.15459269965251088</v>
      </c>
      <c r="U219" s="649">
        <v>0.16008487345859343</v>
      </c>
      <c r="V219" s="649">
        <v>9.8047295427288683E-2</v>
      </c>
      <c r="W219" s="654">
        <v>3.4183092961038171E-2</v>
      </c>
      <c r="X219" s="648">
        <v>2.6869497352506971E-2</v>
      </c>
      <c r="Y219" s="649">
        <v>7.1979415745790795E-2</v>
      </c>
      <c r="Z219" s="649">
        <v>5.8472761765354868E-2</v>
      </c>
      <c r="AA219" s="649">
        <v>6.8797795298151568E-2</v>
      </c>
      <c r="AB219" s="649">
        <v>0.12811083900180323</v>
      </c>
      <c r="AC219" s="649">
        <v>0.16303029846397124</v>
      </c>
      <c r="AD219" s="649">
        <v>0.16929045081626368</v>
      </c>
      <c r="AE219" s="649">
        <v>0.19289850583979171</v>
      </c>
      <c r="AF219" s="649">
        <v>9.2873418653799042E-2</v>
      </c>
      <c r="AG219" s="670">
        <v>2.7677017062567009E-2</v>
      </c>
    </row>
    <row r="220" spans="2:33" x14ac:dyDescent="0.2">
      <c r="B220" s="921"/>
      <c r="C220" s="149" t="s">
        <v>343</v>
      </c>
      <c r="D220" s="832">
        <v>2.7210883705433803E-2</v>
      </c>
      <c r="E220" s="649">
        <v>6.5784056561661294E-2</v>
      </c>
      <c r="F220" s="649">
        <v>5.7491634458027574E-2</v>
      </c>
      <c r="G220" s="649">
        <v>6.7786097151598709E-2</v>
      </c>
      <c r="H220" s="649">
        <v>0.12323481473377353</v>
      </c>
      <c r="I220" s="649">
        <v>0.16410712976456901</v>
      </c>
      <c r="J220" s="649">
        <v>0.16600680094991177</v>
      </c>
      <c r="K220" s="649">
        <v>0.19997508190505389</v>
      </c>
      <c r="L220" s="649">
        <v>0.10097930114464407</v>
      </c>
      <c r="M220" s="650">
        <v>2.7424199625326377E-2</v>
      </c>
      <c r="N220" s="648">
        <v>1.3352777377694561E-2</v>
      </c>
      <c r="O220" s="649">
        <v>6.2809064285371363E-2</v>
      </c>
      <c r="P220" s="649">
        <v>9.0768879927024787E-2</v>
      </c>
      <c r="Q220" s="649">
        <v>9.5299822363051526E-2</v>
      </c>
      <c r="R220" s="649">
        <v>0.11370565077536127</v>
      </c>
      <c r="S220" s="649">
        <v>0.17409621201209846</v>
      </c>
      <c r="T220" s="649">
        <v>0.149719141581449</v>
      </c>
      <c r="U220" s="649">
        <v>0.15740674060204521</v>
      </c>
      <c r="V220" s="649">
        <v>0.10835853857602382</v>
      </c>
      <c r="W220" s="654">
        <v>3.448317249987997E-2</v>
      </c>
      <c r="X220" s="648">
        <v>2.5591295839756403E-2</v>
      </c>
      <c r="Y220" s="649">
        <v>6.5436371150883438E-2</v>
      </c>
      <c r="Z220" s="649">
        <v>6.1380724474379651E-2</v>
      </c>
      <c r="AA220" s="649">
        <v>7.1001608307178138E-2</v>
      </c>
      <c r="AB220" s="649">
        <v>0.1221211475449021</v>
      </c>
      <c r="AC220" s="649">
        <v>0.16527454730450872</v>
      </c>
      <c r="AD220" s="649">
        <v>0.16410327280186698</v>
      </c>
      <c r="AE220" s="649">
        <v>0.19500014756656017</v>
      </c>
      <c r="AF220" s="649">
        <v>0.10184170781978212</v>
      </c>
      <c r="AG220" s="670">
        <v>2.8249177190182311E-2</v>
      </c>
    </row>
    <row r="221" spans="2:33" x14ac:dyDescent="0.2">
      <c r="B221" s="921"/>
      <c r="C221" s="149" t="s">
        <v>345</v>
      </c>
      <c r="D221" s="832">
        <v>2.6824992367802621E-2</v>
      </c>
      <c r="E221" s="649">
        <v>6.0261390617429085E-2</v>
      </c>
      <c r="F221" s="649">
        <v>5.6778234153947817E-2</v>
      </c>
      <c r="G221" s="649">
        <v>6.8815617935704121E-2</v>
      </c>
      <c r="H221" s="649">
        <v>0.11578244479482729</v>
      </c>
      <c r="I221" s="649">
        <v>0.16734915987526855</v>
      </c>
      <c r="J221" s="649">
        <v>0.1610602120371869</v>
      </c>
      <c r="K221" s="649">
        <v>0.20226004950145191</v>
      </c>
      <c r="L221" s="649">
        <v>0.1096857526008574</v>
      </c>
      <c r="M221" s="650">
        <v>3.1182146115524341E-2</v>
      </c>
      <c r="N221" s="648">
        <v>1.7671479481244718E-2</v>
      </c>
      <c r="O221" s="649">
        <v>6.5591437353809207E-2</v>
      </c>
      <c r="P221" s="649">
        <v>8.8351274232460128E-2</v>
      </c>
      <c r="Q221" s="649">
        <v>9.3966224573520954E-2</v>
      </c>
      <c r="R221" s="649">
        <v>0.10781072045262499</v>
      </c>
      <c r="S221" s="649">
        <v>0.17760877818190723</v>
      </c>
      <c r="T221" s="649">
        <v>0.15042188667229994</v>
      </c>
      <c r="U221" s="649">
        <v>0.1498524315123014</v>
      </c>
      <c r="V221" s="649">
        <v>0.10587579754338265</v>
      </c>
      <c r="W221" s="654">
        <v>4.2849969996448543E-2</v>
      </c>
      <c r="X221" s="648">
        <v>2.5788927550443191E-2</v>
      </c>
      <c r="Y221" s="649">
        <v>6.0864686200980886E-2</v>
      </c>
      <c r="Z221" s="649">
        <v>6.0351913069117469E-2</v>
      </c>
      <c r="AA221" s="649">
        <v>7.1662356558965856E-2</v>
      </c>
      <c r="AB221" s="649">
        <v>0.11488014387200099</v>
      </c>
      <c r="AC221" s="649">
        <v>0.16851042219048906</v>
      </c>
      <c r="AD221" s="649">
        <v>0.1598560847515447</v>
      </c>
      <c r="AE221" s="649">
        <v>0.19632815320840041</v>
      </c>
      <c r="AF221" s="649">
        <v>0.10925451265618359</v>
      </c>
      <c r="AG221" s="670">
        <v>3.2502799941873793E-2</v>
      </c>
    </row>
    <row r="222" spans="2:33" ht="13.5" thickBot="1" x14ac:dyDescent="0.25">
      <c r="B222" s="922"/>
      <c r="C222" s="150" t="s">
        <v>368</v>
      </c>
      <c r="D222" s="833">
        <v>2.7364907466527935E-2</v>
      </c>
      <c r="E222" s="652">
        <v>5.6429992529290769E-2</v>
      </c>
      <c r="F222" s="652">
        <v>5.6238610845395699E-2</v>
      </c>
      <c r="G222" s="652">
        <v>6.9727729015834378E-2</v>
      </c>
      <c r="H222" s="652">
        <v>0.11171719307964242</v>
      </c>
      <c r="I222" s="652">
        <v>0.16675978010501288</v>
      </c>
      <c r="J222" s="652">
        <v>0.16330489805867665</v>
      </c>
      <c r="K222" s="652">
        <v>0.19153314737808133</v>
      </c>
      <c r="L222" s="652">
        <v>0.12301712622593305</v>
      </c>
      <c r="M222" s="653">
        <v>3.3906615295604944E-2</v>
      </c>
      <c r="N222" s="651">
        <v>1.6949358181068162E-2</v>
      </c>
      <c r="O222" s="652">
        <v>6.0129577054669869E-2</v>
      </c>
      <c r="P222" s="652">
        <v>8.3048215282327545E-2</v>
      </c>
      <c r="Q222" s="652">
        <v>9.0327825095241593E-2</v>
      </c>
      <c r="R222" s="652">
        <v>0.10544514814005969</v>
      </c>
      <c r="S222" s="652">
        <v>0.17502608526849628</v>
      </c>
      <c r="T222" s="652">
        <v>0.16509548421537942</v>
      </c>
      <c r="U222" s="652">
        <v>0.15608090073038758</v>
      </c>
      <c r="V222" s="652">
        <v>0.10741064278954647</v>
      </c>
      <c r="W222" s="655">
        <v>4.0486763242823527E-2</v>
      </c>
      <c r="X222" s="651">
        <v>2.6208947453773605E-2</v>
      </c>
      <c r="Y222" s="652">
        <v>5.684058746364657E-2</v>
      </c>
      <c r="Z222" s="652">
        <v>5.921404976248841E-2</v>
      </c>
      <c r="AA222" s="652">
        <v>7.2014011445502776E-2</v>
      </c>
      <c r="AB222" s="652">
        <v>0.11102109602804695</v>
      </c>
      <c r="AC222" s="652">
        <v>0.16767720826557575</v>
      </c>
      <c r="AD222" s="652">
        <v>0.16350362459146059</v>
      </c>
      <c r="AE222" s="652">
        <v>0.18759851288460835</v>
      </c>
      <c r="AF222" s="652">
        <v>0.12128505523306085</v>
      </c>
      <c r="AG222" s="671">
        <v>3.463690687183614E-2</v>
      </c>
    </row>
    <row r="223" spans="2:33" x14ac:dyDescent="0.2">
      <c r="B223" s="921" t="s">
        <v>269</v>
      </c>
      <c r="C223" s="149" t="s">
        <v>250</v>
      </c>
      <c r="D223" s="831">
        <v>6.1643037593731353E-2</v>
      </c>
      <c r="E223" s="657">
        <v>9.851550270690182E-2</v>
      </c>
      <c r="F223" s="657">
        <v>0.10117864447666917</v>
      </c>
      <c r="G223" s="657">
        <v>0.17086405604091179</v>
      </c>
      <c r="H223" s="657">
        <v>0.16120229002656478</v>
      </c>
      <c r="I223" s="657">
        <v>0.14622442990576767</v>
      </c>
      <c r="J223" s="657">
        <v>0.10343184351893518</v>
      </c>
      <c r="K223" s="657">
        <v>3.5656950658094808E-2</v>
      </c>
      <c r="L223" s="657">
        <v>3.3011215836513924E-2</v>
      </c>
      <c r="M223" s="718">
        <v>8.827202923590953E-2</v>
      </c>
      <c r="N223" s="656">
        <v>5.6486357108664433E-2</v>
      </c>
      <c r="O223" s="657">
        <v>0.10692693651046929</v>
      </c>
      <c r="P223" s="657">
        <v>0.12423098062159814</v>
      </c>
      <c r="Q223" s="657">
        <v>0.13600340407425138</v>
      </c>
      <c r="R223" s="657">
        <v>0.11515344928461253</v>
      </c>
      <c r="S223" s="657">
        <v>0.13298937999751786</v>
      </c>
      <c r="T223" s="657">
        <v>0.12302537099090474</v>
      </c>
      <c r="U223" s="657">
        <v>5.2479478041948115E-2</v>
      </c>
      <c r="V223" s="657">
        <v>1.1346914171232028E-2</v>
      </c>
      <c r="W223" s="658">
        <v>0.14135772919880146</v>
      </c>
      <c r="X223" s="656">
        <v>6.0889839499738377E-2</v>
      </c>
      <c r="Y223" s="657">
        <v>9.9744098491911556E-2</v>
      </c>
      <c r="Z223" s="657">
        <v>0.10454572833938415</v>
      </c>
      <c r="AA223" s="657">
        <v>0.16577221901655514</v>
      </c>
      <c r="AB223" s="657">
        <v>0.15447627720147997</v>
      </c>
      <c r="AC223" s="657">
        <v>0.14429128427193144</v>
      </c>
      <c r="AD223" s="657">
        <v>0.10629372483759034</v>
      </c>
      <c r="AE223" s="657">
        <v>3.8114092534221461E-2</v>
      </c>
      <c r="AF223" s="657">
        <v>2.9846871881282905E-2</v>
      </c>
      <c r="AG223" s="719">
        <v>9.6025863925904786E-2</v>
      </c>
    </row>
    <row r="224" spans="2:33" x14ac:dyDescent="0.2">
      <c r="B224" s="921"/>
      <c r="C224" s="149" t="s">
        <v>251</v>
      </c>
      <c r="D224" s="832">
        <v>5.5738704449245002E-2</v>
      </c>
      <c r="E224" s="649">
        <v>0.11089635957099399</v>
      </c>
      <c r="F224" s="649">
        <v>8.9419079306391328E-2</v>
      </c>
      <c r="G224" s="649">
        <v>0.17523852719386523</v>
      </c>
      <c r="H224" s="649">
        <v>0.17022548461758388</v>
      </c>
      <c r="I224" s="649">
        <v>0.13918927724853503</v>
      </c>
      <c r="J224" s="649">
        <v>0.10213424793615404</v>
      </c>
      <c r="K224" s="649">
        <v>3.6710946897337379E-2</v>
      </c>
      <c r="L224" s="649">
        <v>3.2394035982445016E-2</v>
      </c>
      <c r="M224" s="650">
        <v>8.8053336797449186E-2</v>
      </c>
      <c r="N224" s="648">
        <v>6.0912531191644768E-2</v>
      </c>
      <c r="O224" s="649">
        <v>0.12134582651661625</v>
      </c>
      <c r="P224" s="649">
        <v>0.12199031613041825</v>
      </c>
      <c r="Q224" s="649">
        <v>0.14854659329400291</v>
      </c>
      <c r="R224" s="649">
        <v>0.11106704344521011</v>
      </c>
      <c r="S224" s="649">
        <v>0.11741278733495283</v>
      </c>
      <c r="T224" s="649">
        <v>0.11384330639697253</v>
      </c>
      <c r="U224" s="649">
        <v>6.3176507527308176E-2</v>
      </c>
      <c r="V224" s="649">
        <v>1.239403103465371E-2</v>
      </c>
      <c r="W224" s="654">
        <v>0.12931105712822033</v>
      </c>
      <c r="X224" s="648">
        <v>5.6452970329669373E-2</v>
      </c>
      <c r="Y224" s="649">
        <v>0.11233894705594297</v>
      </c>
      <c r="Z224" s="649">
        <v>9.391565878323585E-2</v>
      </c>
      <c r="AA224" s="649">
        <v>0.17155360718852869</v>
      </c>
      <c r="AB224" s="649">
        <v>0.16205844343658765</v>
      </c>
      <c r="AC224" s="649">
        <v>0.13618295243034784</v>
      </c>
      <c r="AD224" s="649">
        <v>0.10375072667942517</v>
      </c>
      <c r="AE224" s="649">
        <v>4.0364615237132341E-2</v>
      </c>
      <c r="AF224" s="649">
        <v>2.9632961471492244E-2</v>
      </c>
      <c r="AG224" s="670">
        <v>9.3749117387638026E-2</v>
      </c>
    </row>
    <row r="225" spans="2:33" x14ac:dyDescent="0.2">
      <c r="B225" s="921"/>
      <c r="C225" s="149" t="s">
        <v>252</v>
      </c>
      <c r="D225" s="832">
        <v>6.2772650584562537E-2</v>
      </c>
      <c r="E225" s="649">
        <v>0.11245791078705443</v>
      </c>
      <c r="F225" s="649">
        <v>8.6754724923149229E-2</v>
      </c>
      <c r="G225" s="649">
        <v>0.17008907084326116</v>
      </c>
      <c r="H225" s="649">
        <v>0.18009744764130178</v>
      </c>
      <c r="I225" s="649">
        <v>0.12853795887920672</v>
      </c>
      <c r="J225" s="649">
        <v>0.10887008394143431</v>
      </c>
      <c r="K225" s="649">
        <v>3.4931924950345361E-2</v>
      </c>
      <c r="L225" s="649">
        <v>2.9790921391203332E-2</v>
      </c>
      <c r="M225" s="650">
        <v>8.5697306058481332E-2</v>
      </c>
      <c r="N225" s="648">
        <v>6.9342298802269414E-2</v>
      </c>
      <c r="O225" s="649">
        <v>0.13454207066310445</v>
      </c>
      <c r="P225" s="649">
        <v>0.10623480322997028</v>
      </c>
      <c r="Q225" s="649">
        <v>0.13488728124155738</v>
      </c>
      <c r="R225" s="649">
        <v>0.12223456308348095</v>
      </c>
      <c r="S225" s="649">
        <v>0.10658001380842316</v>
      </c>
      <c r="T225" s="649">
        <v>0.12589679704619824</v>
      </c>
      <c r="U225" s="649">
        <v>7.7882508330081382E-2</v>
      </c>
      <c r="V225" s="649">
        <v>1.3148020292378356E-2</v>
      </c>
      <c r="W225" s="654">
        <v>0.10925164350253655</v>
      </c>
      <c r="X225" s="648">
        <v>6.3651823840675165E-2</v>
      </c>
      <c r="Y225" s="649">
        <v>0.11541329014730822</v>
      </c>
      <c r="Z225" s="649">
        <v>8.9361616998158228E-2</v>
      </c>
      <c r="AA225" s="649">
        <v>0.16537824448551067</v>
      </c>
      <c r="AB225" s="649">
        <v>0.17235403445706804</v>
      </c>
      <c r="AC225" s="649">
        <v>0.1255994700247515</v>
      </c>
      <c r="AD225" s="649">
        <v>0.11114865812153495</v>
      </c>
      <c r="AE225" s="649">
        <v>4.0679721938945819E-2</v>
      </c>
      <c r="AF225" s="649">
        <v>2.7563710273448554E-2</v>
      </c>
      <c r="AG225" s="670">
        <v>8.8849429712599001E-2</v>
      </c>
    </row>
    <row r="226" spans="2:33" x14ac:dyDescent="0.2">
      <c r="B226" s="921"/>
      <c r="C226" s="149" t="s">
        <v>253</v>
      </c>
      <c r="D226" s="832">
        <v>7.0686553375850253E-2</v>
      </c>
      <c r="E226" s="649">
        <v>0.11533959368722511</v>
      </c>
      <c r="F226" s="649">
        <v>8.315463562609765E-2</v>
      </c>
      <c r="G226" s="649">
        <v>0.16075959804869411</v>
      </c>
      <c r="H226" s="649">
        <v>0.18772105895080368</v>
      </c>
      <c r="I226" s="649">
        <v>0.12703284558942871</v>
      </c>
      <c r="J226" s="649">
        <v>0.10422166315131648</v>
      </c>
      <c r="K226" s="649">
        <v>3.3565493351296806E-2</v>
      </c>
      <c r="L226" s="649">
        <v>3.3032551665205773E-2</v>
      </c>
      <c r="M226" s="650">
        <v>8.4486006554081464E-2</v>
      </c>
      <c r="N226" s="648">
        <v>4.5548001535171884E-2</v>
      </c>
      <c r="O226" s="649">
        <v>0.15192718899062449</v>
      </c>
      <c r="P226" s="649">
        <v>0.12160754427326058</v>
      </c>
      <c r="Q226" s="649">
        <v>0.12045616535994293</v>
      </c>
      <c r="R226" s="649">
        <v>0.14115357201600962</v>
      </c>
      <c r="S226" s="649">
        <v>9.5317725752508367E-2</v>
      </c>
      <c r="T226" s="649">
        <v>0.13336805745929045</v>
      </c>
      <c r="U226" s="649">
        <v>8.0665058391359165E-2</v>
      </c>
      <c r="V226" s="649">
        <v>1.7256976807939028E-2</v>
      </c>
      <c r="W226" s="654">
        <v>9.2699709413893272E-2</v>
      </c>
      <c r="X226" s="648">
        <v>6.7532379709700691E-2</v>
      </c>
      <c r="Y226" s="649">
        <v>0.11993029685680774</v>
      </c>
      <c r="Z226" s="649">
        <v>8.797938259682303E-2</v>
      </c>
      <c r="AA226" s="649">
        <v>0.15570266291384746</v>
      </c>
      <c r="AB226" s="649">
        <v>0.18187816307042873</v>
      </c>
      <c r="AC226" s="649">
        <v>0.1230534995856339</v>
      </c>
      <c r="AD226" s="649">
        <v>0.1078787071199615</v>
      </c>
      <c r="AE226" s="649">
        <v>3.9475149909001452E-2</v>
      </c>
      <c r="AF226" s="649">
        <v>3.1053165457976293E-2</v>
      </c>
      <c r="AG226" s="670">
        <v>8.5516592779819142E-2</v>
      </c>
    </row>
    <row r="227" spans="2:33" x14ac:dyDescent="0.2">
      <c r="B227" s="921"/>
      <c r="C227" s="149" t="s">
        <v>254</v>
      </c>
      <c r="D227" s="832">
        <v>6.2897871476714509E-2</v>
      </c>
      <c r="E227" s="649">
        <v>0.11577630124416875</v>
      </c>
      <c r="F227" s="649">
        <v>7.8862215482578865E-2</v>
      </c>
      <c r="G227" s="649">
        <v>0.15894897348110598</v>
      </c>
      <c r="H227" s="649">
        <v>0.19247627658557259</v>
      </c>
      <c r="I227" s="649">
        <v>0.13245020892708267</v>
      </c>
      <c r="J227" s="649">
        <v>0.10501542420333453</v>
      </c>
      <c r="K227" s="649">
        <v>8.1227427739410649E-2</v>
      </c>
      <c r="L227" s="649">
        <v>3.8858256687595759E-2</v>
      </c>
      <c r="M227" s="650">
        <v>3.3487044172435747E-2</v>
      </c>
      <c r="N227" s="648">
        <v>3.6968909584389198E-2</v>
      </c>
      <c r="O227" s="649">
        <v>0.13865270577944716</v>
      </c>
      <c r="P227" s="649">
        <v>0.12374422762763533</v>
      </c>
      <c r="Q227" s="649">
        <v>0.12158320577301554</v>
      </c>
      <c r="R227" s="649">
        <v>0.12289525475617757</v>
      </c>
      <c r="S227" s="649">
        <v>0.12735879394399352</v>
      </c>
      <c r="T227" s="649">
        <v>0.13205387118766163</v>
      </c>
      <c r="U227" s="649">
        <v>8.8910613447215778E-2</v>
      </c>
      <c r="V227" s="649">
        <v>7.7230804852008603E-2</v>
      </c>
      <c r="W227" s="654">
        <v>3.0601613048455777E-2</v>
      </c>
      <c r="X227" s="648">
        <v>5.9906630537690665E-2</v>
      </c>
      <c r="Y227" s="649">
        <v>0.11841539023152421</v>
      </c>
      <c r="Z227" s="649">
        <v>8.4039935775106087E-2</v>
      </c>
      <c r="AA227" s="649">
        <v>0.15463834914718005</v>
      </c>
      <c r="AB227" s="649">
        <v>0.18444920624085498</v>
      </c>
      <c r="AC227" s="649">
        <v>0.13186284839185494</v>
      </c>
      <c r="AD227" s="649">
        <v>0.10813465859007965</v>
      </c>
      <c r="AE227" s="649">
        <v>8.2113782531659851E-2</v>
      </c>
      <c r="AF227" s="649">
        <v>4.3285026161850329E-2</v>
      </c>
      <c r="AG227" s="670">
        <v>3.3154172392199255E-2</v>
      </c>
    </row>
    <row r="228" spans="2:33" x14ac:dyDescent="0.2">
      <c r="B228" s="921"/>
      <c r="C228" s="149" t="s">
        <v>255</v>
      </c>
      <c r="D228" s="832">
        <v>6.9360802598114904E-2</v>
      </c>
      <c r="E228" s="649">
        <v>0.11102293748644189</v>
      </c>
      <c r="F228" s="649">
        <v>8.6449629678402418E-2</v>
      </c>
      <c r="G228" s="649">
        <v>0.15353634510631753</v>
      </c>
      <c r="H228" s="649">
        <v>0.19976963542722151</v>
      </c>
      <c r="I228" s="649">
        <v>0.13082590133124705</v>
      </c>
      <c r="J228" s="649">
        <v>0.10256956750659808</v>
      </c>
      <c r="K228" s="649">
        <v>7.3978755267177093E-2</v>
      </c>
      <c r="L228" s="649">
        <v>3.7522438308293306E-2</v>
      </c>
      <c r="M228" s="650">
        <v>3.4963987290186273E-2</v>
      </c>
      <c r="N228" s="648">
        <v>4.3996765934510199E-2</v>
      </c>
      <c r="O228" s="649">
        <v>0.12910434352962311</v>
      </c>
      <c r="P228" s="649">
        <v>0.12669002380631542</v>
      </c>
      <c r="Q228" s="649">
        <v>0.11884067735704983</v>
      </c>
      <c r="R228" s="649">
        <v>0.12295063558370388</v>
      </c>
      <c r="S228" s="649">
        <v>0.12341104074024166</v>
      </c>
      <c r="T228" s="649">
        <v>0.13848088757130667</v>
      </c>
      <c r="U228" s="649">
        <v>9.158693796882722E-2</v>
      </c>
      <c r="V228" s="649">
        <v>7.3945559897587984E-2</v>
      </c>
      <c r="W228" s="654">
        <v>3.0993127610834125E-2</v>
      </c>
      <c r="X228" s="648">
        <v>6.7015906957881718E-2</v>
      </c>
      <c r="Y228" s="649">
        <v>0.11269455666765764</v>
      </c>
      <c r="Z228" s="649">
        <v>9.0169838965404689E-2</v>
      </c>
      <c r="AA228" s="649">
        <v>0.15032874368548457</v>
      </c>
      <c r="AB228" s="649">
        <v>0.19266774781330659</v>
      </c>
      <c r="AC228" s="649">
        <v>0.13014040026123264</v>
      </c>
      <c r="AD228" s="649">
        <v>0.10588955552631205</v>
      </c>
      <c r="AE228" s="649">
        <v>7.5606625128632365E-2</v>
      </c>
      <c r="AF228" s="649">
        <v>4.0889742186266884E-2</v>
      </c>
      <c r="AG228" s="670">
        <v>3.4596882807820827E-2</v>
      </c>
    </row>
    <row r="229" spans="2:33" x14ac:dyDescent="0.2">
      <c r="B229" s="921"/>
      <c r="C229" s="149" t="s">
        <v>256</v>
      </c>
      <c r="D229" s="832">
        <v>6.2341061626683542E-2</v>
      </c>
      <c r="E229" s="649">
        <v>0.10118865469935365</v>
      </c>
      <c r="F229" s="649">
        <v>8.6741520261135338E-2</v>
      </c>
      <c r="G229" s="649">
        <v>0.14958920352218782</v>
      </c>
      <c r="H229" s="649">
        <v>0.21107397287617516</v>
      </c>
      <c r="I229" s="649">
        <v>0.13965604737144779</v>
      </c>
      <c r="J229" s="649">
        <v>0.101215910159108</v>
      </c>
      <c r="K229" s="649">
        <v>7.2618226773714559E-2</v>
      </c>
      <c r="L229" s="649">
        <v>3.952197504600196E-2</v>
      </c>
      <c r="M229" s="650">
        <v>3.6053427664192256E-2</v>
      </c>
      <c r="N229" s="648">
        <v>5.6112204916275159E-2</v>
      </c>
      <c r="O229" s="649">
        <v>0.12767305405563459</v>
      </c>
      <c r="P229" s="649">
        <v>0.11776058012826765</v>
      </c>
      <c r="Q229" s="649">
        <v>9.2389715199126685E-2</v>
      </c>
      <c r="R229" s="649">
        <v>0.13763426187644984</v>
      </c>
      <c r="S229" s="649">
        <v>0.1086765823895203</v>
      </c>
      <c r="T229" s="649">
        <v>0.13600654983527943</v>
      </c>
      <c r="U229" s="649">
        <v>0.10256535215111406</v>
      </c>
      <c r="V229" s="649">
        <v>7.8247139320454601E-2</v>
      </c>
      <c r="W229" s="654">
        <v>4.2934560127877747E-2</v>
      </c>
      <c r="X229" s="648">
        <v>6.1852836347095944E-2</v>
      </c>
      <c r="Y229" s="649">
        <v>0.10326453377019874</v>
      </c>
      <c r="Z229" s="649">
        <v>8.917283147606006E-2</v>
      </c>
      <c r="AA229" s="649">
        <v>0.1451058388411334</v>
      </c>
      <c r="AB229" s="649">
        <v>0.20531768001174641</v>
      </c>
      <c r="AC229" s="649">
        <v>0.137227839651241</v>
      </c>
      <c r="AD229" s="649">
        <v>0.10394284233504761</v>
      </c>
      <c r="AE229" s="649">
        <v>7.4965518474259557E-2</v>
      </c>
      <c r="AF229" s="649">
        <v>4.2557299991489515E-2</v>
      </c>
      <c r="AG229" s="670">
        <v>3.6592779101727868E-2</v>
      </c>
    </row>
    <row r="230" spans="2:33" x14ac:dyDescent="0.2">
      <c r="B230" s="921"/>
      <c r="C230" s="149" t="s">
        <v>336</v>
      </c>
      <c r="D230" s="832">
        <v>5.1974485625288523E-2</v>
      </c>
      <c r="E230" s="649">
        <v>9.1565378513415938E-2</v>
      </c>
      <c r="F230" s="649">
        <v>8.1211952871419496E-2</v>
      </c>
      <c r="G230" s="649">
        <v>0.14351140401981949</v>
      </c>
      <c r="H230" s="649">
        <v>0.2164169235078891</v>
      </c>
      <c r="I230" s="649">
        <v>0.15545818052925844</v>
      </c>
      <c r="J230" s="649">
        <v>0.10309588456357843</v>
      </c>
      <c r="K230" s="649">
        <v>8.023316135201293E-2</v>
      </c>
      <c r="L230" s="649">
        <v>4.0989023111365673E-2</v>
      </c>
      <c r="M230" s="650">
        <v>3.5543605905952035E-2</v>
      </c>
      <c r="N230" s="648">
        <v>5.9190682123778052E-2</v>
      </c>
      <c r="O230" s="649">
        <v>0.11958970818039759</v>
      </c>
      <c r="P230" s="649">
        <v>0.10469891339898975</v>
      </c>
      <c r="Q230" s="649">
        <v>0.10707926009376027</v>
      </c>
      <c r="R230" s="649">
        <v>0.12936548315586729</v>
      </c>
      <c r="S230" s="649">
        <v>0.12183377548424612</v>
      </c>
      <c r="T230" s="649">
        <v>0.11841770541846855</v>
      </c>
      <c r="U230" s="649">
        <v>0.1162190645782607</v>
      </c>
      <c r="V230" s="649">
        <v>7.7851873387360535E-2</v>
      </c>
      <c r="W230" s="654">
        <v>4.5753534178871264E-2</v>
      </c>
      <c r="X230" s="648">
        <v>5.2502240461483829E-2</v>
      </c>
      <c r="Y230" s="649">
        <v>9.3614931282104671E-2</v>
      </c>
      <c r="Z230" s="649">
        <v>8.2929666213697253E-2</v>
      </c>
      <c r="AA230" s="649">
        <v>0.14084694772986592</v>
      </c>
      <c r="AB230" s="649">
        <v>0.21005043686175029</v>
      </c>
      <c r="AC230" s="649">
        <v>0.15299906756297352</v>
      </c>
      <c r="AD230" s="649">
        <v>0.10421644233347549</v>
      </c>
      <c r="AE230" s="649">
        <v>8.2864981933185283E-2</v>
      </c>
      <c r="AF230" s="649">
        <v>4.3684979009070528E-2</v>
      </c>
      <c r="AG230" s="670">
        <v>3.6290306612393193E-2</v>
      </c>
    </row>
    <row r="231" spans="2:33" x14ac:dyDescent="0.2">
      <c r="B231" s="921"/>
      <c r="C231" s="149" t="s">
        <v>341</v>
      </c>
      <c r="D231" s="832">
        <v>4.7697438197554565E-2</v>
      </c>
      <c r="E231" s="649">
        <v>7.9847676966478168E-2</v>
      </c>
      <c r="F231" s="649">
        <v>8.3772463334283995E-2</v>
      </c>
      <c r="G231" s="649">
        <v>0.13794848560444259</v>
      </c>
      <c r="H231" s="649">
        <v>0.214704887482737</v>
      </c>
      <c r="I231" s="649">
        <v>0.17482575350367224</v>
      </c>
      <c r="J231" s="649">
        <v>0.10649488412948772</v>
      </c>
      <c r="K231" s="649">
        <v>8.2422547756753464E-2</v>
      </c>
      <c r="L231" s="649">
        <v>3.8850027070323673E-2</v>
      </c>
      <c r="M231" s="650">
        <v>3.3435835954266607E-2</v>
      </c>
      <c r="N231" s="648">
        <v>5.5027408449043851E-2</v>
      </c>
      <c r="O231" s="649">
        <v>0.10778972541028464</v>
      </c>
      <c r="P231" s="649">
        <v>0.1151491676420313</v>
      </c>
      <c r="Q231" s="649">
        <v>9.8628314485638996E-2</v>
      </c>
      <c r="R231" s="649">
        <v>0.11862679881103751</v>
      </c>
      <c r="S231" s="649">
        <v>0.12285384686634275</v>
      </c>
      <c r="T231" s="649">
        <v>0.11591542535723609</v>
      </c>
      <c r="U231" s="649">
        <v>0.12683670290251689</v>
      </c>
      <c r="V231" s="649">
        <v>8.7622832795830219E-2</v>
      </c>
      <c r="W231" s="654">
        <v>5.1549777280037727E-2</v>
      </c>
      <c r="X231" s="648">
        <v>4.8208949077698279E-2</v>
      </c>
      <c r="Y231" s="649">
        <v>8.1797570527042854E-2</v>
      </c>
      <c r="Z231" s="649">
        <v>8.5962039155987213E-2</v>
      </c>
      <c r="AA231" s="649">
        <v>0.13520458697370888</v>
      </c>
      <c r="AB231" s="649">
        <v>0.20800022347826835</v>
      </c>
      <c r="AC231" s="649">
        <v>0.17119897265808753</v>
      </c>
      <c r="AD231" s="649">
        <v>0.10715228234114578</v>
      </c>
      <c r="AE231" s="649">
        <v>8.5521922353100965E-2</v>
      </c>
      <c r="AF231" s="649">
        <v>4.2253563500592707E-2</v>
      </c>
      <c r="AG231" s="670">
        <v>3.4699889934367574E-2</v>
      </c>
    </row>
    <row r="232" spans="2:33" x14ac:dyDescent="0.2">
      <c r="B232" s="921"/>
      <c r="C232" s="149" t="s">
        <v>343</v>
      </c>
      <c r="D232" s="832">
        <v>4.7743407591212927E-2</v>
      </c>
      <c r="E232" s="649">
        <v>7.1428450704523194E-2</v>
      </c>
      <c r="F232" s="649">
        <v>8.1141870838246713E-2</v>
      </c>
      <c r="G232" s="649">
        <v>0.13642619454751531</v>
      </c>
      <c r="H232" s="649">
        <v>0.20853303920978547</v>
      </c>
      <c r="I232" s="649">
        <v>0.18550230122049718</v>
      </c>
      <c r="J232" s="649">
        <v>0.11407478038355338</v>
      </c>
      <c r="K232" s="649">
        <v>8.5917945595716763E-2</v>
      </c>
      <c r="L232" s="649">
        <v>3.8577006916384098E-2</v>
      </c>
      <c r="M232" s="650">
        <v>3.065500299256519E-2</v>
      </c>
      <c r="N232" s="648">
        <v>6.4347953494525753E-2</v>
      </c>
      <c r="O232" s="649">
        <v>0.1058433627573508</v>
      </c>
      <c r="P232" s="649">
        <v>0.11391126371133131</v>
      </c>
      <c r="Q232" s="649">
        <v>9.7010065585083724E-2</v>
      </c>
      <c r="R232" s="649">
        <v>0.12868028665806605</v>
      </c>
      <c r="S232" s="649">
        <v>0.12178391052799373</v>
      </c>
      <c r="T232" s="649">
        <v>0.11313516756631962</v>
      </c>
      <c r="U232" s="649">
        <v>0.11849294109432609</v>
      </c>
      <c r="V232" s="649">
        <v>8.4092051860123695E-2</v>
      </c>
      <c r="W232" s="654">
        <v>5.2702996744879223E-2</v>
      </c>
      <c r="X232" s="648">
        <v>4.8900134695594052E-2</v>
      </c>
      <c r="Y232" s="649">
        <v>7.3825906304826952E-2</v>
      </c>
      <c r="Z232" s="649">
        <v>8.3424694177778563E-2</v>
      </c>
      <c r="AA232" s="649">
        <v>0.13368033778117461</v>
      </c>
      <c r="AB232" s="649">
        <v>0.20297023467578226</v>
      </c>
      <c r="AC232" s="649">
        <v>0.18106346922890024</v>
      </c>
      <c r="AD232" s="649">
        <v>0.11400932387425484</v>
      </c>
      <c r="AE232" s="649">
        <v>8.8187226576825484E-2</v>
      </c>
      <c r="AF232" s="649">
        <v>4.1747734164820589E-2</v>
      </c>
      <c r="AG232" s="670">
        <v>3.2190938520042581E-2</v>
      </c>
    </row>
    <row r="233" spans="2:33" x14ac:dyDescent="0.2">
      <c r="B233" s="921"/>
      <c r="C233" s="149" t="s">
        <v>345</v>
      </c>
      <c r="D233" s="832">
        <v>4.8783863118976721E-2</v>
      </c>
      <c r="E233" s="649">
        <v>6.4708648553023218E-2</v>
      </c>
      <c r="F233" s="649">
        <v>8.1304022888357086E-2</v>
      </c>
      <c r="G233" s="649">
        <v>0.13433655947766568</v>
      </c>
      <c r="H233" s="649">
        <v>0.20086201438984005</v>
      </c>
      <c r="I233" s="649">
        <v>0.19407472663765898</v>
      </c>
      <c r="J233" s="649">
        <v>0.11588139299134646</v>
      </c>
      <c r="K233" s="649">
        <v>8.8971037286345117E-2</v>
      </c>
      <c r="L233" s="649">
        <v>4.109844130828872E-2</v>
      </c>
      <c r="M233" s="650">
        <v>2.9979293348498064E-2</v>
      </c>
      <c r="N233" s="648">
        <v>6.0283742805866694E-2</v>
      </c>
      <c r="O233" s="649">
        <v>0.1103332508199765</v>
      </c>
      <c r="P233" s="649">
        <v>0.1050343461847887</v>
      </c>
      <c r="Q233" s="649">
        <v>8.9802896218825451E-2</v>
      </c>
      <c r="R233" s="649">
        <v>0.12354570208552509</v>
      </c>
      <c r="S233" s="649">
        <v>0.12960269818676903</v>
      </c>
      <c r="T233" s="649">
        <v>0.12602110279101431</v>
      </c>
      <c r="U233" s="649">
        <v>0.11929110712296558</v>
      </c>
      <c r="V233" s="649">
        <v>8.0520143573240943E-2</v>
      </c>
      <c r="W233" s="654">
        <v>5.5565010211027929E-2</v>
      </c>
      <c r="X233" s="648">
        <v>4.951790307525427E-2</v>
      </c>
      <c r="Y233" s="649">
        <v>6.7620877373242474E-2</v>
      </c>
      <c r="Z233" s="649">
        <v>8.2818734863546073E-2</v>
      </c>
      <c r="AA233" s="649">
        <v>0.13149396554438611</v>
      </c>
      <c r="AB233" s="649">
        <v>0.19592689645394543</v>
      </c>
      <c r="AC233" s="649">
        <v>0.1899594622841399</v>
      </c>
      <c r="AD233" s="649">
        <v>0.11652861299196091</v>
      </c>
      <c r="AE233" s="649">
        <v>9.0906374293616365E-2</v>
      </c>
      <c r="AF233" s="649">
        <v>4.361473759962653E-2</v>
      </c>
      <c r="AG233" s="670">
        <v>3.1612435520281978E-2</v>
      </c>
    </row>
    <row r="234" spans="2:33" ht="13.5" thickBot="1" x14ac:dyDescent="0.25">
      <c r="B234" s="922"/>
      <c r="C234" s="150" t="s">
        <v>368</v>
      </c>
      <c r="D234" s="833">
        <v>4.8013012804661907E-2</v>
      </c>
      <c r="E234" s="652">
        <v>5.7780807015754221E-2</v>
      </c>
      <c r="F234" s="652">
        <v>8.4795927180123007E-2</v>
      </c>
      <c r="G234" s="652">
        <v>0.13964341623880486</v>
      </c>
      <c r="H234" s="652">
        <v>0.18863573362876801</v>
      </c>
      <c r="I234" s="652">
        <v>0.19971020848448914</v>
      </c>
      <c r="J234" s="652">
        <v>0.12254788479185376</v>
      </c>
      <c r="K234" s="652">
        <v>8.5748097728389969E-2</v>
      </c>
      <c r="L234" s="652">
        <v>4.4877507246428895E-2</v>
      </c>
      <c r="M234" s="653">
        <v>2.8247404880726187E-2</v>
      </c>
      <c r="N234" s="651">
        <v>7.2829684178227799E-2</v>
      </c>
      <c r="O234" s="652">
        <v>0.10883175897312262</v>
      </c>
      <c r="P234" s="652">
        <v>9.297126701295283E-2</v>
      </c>
      <c r="Q234" s="652">
        <v>9.6463351378204429E-2</v>
      </c>
      <c r="R234" s="652">
        <v>0.11396030128359672</v>
      </c>
      <c r="S234" s="652">
        <v>0.14197003236387812</v>
      </c>
      <c r="T234" s="652">
        <v>0.12955048545817166</v>
      </c>
      <c r="U234" s="652">
        <v>0.11208275801608698</v>
      </c>
      <c r="V234" s="652">
        <v>8.0902389666936969E-2</v>
      </c>
      <c r="W234" s="655">
        <v>5.0437971668821822E-2</v>
      </c>
      <c r="X234" s="651">
        <v>4.9480396654764572E-2</v>
      </c>
      <c r="Y234" s="652">
        <v>6.0799396467456565E-2</v>
      </c>
      <c r="Z234" s="652">
        <v>8.5279326482922885E-2</v>
      </c>
      <c r="AA234" s="652">
        <v>0.13709022411770833</v>
      </c>
      <c r="AB234" s="652">
        <v>0.18422025333436162</v>
      </c>
      <c r="AC234" s="652">
        <v>0.19629609219685043</v>
      </c>
      <c r="AD234" s="652">
        <v>0.12296194125300423</v>
      </c>
      <c r="AE234" s="652">
        <v>8.7305238677005195E-2</v>
      </c>
      <c r="AF234" s="652">
        <v>4.7007620905507627E-2</v>
      </c>
      <c r="AG234" s="671">
        <v>2.9559509910418461E-2</v>
      </c>
    </row>
    <row r="235" spans="2:33" x14ac:dyDescent="0.2">
      <c r="B235" s="921" t="s">
        <v>270</v>
      </c>
      <c r="C235" s="149" t="s">
        <v>250</v>
      </c>
      <c r="D235" s="831">
        <v>2.7236842105263161E-3</v>
      </c>
      <c r="E235" s="657">
        <v>6.9421052631578953E-2</v>
      </c>
      <c r="F235" s="657">
        <v>8.194736842105263E-2</v>
      </c>
      <c r="G235" s="657">
        <v>0.13580263157894737</v>
      </c>
      <c r="H235" s="657">
        <v>0.16418421052631579</v>
      </c>
      <c r="I235" s="657">
        <v>0.22142105263157891</v>
      </c>
      <c r="J235" s="657">
        <v>0.15769736842105261</v>
      </c>
      <c r="K235" s="657">
        <v>4.3434210526315777E-2</v>
      </c>
      <c r="L235" s="657">
        <v>2.0013157894736837E-2</v>
      </c>
      <c r="M235" s="718">
        <v>0.10335526315789473</v>
      </c>
      <c r="N235" s="656">
        <v>2.2826880934989045E-3</v>
      </c>
      <c r="O235" s="657">
        <v>2.9674945215485755E-2</v>
      </c>
      <c r="P235" s="657">
        <v>0.12098246895544193</v>
      </c>
      <c r="Q235" s="657">
        <v>0.1879108838568298</v>
      </c>
      <c r="R235" s="657">
        <v>0.13714390065741416</v>
      </c>
      <c r="S235" s="657">
        <v>0.15850986121256391</v>
      </c>
      <c r="T235" s="657">
        <v>0.13011322132943756</v>
      </c>
      <c r="U235" s="657">
        <v>7.7976625273922573E-2</v>
      </c>
      <c r="V235" s="657">
        <v>4.1727538349159966E-2</v>
      </c>
      <c r="W235" s="658">
        <v>0.11367786705624543</v>
      </c>
      <c r="X235" s="656">
        <v>2.6681387432146474E-3</v>
      </c>
      <c r="Y235" s="657">
        <v>6.441484957217776E-2</v>
      </c>
      <c r="Z235" s="657">
        <v>8.6864016928880308E-2</v>
      </c>
      <c r="AA235" s="657">
        <v>0.1423659030269574</v>
      </c>
      <c r="AB235" s="657">
        <v>0.1607783604747447</v>
      </c>
      <c r="AC235" s="657">
        <v>0.21349710184929616</v>
      </c>
      <c r="AD235" s="657">
        <v>0.15422301959701903</v>
      </c>
      <c r="AE235" s="657">
        <v>4.7784984819210591E-2</v>
      </c>
      <c r="AF235" s="657">
        <v>2.2748182905511082E-2</v>
      </c>
      <c r="AG235" s="719">
        <v>0.10465544208298831</v>
      </c>
    </row>
    <row r="236" spans="2:33" x14ac:dyDescent="0.2">
      <c r="B236" s="921"/>
      <c r="C236" s="149" t="s">
        <v>251</v>
      </c>
      <c r="D236" s="832">
        <v>1.5899100832364689E-3</v>
      </c>
      <c r="E236" s="649">
        <v>5.5366280545646435E-2</v>
      </c>
      <c r="F236" s="649">
        <v>7.5086509813352562E-2</v>
      </c>
      <c r="G236" s="649">
        <v>0.13865619196494186</v>
      </c>
      <c r="H236" s="649">
        <v>0.15924485951340736</v>
      </c>
      <c r="I236" s="649">
        <v>0.20102342111240271</v>
      </c>
      <c r="J236" s="649">
        <v>0.18493727203495128</v>
      </c>
      <c r="K236" s="649">
        <v>5.5366280545646449E-2</v>
      </c>
      <c r="L236" s="649">
        <v>1.0594947025264874E-2</v>
      </c>
      <c r="M236" s="650">
        <v>0.11813432736115009</v>
      </c>
      <c r="N236" s="648" t="s">
        <v>372</v>
      </c>
      <c r="O236" s="649">
        <v>1.7337699865151227E-2</v>
      </c>
      <c r="P236" s="649">
        <v>9.1119244846850328E-2</v>
      </c>
      <c r="Q236" s="649">
        <v>0.15237911770371798</v>
      </c>
      <c r="R236" s="649">
        <v>0.14929685994991332</v>
      </c>
      <c r="S236" s="649">
        <v>0.16923521479483722</v>
      </c>
      <c r="T236" s="649">
        <v>0.16451550760932382</v>
      </c>
      <c r="U236" s="649">
        <v>7.224041610479677E-2</v>
      </c>
      <c r="V236" s="649">
        <v>5.4132151801194378E-2</v>
      </c>
      <c r="W236" s="654">
        <v>0.12974378732421502</v>
      </c>
      <c r="X236" s="648">
        <v>1.3962383695690435E-3</v>
      </c>
      <c r="Y236" s="649">
        <v>5.073390512618943E-2</v>
      </c>
      <c r="Z236" s="649">
        <v>7.7039505332691924E-2</v>
      </c>
      <c r="AA236" s="649">
        <v>0.1403278226894602</v>
      </c>
      <c r="AB236" s="649">
        <v>0.15803306386323904</v>
      </c>
      <c r="AC236" s="649">
        <v>0.19715120440225753</v>
      </c>
      <c r="AD236" s="649">
        <v>0.1824496356873834</v>
      </c>
      <c r="AE236" s="649">
        <v>5.7421769585469733E-2</v>
      </c>
      <c r="AF236" s="649">
        <v>1.5898344460218941E-2</v>
      </c>
      <c r="AG236" s="670">
        <v>0.11954851048352089</v>
      </c>
    </row>
    <row r="237" spans="2:33" x14ac:dyDescent="0.2">
      <c r="B237" s="921"/>
      <c r="C237" s="149" t="s">
        <v>252</v>
      </c>
      <c r="D237" s="832">
        <v>1.9787255495059492E-3</v>
      </c>
      <c r="E237" s="649">
        <v>6.3546077838273832E-2</v>
      </c>
      <c r="F237" s="649">
        <v>6.8915103851582962E-2</v>
      </c>
      <c r="G237" s="649">
        <v>0.14485027223230487</v>
      </c>
      <c r="H237" s="649">
        <v>0.1472575115950796</v>
      </c>
      <c r="I237" s="649">
        <v>0.185508671103045</v>
      </c>
      <c r="J237" s="649">
        <v>0.20327939100625123</v>
      </c>
      <c r="K237" s="649">
        <v>5.0400786448880817E-2</v>
      </c>
      <c r="L237" s="649">
        <v>1.7569066344020973E-2</v>
      </c>
      <c r="M237" s="650">
        <v>0.11669439403105464</v>
      </c>
      <c r="N237" s="648" t="s">
        <v>372</v>
      </c>
      <c r="O237" s="649">
        <v>2.9914529914529916E-2</v>
      </c>
      <c r="P237" s="649">
        <v>7.9487179487179496E-2</v>
      </c>
      <c r="Q237" s="649">
        <v>0.15085470085470085</v>
      </c>
      <c r="R237" s="649">
        <v>0.16350427350427349</v>
      </c>
      <c r="S237" s="649">
        <v>0.14324786324786323</v>
      </c>
      <c r="T237" s="649">
        <v>0.16495726495726495</v>
      </c>
      <c r="U237" s="649">
        <v>0.1123931623931624</v>
      </c>
      <c r="V237" s="649">
        <v>4.8547008547008545E-2</v>
      </c>
      <c r="W237" s="654">
        <v>0.10709401709401709</v>
      </c>
      <c r="X237" s="648">
        <v>1.7244409296603841E-3</v>
      </c>
      <c r="Y237" s="649">
        <v>5.9224111418654697E-2</v>
      </c>
      <c r="Z237" s="649">
        <v>7.0273713808707866E-2</v>
      </c>
      <c r="AA237" s="649">
        <v>0.14562189710469658</v>
      </c>
      <c r="AB237" s="649">
        <v>0.14934537146874036</v>
      </c>
      <c r="AC237" s="649">
        <v>0.18007776459733757</v>
      </c>
      <c r="AD237" s="649">
        <v>0.19835464171169984</v>
      </c>
      <c r="AE237" s="649">
        <v>5.8367382803918982E-2</v>
      </c>
      <c r="AF237" s="649">
        <v>2.1550019770660338E-2</v>
      </c>
      <c r="AG237" s="670">
        <v>0.11546065638592329</v>
      </c>
    </row>
    <row r="238" spans="2:33" x14ac:dyDescent="0.2">
      <c r="B238" s="921"/>
      <c r="C238" s="149" t="s">
        <v>253</v>
      </c>
      <c r="D238" s="832">
        <v>5.0003012229652387E-3</v>
      </c>
      <c r="E238" s="649">
        <v>6.0545816013012808E-2</v>
      </c>
      <c r="F238" s="649">
        <v>7.6872100728959558E-2</v>
      </c>
      <c r="G238" s="649">
        <v>0.13116452798361342</v>
      </c>
      <c r="H238" s="649">
        <v>0.14061088017350443</v>
      </c>
      <c r="I238" s="649">
        <v>0.17233568287246218</v>
      </c>
      <c r="J238" s="649">
        <v>0.22826676305801552</v>
      </c>
      <c r="K238" s="649">
        <v>5.4171938068558342E-2</v>
      </c>
      <c r="L238" s="649">
        <v>2.0218085426832937E-2</v>
      </c>
      <c r="M238" s="650">
        <v>0.1108139044520754</v>
      </c>
      <c r="N238" s="648" t="s">
        <v>372</v>
      </c>
      <c r="O238" s="649">
        <v>2.4507094158835452E-2</v>
      </c>
      <c r="P238" s="649">
        <v>9.7844112769485903E-2</v>
      </c>
      <c r="Q238" s="649">
        <v>0.14962225907499541</v>
      </c>
      <c r="R238" s="649">
        <v>0.17016768011792885</v>
      </c>
      <c r="S238" s="649">
        <v>0.11323014556845401</v>
      </c>
      <c r="T238" s="649">
        <v>0.18113138013635524</v>
      </c>
      <c r="U238" s="649">
        <v>0.10530679933665008</v>
      </c>
      <c r="V238" s="649">
        <v>4.5789570665192549E-2</v>
      </c>
      <c r="W238" s="654">
        <v>0.11240095817210244</v>
      </c>
      <c r="X238" s="648">
        <v>4.4219970377947556E-3</v>
      </c>
      <c r="Y238" s="649">
        <v>5.6377798378245886E-2</v>
      </c>
      <c r="Z238" s="649">
        <v>7.9297595072936294E-2</v>
      </c>
      <c r="AA238" s="649">
        <v>0.13329923600677682</v>
      </c>
      <c r="AB238" s="649">
        <v>0.14402923845752222</v>
      </c>
      <c r="AC238" s="649">
        <v>0.16549989877356178</v>
      </c>
      <c r="AD238" s="649">
        <v>0.22281537363211115</v>
      </c>
      <c r="AE238" s="649">
        <v>6.008588264126416E-2</v>
      </c>
      <c r="AF238" s="649">
        <v>2.3175526643864075E-2</v>
      </c>
      <c r="AG238" s="670">
        <v>0.1109974533559228</v>
      </c>
    </row>
    <row r="239" spans="2:33" x14ac:dyDescent="0.2">
      <c r="B239" s="921"/>
      <c r="C239" s="149" t="s">
        <v>254</v>
      </c>
      <c r="D239" s="832">
        <v>1.0548641581847355E-3</v>
      </c>
      <c r="E239" s="649">
        <v>5.4628497043013743E-2</v>
      </c>
      <c r="F239" s="649">
        <v>8.2301848256668628E-2</v>
      </c>
      <c r="G239" s="649">
        <v>0.11376822165613669</v>
      </c>
      <c r="H239" s="649">
        <v>0.16440170124900405</v>
      </c>
      <c r="I239" s="649">
        <v>0.17620720225336939</v>
      </c>
      <c r="J239" s="649">
        <v>0.21285812077072414</v>
      </c>
      <c r="K239" s="649">
        <v>0.1246984098483913</v>
      </c>
      <c r="L239" s="649">
        <v>5.4145952800439878E-2</v>
      </c>
      <c r="M239" s="650">
        <v>1.5935181964067281E-2</v>
      </c>
      <c r="N239" s="648">
        <v>6.5028901734104048E-3</v>
      </c>
      <c r="O239" s="649">
        <v>3.4230491329479772E-2</v>
      </c>
      <c r="P239" s="649">
        <v>6.7919075144508664E-2</v>
      </c>
      <c r="Q239" s="649">
        <v>0.16157875722543352</v>
      </c>
      <c r="R239" s="649">
        <v>0.13348988439306358</v>
      </c>
      <c r="S239" s="649">
        <v>0.14270231213872833</v>
      </c>
      <c r="T239" s="649">
        <v>0.18551300578034685</v>
      </c>
      <c r="U239" s="649">
        <v>0.13339956647398843</v>
      </c>
      <c r="V239" s="649">
        <v>7.7312138728323709E-2</v>
      </c>
      <c r="W239" s="654">
        <v>5.7351878612716768E-2</v>
      </c>
      <c r="X239" s="648">
        <v>1.6569677490192941E-3</v>
      </c>
      <c r="Y239" s="649">
        <v>5.2374155295808647E-2</v>
      </c>
      <c r="Z239" s="649">
        <v>8.0712296497409713E-2</v>
      </c>
      <c r="AA239" s="649">
        <v>0.1190521345936935</v>
      </c>
      <c r="AB239" s="649">
        <v>0.16098539672399509</v>
      </c>
      <c r="AC239" s="649">
        <v>0.17250431709970754</v>
      </c>
      <c r="AD239" s="649">
        <v>0.20983600011978076</v>
      </c>
      <c r="AE239" s="649">
        <v>0.12566004212291504</v>
      </c>
      <c r="AF239" s="649">
        <v>5.67062276034856E-2</v>
      </c>
      <c r="AG239" s="670">
        <v>2.0512462194184636E-2</v>
      </c>
    </row>
    <row r="240" spans="2:33" x14ac:dyDescent="0.2">
      <c r="B240" s="921"/>
      <c r="C240" s="149" t="s">
        <v>255</v>
      </c>
      <c r="D240" s="832">
        <v>3.3035384767717136E-3</v>
      </c>
      <c r="E240" s="649">
        <v>7.638645099151159E-2</v>
      </c>
      <c r="F240" s="649">
        <v>7.9347933713195234E-2</v>
      </c>
      <c r="G240" s="649">
        <v>0.10702744547361216</v>
      </c>
      <c r="H240" s="649">
        <v>0.16383570521995078</v>
      </c>
      <c r="I240" s="649">
        <v>0.15377206484656999</v>
      </c>
      <c r="J240" s="649">
        <v>0.2133887823715267</v>
      </c>
      <c r="K240" s="649">
        <v>0.13727237539718976</v>
      </c>
      <c r="L240" s="649">
        <v>4.3441080896186063E-2</v>
      </c>
      <c r="M240" s="650">
        <v>2.2224622613485994E-2</v>
      </c>
      <c r="N240" s="648" t="s">
        <v>372</v>
      </c>
      <c r="O240" s="649">
        <v>2.829740012682308E-2</v>
      </c>
      <c r="P240" s="649">
        <v>7.855104629042485E-2</v>
      </c>
      <c r="Q240" s="649">
        <v>0.13871274571972098</v>
      </c>
      <c r="R240" s="649">
        <v>0.1367311350665821</v>
      </c>
      <c r="S240" s="649">
        <v>0.12167089410272669</v>
      </c>
      <c r="T240" s="649">
        <v>0.19950856055802155</v>
      </c>
      <c r="U240" s="649">
        <v>0.13038998097653773</v>
      </c>
      <c r="V240" s="649">
        <v>0.11414077362079898</v>
      </c>
      <c r="W240" s="654">
        <v>5.1997463538363979E-2</v>
      </c>
      <c r="X240" s="648">
        <v>2.9666394522629715E-3</v>
      </c>
      <c r="Y240" s="649">
        <v>7.1482268872919488E-2</v>
      </c>
      <c r="Z240" s="649">
        <v>7.926666612776756E-2</v>
      </c>
      <c r="AA240" s="649">
        <v>0.11025875239473278</v>
      </c>
      <c r="AB240" s="649">
        <v>0.16107154693676282</v>
      </c>
      <c r="AC240" s="649">
        <v>0.15049834692706268</v>
      </c>
      <c r="AD240" s="649">
        <v>0.21197325982749854</v>
      </c>
      <c r="AE240" s="649">
        <v>0.13657050012529406</v>
      </c>
      <c r="AF240" s="649">
        <v>5.0651124817111107E-2</v>
      </c>
      <c r="AG240" s="670">
        <v>2.5260894518587974E-2</v>
      </c>
    </row>
    <row r="241" spans="2:33" x14ac:dyDescent="0.2">
      <c r="B241" s="921"/>
      <c r="C241" s="149" t="s">
        <v>256</v>
      </c>
      <c r="D241" s="832">
        <v>3.1557189516701637E-3</v>
      </c>
      <c r="E241" s="649">
        <v>8.1725231550878075E-2</v>
      </c>
      <c r="F241" s="649">
        <v>7.9587231961121538E-2</v>
      </c>
      <c r="G241" s="649">
        <v>0.1096296763810215</v>
      </c>
      <c r="H241" s="649">
        <v>0.17311485239124594</v>
      </c>
      <c r="I241" s="649">
        <v>0.14727740347444654</v>
      </c>
      <c r="J241" s="649">
        <v>0.18152484339744707</v>
      </c>
      <c r="K241" s="649">
        <v>0.14840557299966867</v>
      </c>
      <c r="L241" s="649">
        <v>4.8605961153099696E-2</v>
      </c>
      <c r="M241" s="650">
        <v>2.6973507739400722E-2</v>
      </c>
      <c r="N241" s="648" t="s">
        <v>372</v>
      </c>
      <c r="O241" s="649">
        <v>5.3968482406274734E-2</v>
      </c>
      <c r="P241" s="649">
        <v>7.4260631791034024E-2</v>
      </c>
      <c r="Q241" s="649">
        <v>0.11462905663092755</v>
      </c>
      <c r="R241" s="649">
        <v>0.1237677196517234</v>
      </c>
      <c r="S241" s="649">
        <v>0.14859322155860977</v>
      </c>
      <c r="T241" s="649">
        <v>0.14290854141181553</v>
      </c>
      <c r="U241" s="649">
        <v>0.13621644959343746</v>
      </c>
      <c r="V241" s="649">
        <v>0.14665035619198388</v>
      </c>
      <c r="W241" s="654">
        <v>5.9005540764193717E-2</v>
      </c>
      <c r="X241" s="648">
        <v>2.8439186354878381E-3</v>
      </c>
      <c r="Y241" s="649">
        <v>7.8982730304085993E-2</v>
      </c>
      <c r="Z241" s="649">
        <v>7.9060938066561906E-2</v>
      </c>
      <c r="AA241" s="649">
        <v>0.11012363936267783</v>
      </c>
      <c r="AB241" s="649">
        <v>0.16823911667887173</v>
      </c>
      <c r="AC241" s="649">
        <v>0.14740741267392338</v>
      </c>
      <c r="AD241" s="649">
        <v>0.17770936573504637</v>
      </c>
      <c r="AE241" s="649">
        <v>0.14720122857285053</v>
      </c>
      <c r="AF241" s="649">
        <v>5.8293222230911962E-2</v>
      </c>
      <c r="AG241" s="670">
        <v>3.0138427739582366E-2</v>
      </c>
    </row>
    <row r="242" spans="2:33" x14ac:dyDescent="0.2">
      <c r="B242" s="921"/>
      <c r="C242" s="149" t="s">
        <v>336</v>
      </c>
      <c r="D242" s="832">
        <v>4.019695011244686E-3</v>
      </c>
      <c r="E242" s="649">
        <v>7.8309337198616283E-2</v>
      </c>
      <c r="F242" s="649">
        <v>8.1537047690916811E-2</v>
      </c>
      <c r="G242" s="649">
        <v>0.10196427103802271</v>
      </c>
      <c r="H242" s="649">
        <v>0.16175910221830372</v>
      </c>
      <c r="I242" s="649">
        <v>0.1582325296433828</v>
      </c>
      <c r="J242" s="649">
        <v>0.16417988508752926</v>
      </c>
      <c r="K242" s="649">
        <v>0.16670526968567184</v>
      </c>
      <c r="L242" s="649">
        <v>5.8091317309344664E-2</v>
      </c>
      <c r="M242" s="650">
        <v>2.520154511696715E-2</v>
      </c>
      <c r="N242" s="648">
        <v>2.5864416008712222E-3</v>
      </c>
      <c r="O242" s="649">
        <v>6.7247481622651775E-2</v>
      </c>
      <c r="P242" s="649">
        <v>6.3572011979308465E-2</v>
      </c>
      <c r="Q242" s="649">
        <v>8.2630002722570095E-2</v>
      </c>
      <c r="R242" s="649">
        <v>0.15089844813503944</v>
      </c>
      <c r="S242" s="649">
        <v>0.16131227879117885</v>
      </c>
      <c r="T242" s="649">
        <v>0.13463109175061258</v>
      </c>
      <c r="U242" s="649">
        <v>0.17424448679553498</v>
      </c>
      <c r="V242" s="649">
        <v>0.10917506125782737</v>
      </c>
      <c r="W242" s="654">
        <v>5.3702695344405117E-2</v>
      </c>
      <c r="X242" s="648">
        <v>3.8779261174284496E-3</v>
      </c>
      <c r="Y242" s="649">
        <v>7.7215164306921699E-2</v>
      </c>
      <c r="Z242" s="649">
        <v>7.9760053321484101E-2</v>
      </c>
      <c r="AA242" s="649">
        <v>0.10005184033177808</v>
      </c>
      <c r="AB242" s="649">
        <v>0.16068483098032077</v>
      </c>
      <c r="AC242" s="649">
        <v>0.15853716009237001</v>
      </c>
      <c r="AD242" s="649">
        <v>0.16125709438306643</v>
      </c>
      <c r="AE242" s="649">
        <v>0.16745100415395908</v>
      </c>
      <c r="AF242" s="649">
        <v>6.3144217110002482E-2</v>
      </c>
      <c r="AG242" s="670">
        <v>2.8020709202668768E-2</v>
      </c>
    </row>
    <row r="243" spans="2:33" x14ac:dyDescent="0.2">
      <c r="B243" s="921"/>
      <c r="C243" s="149" t="s">
        <v>341</v>
      </c>
      <c r="D243" s="832">
        <v>3.6627596068079878E-3</v>
      </c>
      <c r="E243" s="649">
        <v>7.5662148449204991E-2</v>
      </c>
      <c r="F243" s="649">
        <v>7.1350557140619636E-2</v>
      </c>
      <c r="G243" s="649">
        <v>0.10607735538989028</v>
      </c>
      <c r="H243" s="649">
        <v>0.15054290818229105</v>
      </c>
      <c r="I243" s="649">
        <v>0.16880089273660814</v>
      </c>
      <c r="J243" s="649">
        <v>0.14341273614770481</v>
      </c>
      <c r="K243" s="649">
        <v>0.18655655597342025</v>
      </c>
      <c r="L243" s="649">
        <v>6.9438945460114115E-2</v>
      </c>
      <c r="M243" s="650">
        <v>2.4495140913338757E-2</v>
      </c>
      <c r="N243" s="648">
        <v>7.0826545789361853E-3</v>
      </c>
      <c r="O243" s="649">
        <v>2.5285076846802181E-2</v>
      </c>
      <c r="P243" s="649">
        <v>9.0091366244068286E-2</v>
      </c>
      <c r="Q243" s="649">
        <v>7.1818117430412928E-2</v>
      </c>
      <c r="R243" s="649">
        <v>0.14739004178766205</v>
      </c>
      <c r="S243" s="649">
        <v>0.16063460585027267</v>
      </c>
      <c r="T243" s="649">
        <v>0.13945746865925349</v>
      </c>
      <c r="U243" s="649">
        <v>0.19186911254338129</v>
      </c>
      <c r="V243" s="649">
        <v>9.5120050995112962E-2</v>
      </c>
      <c r="W243" s="654">
        <v>7.1251505064098025E-2</v>
      </c>
      <c r="X243" s="648">
        <v>3.9694246334871447E-3</v>
      </c>
      <c r="Y243" s="649">
        <v>7.1144791590916787E-2</v>
      </c>
      <c r="Z243" s="649">
        <v>7.3031062176749914E-2</v>
      </c>
      <c r="AA243" s="649">
        <v>0.10300529902310872</v>
      </c>
      <c r="AB243" s="649">
        <v>0.15026018784587583</v>
      </c>
      <c r="AC243" s="649">
        <v>0.1680686145215525</v>
      </c>
      <c r="AD243" s="649">
        <v>0.14305806379087677</v>
      </c>
      <c r="AE243" s="649">
        <v>0.18703293765050077</v>
      </c>
      <c r="AF243" s="649">
        <v>7.1741793055793271E-2</v>
      </c>
      <c r="AG243" s="670">
        <v>2.8687825711138298E-2</v>
      </c>
    </row>
    <row r="244" spans="2:33" x14ac:dyDescent="0.2">
      <c r="B244" s="921"/>
      <c r="C244" s="149" t="s">
        <v>343</v>
      </c>
      <c r="D244" s="832">
        <v>5.0345360363348518E-3</v>
      </c>
      <c r="E244" s="649">
        <v>7.0855030229915683E-2</v>
      </c>
      <c r="F244" s="649">
        <v>7.7245909574989627E-2</v>
      </c>
      <c r="G244" s="649">
        <v>9.9430392728368233E-2</v>
      </c>
      <c r="H244" s="649">
        <v>0.1385005606765603</v>
      </c>
      <c r="I244" s="649">
        <v>0.18216482745737025</v>
      </c>
      <c r="J244" s="649">
        <v>0.14545269253830942</v>
      </c>
      <c r="K244" s="649">
        <v>0.17979188732288245</v>
      </c>
      <c r="L244" s="649">
        <v>7.6886783855035737E-2</v>
      </c>
      <c r="M244" s="650">
        <v>2.4637379580233536E-2</v>
      </c>
      <c r="N244" s="648" t="s">
        <v>372</v>
      </c>
      <c r="O244" s="649">
        <v>3.7528237265903958E-2</v>
      </c>
      <c r="P244" s="649">
        <v>8.9266195438315224E-2</v>
      </c>
      <c r="Q244" s="649">
        <v>9.2836843255847831E-2</v>
      </c>
      <c r="R244" s="649">
        <v>0.13386285797566128</v>
      </c>
      <c r="S244" s="649">
        <v>0.14945711579100779</v>
      </c>
      <c r="T244" s="649">
        <v>0.13998396852000292</v>
      </c>
      <c r="U244" s="649">
        <v>0.18283174233039423</v>
      </c>
      <c r="V244" s="649">
        <v>0.11338628579756611</v>
      </c>
      <c r="W244" s="654">
        <v>6.0846753625300593E-2</v>
      </c>
      <c r="X244" s="648">
        <v>4.6062199592160468E-3</v>
      </c>
      <c r="Y244" s="649">
        <v>6.8019733963829584E-2</v>
      </c>
      <c r="Z244" s="649">
        <v>7.8268542375642763E-2</v>
      </c>
      <c r="AA244" s="649">
        <v>9.8869442677762459E-2</v>
      </c>
      <c r="AB244" s="649">
        <v>0.13810600542591631</v>
      </c>
      <c r="AC244" s="649">
        <v>0.17938219989221571</v>
      </c>
      <c r="AD244" s="649">
        <v>0.14498743766646791</v>
      </c>
      <c r="AE244" s="649">
        <v>0.18005050475305487</v>
      </c>
      <c r="AF244" s="649">
        <v>7.9992000180033163E-2</v>
      </c>
      <c r="AG244" s="670">
        <v>2.7717913105861292E-2</v>
      </c>
    </row>
    <row r="245" spans="2:33" x14ac:dyDescent="0.2">
      <c r="B245" s="921"/>
      <c r="C245" s="149" t="s">
        <v>345</v>
      </c>
      <c r="D245" s="832">
        <v>3.6744984443729217E-3</v>
      </c>
      <c r="E245" s="649">
        <v>7.0807853234631485E-2</v>
      </c>
      <c r="F245" s="649">
        <v>6.7917873618710434E-2</v>
      </c>
      <c r="G245" s="649">
        <v>9.3894163716339449E-2</v>
      </c>
      <c r="H245" s="649">
        <v>0.13316704216285807</v>
      </c>
      <c r="I245" s="649">
        <v>0.1801510031112542</v>
      </c>
      <c r="J245" s="649">
        <v>0.14710733826842609</v>
      </c>
      <c r="K245" s="649">
        <v>0.18139148160068663</v>
      </c>
      <c r="L245" s="649">
        <v>9.1332743267889718E-2</v>
      </c>
      <c r="M245" s="650">
        <v>3.0556002574831029E-2</v>
      </c>
      <c r="N245" s="648" t="s">
        <v>372</v>
      </c>
      <c r="O245" s="649">
        <v>3.8933707471062784E-2</v>
      </c>
      <c r="P245" s="649">
        <v>8.698702209750965E-2</v>
      </c>
      <c r="Q245" s="649">
        <v>9.1546825675201685E-2</v>
      </c>
      <c r="R245" s="649">
        <v>0.13672395650648894</v>
      </c>
      <c r="S245" s="649">
        <v>0.1468256752016836</v>
      </c>
      <c r="T245" s="649">
        <v>0.12122062434233602</v>
      </c>
      <c r="U245" s="649">
        <v>0.17621887057172919</v>
      </c>
      <c r="V245" s="649">
        <v>0.12578042792002805</v>
      </c>
      <c r="W245" s="654">
        <v>7.5762890213960002E-2</v>
      </c>
      <c r="X245" s="648">
        <v>3.3539179024548479E-3</v>
      </c>
      <c r="Y245" s="649">
        <v>6.8027002711287643E-2</v>
      </c>
      <c r="Z245" s="649">
        <v>6.9581555899651745E-2</v>
      </c>
      <c r="AA245" s="649">
        <v>9.3689370895581783E-2</v>
      </c>
      <c r="AB245" s="649">
        <v>0.13347736411430253</v>
      </c>
      <c r="AC245" s="649">
        <v>0.17724354462608105</v>
      </c>
      <c r="AD245" s="649">
        <v>0.14484885948430448</v>
      </c>
      <c r="AE245" s="649">
        <v>0.18094019866455313</v>
      </c>
      <c r="AF245" s="649">
        <v>9.4338121438757361E-2</v>
      </c>
      <c r="AG245" s="670">
        <v>3.4500064263025508E-2</v>
      </c>
    </row>
    <row r="246" spans="2:33" ht="13.5" thickBot="1" x14ac:dyDescent="0.25">
      <c r="B246" s="922"/>
      <c r="C246" s="150" t="s">
        <v>368</v>
      </c>
      <c r="D246" s="833">
        <v>4.5308273339561686E-3</v>
      </c>
      <c r="E246" s="652">
        <v>7.5674586455146603E-2</v>
      </c>
      <c r="F246" s="652">
        <v>6.4811592078990288E-2</v>
      </c>
      <c r="G246" s="652">
        <v>9.7571549823835133E-2</v>
      </c>
      <c r="H246" s="652">
        <v>0.13640110645001738</v>
      </c>
      <c r="I246" s="652">
        <v>0.16767724877417298</v>
      </c>
      <c r="J246" s="652">
        <v>0.14546886735422884</v>
      </c>
      <c r="K246" s="652">
        <v>0.17000372480414241</v>
      </c>
      <c r="L246" s="652">
        <v>0.10518602648885311</v>
      </c>
      <c r="M246" s="653">
        <v>3.2674470436656944E-2</v>
      </c>
      <c r="N246" s="651" t="s">
        <v>372</v>
      </c>
      <c r="O246" s="652">
        <v>2.160449373469682E-2</v>
      </c>
      <c r="P246" s="652">
        <v>8.3969465648854991E-2</v>
      </c>
      <c r="Q246" s="652">
        <v>7.4751548322050984E-2</v>
      </c>
      <c r="R246" s="652">
        <v>0.11673628114647848</v>
      </c>
      <c r="S246" s="652">
        <v>0.14511018291804695</v>
      </c>
      <c r="T246" s="652">
        <v>0.14590234768831917</v>
      </c>
      <c r="U246" s="652">
        <v>0.15591242978539538</v>
      </c>
      <c r="V246" s="652">
        <v>0.16793893129770995</v>
      </c>
      <c r="W246" s="655">
        <v>8.8074319458447375E-2</v>
      </c>
      <c r="X246" s="651">
        <v>4.1766815083336614E-3</v>
      </c>
      <c r="Y246" s="652">
        <v>7.1448272756440889E-2</v>
      </c>
      <c r="Z246" s="652">
        <v>6.630904065791178E-2</v>
      </c>
      <c r="AA246" s="652">
        <v>9.5787856101501284E-2</v>
      </c>
      <c r="AB246" s="652">
        <v>0.13486403269294636</v>
      </c>
      <c r="AC246" s="652">
        <v>0.16591332541527576</v>
      </c>
      <c r="AD246" s="652">
        <v>0.14550274974247548</v>
      </c>
      <c r="AE246" s="652">
        <v>0.1689022983006197</v>
      </c>
      <c r="AF246" s="652">
        <v>0.11009102013475712</v>
      </c>
      <c r="AG246" s="671">
        <v>3.7004722689737854E-2</v>
      </c>
    </row>
    <row r="247" spans="2:33" x14ac:dyDescent="0.2">
      <c r="B247" s="923" t="s">
        <v>271</v>
      </c>
      <c r="C247" s="153" t="s">
        <v>250</v>
      </c>
      <c r="D247" s="831">
        <v>3.3464962184592733E-3</v>
      </c>
      <c r="E247" s="657">
        <v>0.13285589987283314</v>
      </c>
      <c r="F247" s="657">
        <v>0.15377150123820355</v>
      </c>
      <c r="G247" s="657">
        <v>0.12873970952412825</v>
      </c>
      <c r="H247" s="657">
        <v>0.12234790174687103</v>
      </c>
      <c r="I247" s="657">
        <v>0.11950337996118066</v>
      </c>
      <c r="J247" s="657">
        <v>9.8922428217656108E-2</v>
      </c>
      <c r="K247" s="657">
        <v>6.703031925573924E-2</v>
      </c>
      <c r="L247" s="657">
        <v>2.8746402516565156E-2</v>
      </c>
      <c r="M247" s="718">
        <v>0.14473596144836354</v>
      </c>
      <c r="N247" s="656" t="s">
        <v>372</v>
      </c>
      <c r="O247" s="657" t="s">
        <v>69</v>
      </c>
      <c r="P247" s="657" t="s">
        <v>69</v>
      </c>
      <c r="Q247" s="657" t="s">
        <v>69</v>
      </c>
      <c r="R247" s="657" t="s">
        <v>69</v>
      </c>
      <c r="S247" s="657" t="s">
        <v>69</v>
      </c>
      <c r="T247" s="657" t="s">
        <v>69</v>
      </c>
      <c r="U247" s="657" t="s">
        <v>69</v>
      </c>
      <c r="V247" s="657" t="s">
        <v>69</v>
      </c>
      <c r="W247" s="658" t="s">
        <v>69</v>
      </c>
      <c r="X247" s="656">
        <v>2.954820790119079E-3</v>
      </c>
      <c r="Y247" s="657">
        <v>0.12667316727240491</v>
      </c>
      <c r="Z247" s="657">
        <v>0.15586679667878137</v>
      </c>
      <c r="AA247" s="657">
        <v>0.13385338179239428</v>
      </c>
      <c r="AB247" s="657">
        <v>0.12132494164228939</v>
      </c>
      <c r="AC247" s="657">
        <v>0.11674496941760482</v>
      </c>
      <c r="AD247" s="657">
        <v>9.620896492627723E-2</v>
      </c>
      <c r="AE247" s="657">
        <v>7.9277841798894896E-2</v>
      </c>
      <c r="AF247" s="657">
        <v>2.981414177230151E-2</v>
      </c>
      <c r="AG247" s="719">
        <v>0.1372809739089324</v>
      </c>
    </row>
    <row r="248" spans="2:33" x14ac:dyDescent="0.2">
      <c r="B248" s="921"/>
      <c r="C248" s="149" t="s">
        <v>251</v>
      </c>
      <c r="D248" s="832">
        <v>1.2479991318266909E-3</v>
      </c>
      <c r="E248" s="649">
        <v>0.15079085162375538</v>
      </c>
      <c r="F248" s="649">
        <v>0.11942809083263246</v>
      </c>
      <c r="G248" s="649">
        <v>0.14655850674190835</v>
      </c>
      <c r="H248" s="649">
        <v>0.12892373640087904</v>
      </c>
      <c r="I248" s="649">
        <v>0.13350877668954667</v>
      </c>
      <c r="J248" s="649">
        <v>8.1499769391464763E-2</v>
      </c>
      <c r="K248" s="649">
        <v>7.4093165848232445E-2</v>
      </c>
      <c r="L248" s="649">
        <v>2.2898071027428846E-2</v>
      </c>
      <c r="M248" s="650">
        <v>0.14105103231232535</v>
      </c>
      <c r="N248" s="648" t="s">
        <v>372</v>
      </c>
      <c r="O248" s="649" t="s">
        <v>69</v>
      </c>
      <c r="P248" s="649" t="s">
        <v>69</v>
      </c>
      <c r="Q248" s="649" t="s">
        <v>69</v>
      </c>
      <c r="R248" s="649" t="s">
        <v>69</v>
      </c>
      <c r="S248" s="649" t="s">
        <v>69</v>
      </c>
      <c r="T248" s="649" t="s">
        <v>69</v>
      </c>
      <c r="U248" s="649" t="s">
        <v>69</v>
      </c>
      <c r="V248" s="649" t="s">
        <v>69</v>
      </c>
      <c r="W248" s="654" t="s">
        <v>69</v>
      </c>
      <c r="X248" s="648">
        <v>1.1079264914858257E-3</v>
      </c>
      <c r="Y248" s="649">
        <v>0.14689660155591414</v>
      </c>
      <c r="Z248" s="649">
        <v>0.12240179195067317</v>
      </c>
      <c r="AA248" s="649">
        <v>0.14576458970591777</v>
      </c>
      <c r="AB248" s="649">
        <v>0.12986825308894723</v>
      </c>
      <c r="AC248" s="649">
        <v>0.1263277053878947</v>
      </c>
      <c r="AD248" s="649">
        <v>8.4154242635901613E-2</v>
      </c>
      <c r="AE248" s="649">
        <v>8.1191743539102565E-2</v>
      </c>
      <c r="AF248" s="649">
        <v>2.5626821455237359E-2</v>
      </c>
      <c r="AG248" s="670">
        <v>0.13666032418892554</v>
      </c>
    </row>
    <row r="249" spans="2:33" x14ac:dyDescent="0.2">
      <c r="B249" s="921"/>
      <c r="C249" s="149" t="s">
        <v>252</v>
      </c>
      <c r="D249" s="832">
        <v>2.725105030089702E-4</v>
      </c>
      <c r="E249" s="649">
        <v>0.15682979448166229</v>
      </c>
      <c r="F249" s="649">
        <v>0.11631656636766209</v>
      </c>
      <c r="G249" s="649">
        <v>0.15637561030998065</v>
      </c>
      <c r="H249" s="649">
        <v>0.14824571363687974</v>
      </c>
      <c r="I249" s="649">
        <v>0.11007153400703988</v>
      </c>
      <c r="J249" s="649">
        <v>9.0973089587827877E-2</v>
      </c>
      <c r="K249" s="649">
        <v>8.2139207448620424E-2</v>
      </c>
      <c r="L249" s="649">
        <v>2.327693879868287E-2</v>
      </c>
      <c r="M249" s="650">
        <v>0.11549903485863521</v>
      </c>
      <c r="N249" s="648" t="s">
        <v>69</v>
      </c>
      <c r="O249" s="649" t="s">
        <v>69</v>
      </c>
      <c r="P249" s="649" t="s">
        <v>69</v>
      </c>
      <c r="Q249" s="649" t="s">
        <v>69</v>
      </c>
      <c r="R249" s="649" t="s">
        <v>69</v>
      </c>
      <c r="S249" s="649" t="s">
        <v>69</v>
      </c>
      <c r="T249" s="649" t="s">
        <v>69</v>
      </c>
      <c r="U249" s="649" t="s">
        <v>69</v>
      </c>
      <c r="V249" s="649" t="s">
        <v>69</v>
      </c>
      <c r="W249" s="654" t="s">
        <v>69</v>
      </c>
      <c r="X249" s="648">
        <v>1.5586729013582726E-3</v>
      </c>
      <c r="Y249" s="649">
        <v>0.15115078642132748</v>
      </c>
      <c r="Z249" s="649">
        <v>0.12728487277585476</v>
      </c>
      <c r="AA249" s="649">
        <v>0.15426813222404401</v>
      </c>
      <c r="AB249" s="649">
        <v>0.14424809214388373</v>
      </c>
      <c r="AC249" s="649">
        <v>0.10959292322017776</v>
      </c>
      <c r="AD249" s="649">
        <v>8.7123742434363688E-2</v>
      </c>
      <c r="AE249" s="649">
        <v>8.3135968907512001E-2</v>
      </c>
      <c r="AF249" s="649">
        <v>2.9331390052832945E-2</v>
      </c>
      <c r="AG249" s="670">
        <v>0.1123054189186454</v>
      </c>
    </row>
    <row r="250" spans="2:33" x14ac:dyDescent="0.2">
      <c r="B250" s="921"/>
      <c r="C250" s="149" t="s">
        <v>253</v>
      </c>
      <c r="D250" s="832">
        <v>2.2318759714638715E-3</v>
      </c>
      <c r="E250" s="649">
        <v>0.17482364194332628</v>
      </c>
      <c r="F250" s="649">
        <v>0.10738910366266791</v>
      </c>
      <c r="G250" s="649">
        <v>0.14020963692160532</v>
      </c>
      <c r="H250" s="649">
        <v>0.15302299629349167</v>
      </c>
      <c r="I250" s="649">
        <v>0.11516081463472957</v>
      </c>
      <c r="J250" s="649">
        <v>9.7246024470925799E-2</v>
      </c>
      <c r="K250" s="649">
        <v>7.7079430871627289E-2</v>
      </c>
      <c r="L250" s="649">
        <v>2.7499900362679845E-2</v>
      </c>
      <c r="M250" s="650">
        <v>0.10533657486748235</v>
      </c>
      <c r="N250" s="648" t="s">
        <v>372</v>
      </c>
      <c r="O250" s="649" t="s">
        <v>69</v>
      </c>
      <c r="P250" s="649" t="s">
        <v>69</v>
      </c>
      <c r="Q250" s="649" t="s">
        <v>69</v>
      </c>
      <c r="R250" s="649" t="s">
        <v>69</v>
      </c>
      <c r="S250" s="649" t="s">
        <v>69</v>
      </c>
      <c r="T250" s="649" t="s">
        <v>69</v>
      </c>
      <c r="U250" s="649" t="s">
        <v>69</v>
      </c>
      <c r="V250" s="649" t="s">
        <v>69</v>
      </c>
      <c r="W250" s="654" t="s">
        <v>69</v>
      </c>
      <c r="X250" s="648">
        <v>1.9812839427550458E-3</v>
      </c>
      <c r="Y250" s="649">
        <v>0.17612199048276103</v>
      </c>
      <c r="Z250" s="649">
        <v>0.1180986750163633</v>
      </c>
      <c r="AA250" s="649">
        <v>0.13817686497196124</v>
      </c>
      <c r="AB250" s="649">
        <v>0.14491676838436904</v>
      </c>
      <c r="AC250" s="649">
        <v>0.1141714872012595</v>
      </c>
      <c r="AD250" s="649">
        <v>9.5703090449149958E-2</v>
      </c>
      <c r="AE250" s="649">
        <v>7.6031771303224888E-2</v>
      </c>
      <c r="AF250" s="649">
        <v>3.5008579667073533E-2</v>
      </c>
      <c r="AG250" s="670">
        <v>9.9789488581082261E-2</v>
      </c>
    </row>
    <row r="251" spans="2:33" x14ac:dyDescent="0.2">
      <c r="B251" s="921"/>
      <c r="C251" s="149" t="s">
        <v>254</v>
      </c>
      <c r="D251" s="832" t="s">
        <v>372</v>
      </c>
      <c r="E251" s="649">
        <v>0.1661657363675397</v>
      </c>
      <c r="F251" s="649">
        <v>0.13646772577644189</v>
      </c>
      <c r="G251" s="649">
        <v>0.14172749391727488</v>
      </c>
      <c r="H251" s="649">
        <v>0.18133676828395592</v>
      </c>
      <c r="I251" s="649">
        <v>0.10750322026620865</v>
      </c>
      <c r="J251" s="649">
        <v>8.1937884642908243E-2</v>
      </c>
      <c r="K251" s="649">
        <v>8.9899098325461571E-2</v>
      </c>
      <c r="L251" s="649">
        <v>7.1328896522112495E-2</v>
      </c>
      <c r="M251" s="650">
        <v>2.3633175898096458E-2</v>
      </c>
      <c r="N251" s="648" t="s">
        <v>372</v>
      </c>
      <c r="O251" s="649" t="s">
        <v>69</v>
      </c>
      <c r="P251" s="649" t="s">
        <v>69</v>
      </c>
      <c r="Q251" s="649" t="s">
        <v>69</v>
      </c>
      <c r="R251" s="649" t="s">
        <v>69</v>
      </c>
      <c r="S251" s="649" t="s">
        <v>69</v>
      </c>
      <c r="T251" s="649" t="s">
        <v>69</v>
      </c>
      <c r="U251" s="649" t="s">
        <v>69</v>
      </c>
      <c r="V251" s="649" t="s">
        <v>69</v>
      </c>
      <c r="W251" s="654" t="s">
        <v>69</v>
      </c>
      <c r="X251" s="648">
        <v>0</v>
      </c>
      <c r="Y251" s="649">
        <v>0.15719101123595505</v>
      </c>
      <c r="Z251" s="649">
        <v>0.14553772070625998</v>
      </c>
      <c r="AA251" s="649">
        <v>0.13961476725521665</v>
      </c>
      <c r="AB251" s="649">
        <v>0.1698394863563403</v>
      </c>
      <c r="AC251" s="649">
        <v>0.1089887640449438</v>
      </c>
      <c r="AD251" s="649">
        <v>8.4414125200642051E-2</v>
      </c>
      <c r="AE251" s="649">
        <v>8.9277688603531302E-2</v>
      </c>
      <c r="AF251" s="649">
        <v>7.1300160513643657E-2</v>
      </c>
      <c r="AG251" s="670">
        <v>3.3836276083467093E-2</v>
      </c>
    </row>
    <row r="252" spans="2:33" x14ac:dyDescent="0.2">
      <c r="B252" s="921"/>
      <c r="C252" s="149" t="s">
        <v>255</v>
      </c>
      <c r="D252" s="832" t="s">
        <v>372</v>
      </c>
      <c r="E252" s="649">
        <v>0.19072228947450104</v>
      </c>
      <c r="F252" s="649">
        <v>0.12945029021944934</v>
      </c>
      <c r="G252" s="649">
        <v>0.14590123226867802</v>
      </c>
      <c r="H252" s="649">
        <v>0.17782537169817178</v>
      </c>
      <c r="I252" s="649">
        <v>0.12830182822733338</v>
      </c>
      <c r="J252" s="649">
        <v>7.3361889685569739E-2</v>
      </c>
      <c r="K252" s="649">
        <v>6.5276096470807357E-2</v>
      </c>
      <c r="L252" s="649">
        <v>6.2529099543719172E-2</v>
      </c>
      <c r="M252" s="650">
        <v>2.6631902411770186E-2</v>
      </c>
      <c r="N252" s="648" t="s">
        <v>372</v>
      </c>
      <c r="O252" s="649" t="s">
        <v>69</v>
      </c>
      <c r="P252" s="649" t="s">
        <v>69</v>
      </c>
      <c r="Q252" s="649" t="s">
        <v>69</v>
      </c>
      <c r="R252" s="649" t="s">
        <v>69</v>
      </c>
      <c r="S252" s="649" t="s">
        <v>69</v>
      </c>
      <c r="T252" s="649" t="s">
        <v>69</v>
      </c>
      <c r="U252" s="649" t="s">
        <v>69</v>
      </c>
      <c r="V252" s="649" t="s">
        <v>69</v>
      </c>
      <c r="W252" s="654" t="s">
        <v>69</v>
      </c>
      <c r="X252" s="648">
        <v>0</v>
      </c>
      <c r="Y252" s="649">
        <v>0.18040045671001698</v>
      </c>
      <c r="Z252" s="649">
        <v>0.13578768553844439</v>
      </c>
      <c r="AA252" s="649">
        <v>0.1431952992286056</v>
      </c>
      <c r="AB252" s="649">
        <v>0.16981815143835804</v>
      </c>
      <c r="AC252" s="649">
        <v>0.12587373638920604</v>
      </c>
      <c r="AD252" s="649">
        <v>7.6150825698292915E-2</v>
      </c>
      <c r="AE252" s="649">
        <v>6.8882452866969313E-2</v>
      </c>
      <c r="AF252" s="649">
        <v>6.1600155949761912E-2</v>
      </c>
      <c r="AG252" s="670">
        <v>3.8291236180344766E-2</v>
      </c>
    </row>
    <row r="253" spans="2:33" x14ac:dyDescent="0.2">
      <c r="B253" s="921"/>
      <c r="C253" s="149" t="s">
        <v>256</v>
      </c>
      <c r="D253" s="832">
        <v>3.8397296830303162E-4</v>
      </c>
      <c r="E253" s="649">
        <v>0.19234303047922563</v>
      </c>
      <c r="F253" s="649">
        <v>0.12971429668494197</v>
      </c>
      <c r="G253" s="649">
        <v>0.13841951240918354</v>
      </c>
      <c r="H253" s="649">
        <v>0.17916452967425386</v>
      </c>
      <c r="I253" s="649">
        <v>0.11970357286847011</v>
      </c>
      <c r="J253" s="649">
        <v>8.654476439144404E-2</v>
      </c>
      <c r="K253" s="649">
        <v>5.5127547592078094E-2</v>
      </c>
      <c r="L253" s="649">
        <v>6.8114061912898496E-2</v>
      </c>
      <c r="M253" s="650">
        <v>3.0484711019201399E-2</v>
      </c>
      <c r="N253" s="648" t="s">
        <v>372</v>
      </c>
      <c r="O253" s="649" t="s">
        <v>69</v>
      </c>
      <c r="P253" s="649" t="s">
        <v>69</v>
      </c>
      <c r="Q253" s="649" t="s">
        <v>69</v>
      </c>
      <c r="R253" s="649" t="s">
        <v>69</v>
      </c>
      <c r="S253" s="649" t="s">
        <v>69</v>
      </c>
      <c r="T253" s="649" t="s">
        <v>69</v>
      </c>
      <c r="U253" s="649" t="s">
        <v>69</v>
      </c>
      <c r="V253" s="649" t="s">
        <v>69</v>
      </c>
      <c r="W253" s="654" t="s">
        <v>69</v>
      </c>
      <c r="X253" s="648">
        <v>3.4354226428706403E-4</v>
      </c>
      <c r="Y253" s="649">
        <v>0.18516928045072739</v>
      </c>
      <c r="Z253" s="649">
        <v>0.13282816261327696</v>
      </c>
      <c r="AA253" s="649">
        <v>0.14015052058922403</v>
      </c>
      <c r="AB253" s="649">
        <v>0.1712680881136831</v>
      </c>
      <c r="AC253" s="649">
        <v>0.11758960931882934</v>
      </c>
      <c r="AD253" s="649">
        <v>8.786093409141664E-2</v>
      </c>
      <c r="AE253" s="649">
        <v>5.9285579322681893E-2</v>
      </c>
      <c r="AF253" s="649">
        <v>6.56901886783193E-2</v>
      </c>
      <c r="AG253" s="670">
        <v>3.9814094557554379E-2</v>
      </c>
    </row>
    <row r="254" spans="2:33" x14ac:dyDescent="0.2">
      <c r="B254" s="921"/>
      <c r="C254" s="149" t="s">
        <v>336</v>
      </c>
      <c r="D254" s="832">
        <v>1.9466867391699328E-4</v>
      </c>
      <c r="E254" s="649">
        <v>0.17703169206011365</v>
      </c>
      <c r="F254" s="649">
        <v>0.13689101149842964</v>
      </c>
      <c r="G254" s="649">
        <v>0.12519791315181561</v>
      </c>
      <c r="H254" s="649">
        <v>0.19076232252705896</v>
      </c>
      <c r="I254" s="649">
        <v>0.12691099748228515</v>
      </c>
      <c r="J254" s="649">
        <v>9.5673164274404962E-2</v>
      </c>
      <c r="K254" s="649">
        <v>4.9757313053183476E-2</v>
      </c>
      <c r="L254" s="649">
        <v>6.1878682482414932E-2</v>
      </c>
      <c r="M254" s="650">
        <v>3.5702234796376568E-2</v>
      </c>
      <c r="N254" s="648" t="s">
        <v>372</v>
      </c>
      <c r="O254" s="649" t="s">
        <v>69</v>
      </c>
      <c r="P254" s="649" t="s">
        <v>69</v>
      </c>
      <c r="Q254" s="649" t="s">
        <v>69</v>
      </c>
      <c r="R254" s="649" t="s">
        <v>69</v>
      </c>
      <c r="S254" s="649" t="s">
        <v>69</v>
      </c>
      <c r="T254" s="649" t="s">
        <v>69</v>
      </c>
      <c r="U254" s="649" t="s">
        <v>69</v>
      </c>
      <c r="V254" s="649" t="s">
        <v>69</v>
      </c>
      <c r="W254" s="654" t="s">
        <v>69</v>
      </c>
      <c r="X254" s="648">
        <v>1.7527459686842722E-4</v>
      </c>
      <c r="Y254" s="649">
        <v>0.16939705538677258</v>
      </c>
      <c r="Z254" s="649">
        <v>0.13726337929422761</v>
      </c>
      <c r="AA254" s="649">
        <v>0.12743631689647114</v>
      </c>
      <c r="AB254" s="649">
        <v>0.18617667679364339</v>
      </c>
      <c r="AC254" s="649">
        <v>0.12320635662537978</v>
      </c>
      <c r="AD254" s="649">
        <v>9.9170366908156116E-2</v>
      </c>
      <c r="AE254" s="649">
        <v>5.1682636129936899E-2</v>
      </c>
      <c r="AF254" s="649">
        <v>6.2199111942042536E-2</v>
      </c>
      <c r="AG254" s="670">
        <v>4.3292825426501515E-2</v>
      </c>
    </row>
    <row r="255" spans="2:33" x14ac:dyDescent="0.2">
      <c r="B255" s="921"/>
      <c r="C255" s="149" t="s">
        <v>341</v>
      </c>
      <c r="D255" s="832">
        <v>2.4772206075322225E-3</v>
      </c>
      <c r="E255" s="649">
        <v>0.1766429981727432</v>
      </c>
      <c r="F255" s="649">
        <v>0.12801834614865776</v>
      </c>
      <c r="G255" s="649">
        <v>0.12388555731331935</v>
      </c>
      <c r="H255" s="649">
        <v>0.18837913738763593</v>
      </c>
      <c r="I255" s="649">
        <v>0.14741915308487549</v>
      </c>
      <c r="J255" s="649">
        <v>9.4551341010264481E-2</v>
      </c>
      <c r="K255" s="649">
        <v>5.3750781796107587E-2</v>
      </c>
      <c r="L255" s="649">
        <v>5.471959579608305E-2</v>
      </c>
      <c r="M255" s="650">
        <v>3.0155868682780862E-2</v>
      </c>
      <c r="N255" s="648" t="s">
        <v>372</v>
      </c>
      <c r="O255" s="649" t="s">
        <v>69</v>
      </c>
      <c r="P255" s="649" t="s">
        <v>69</v>
      </c>
      <c r="Q255" s="649" t="s">
        <v>69</v>
      </c>
      <c r="R255" s="649" t="s">
        <v>69</v>
      </c>
      <c r="S255" s="649" t="s">
        <v>69</v>
      </c>
      <c r="T255" s="649" t="s">
        <v>69</v>
      </c>
      <c r="U255" s="649" t="s">
        <v>69</v>
      </c>
      <c r="V255" s="649" t="s">
        <v>69</v>
      </c>
      <c r="W255" s="654" t="s">
        <v>69</v>
      </c>
      <c r="X255" s="648">
        <v>2.2237144838670618E-3</v>
      </c>
      <c r="Y255" s="649">
        <v>0.17285527141426038</v>
      </c>
      <c r="Z255" s="649">
        <v>0.12839199022446304</v>
      </c>
      <c r="AA255" s="649">
        <v>0.1267407170928786</v>
      </c>
      <c r="AB255" s="649">
        <v>0.18104558614691924</v>
      </c>
      <c r="AC255" s="649">
        <v>0.13640616915641962</v>
      </c>
      <c r="AD255" s="649">
        <v>9.8966303019628096E-2</v>
      </c>
      <c r="AE255" s="649">
        <v>5.8157839694404391E-2</v>
      </c>
      <c r="AF255" s="649">
        <v>5.6748753288785654E-2</v>
      </c>
      <c r="AG255" s="670">
        <v>3.8463655478373826E-2</v>
      </c>
    </row>
    <row r="256" spans="2:33" x14ac:dyDescent="0.2">
      <c r="B256" s="921"/>
      <c r="C256" s="149" t="s">
        <v>343</v>
      </c>
      <c r="D256" s="832" t="s">
        <v>372</v>
      </c>
      <c r="E256" s="649">
        <v>0.15380101068887145</v>
      </c>
      <c r="F256" s="649">
        <v>0.12723323067736839</v>
      </c>
      <c r="G256" s="649">
        <v>0.11565260362878181</v>
      </c>
      <c r="H256" s="649">
        <v>0.18924195407653779</v>
      </c>
      <c r="I256" s="649">
        <v>0.17450944904821677</v>
      </c>
      <c r="J256" s="649">
        <v>0.10163964975664533</v>
      </c>
      <c r="K256" s="649">
        <v>5.206379467376037E-2</v>
      </c>
      <c r="L256" s="649">
        <v>5.2832128959177771E-2</v>
      </c>
      <c r="M256" s="650">
        <v>3.3026178490640219E-2</v>
      </c>
      <c r="N256" s="648" t="s">
        <v>372</v>
      </c>
      <c r="O256" s="649" t="s">
        <v>69</v>
      </c>
      <c r="P256" s="649" t="s">
        <v>69</v>
      </c>
      <c r="Q256" s="649" t="s">
        <v>69</v>
      </c>
      <c r="R256" s="649" t="s">
        <v>69</v>
      </c>
      <c r="S256" s="649" t="s">
        <v>69</v>
      </c>
      <c r="T256" s="649" t="s">
        <v>69</v>
      </c>
      <c r="U256" s="649" t="s">
        <v>69</v>
      </c>
      <c r="V256" s="649" t="s">
        <v>69</v>
      </c>
      <c r="W256" s="654" t="s">
        <v>69</v>
      </c>
      <c r="X256" s="648">
        <v>0</v>
      </c>
      <c r="Y256" s="649">
        <v>0.15011789110917512</v>
      </c>
      <c r="Z256" s="649">
        <v>0.12673414689805998</v>
      </c>
      <c r="AA256" s="649">
        <v>0.11933655097438105</v>
      </c>
      <c r="AB256" s="649">
        <v>0.18497274904195679</v>
      </c>
      <c r="AC256" s="649">
        <v>0.16267790431963713</v>
      </c>
      <c r="AD256" s="649">
        <v>0.1005677082169862</v>
      </c>
      <c r="AE256" s="649">
        <v>5.8562293504403548E-2</v>
      </c>
      <c r="AF256" s="649">
        <v>5.5978018772346844E-2</v>
      </c>
      <c r="AG256" s="670">
        <v>4.1052737163053278E-2</v>
      </c>
    </row>
    <row r="257" spans="2:33" x14ac:dyDescent="0.2">
      <c r="B257" s="921"/>
      <c r="C257" s="149" t="s">
        <v>345</v>
      </c>
      <c r="D257" s="832">
        <v>2.7482659750395579E-3</v>
      </c>
      <c r="E257" s="649">
        <v>0.13872199683533004</v>
      </c>
      <c r="F257" s="649">
        <v>0.1378653944534996</v>
      </c>
      <c r="G257" s="649">
        <v>9.8985164122636887E-2</v>
      </c>
      <c r="H257" s="649">
        <v>0.1803742876518388</v>
      </c>
      <c r="I257" s="649">
        <v>0.18582323058070505</v>
      </c>
      <c r="J257" s="649">
        <v>0.10916921466217741</v>
      </c>
      <c r="K257" s="649">
        <v>5.8284653730384391E-2</v>
      </c>
      <c r="L257" s="649">
        <v>4.8219575743875878E-2</v>
      </c>
      <c r="M257" s="650">
        <v>3.9808216244512376E-2</v>
      </c>
      <c r="N257" s="648" t="s">
        <v>372</v>
      </c>
      <c r="O257" s="649" t="s">
        <v>69</v>
      </c>
      <c r="P257" s="649" t="s">
        <v>69</v>
      </c>
      <c r="Q257" s="649" t="s">
        <v>69</v>
      </c>
      <c r="R257" s="649" t="s">
        <v>69</v>
      </c>
      <c r="S257" s="649" t="s">
        <v>69</v>
      </c>
      <c r="T257" s="649" t="s">
        <v>69</v>
      </c>
      <c r="U257" s="649" t="s">
        <v>69</v>
      </c>
      <c r="V257" s="649" t="s">
        <v>69</v>
      </c>
      <c r="W257" s="654" t="s">
        <v>69</v>
      </c>
      <c r="X257" s="648">
        <v>2.4768133812255399E-3</v>
      </c>
      <c r="Y257" s="649">
        <v>0.13658928858628633</v>
      </c>
      <c r="Z257" s="649">
        <v>0.14086742079022144</v>
      </c>
      <c r="AA257" s="649">
        <v>0.10267517289444056</v>
      </c>
      <c r="AB257" s="649">
        <v>0.17893100305580878</v>
      </c>
      <c r="AC257" s="649">
        <v>0.1736878786254222</v>
      </c>
      <c r="AD257" s="649">
        <v>0.10685680587573043</v>
      </c>
      <c r="AE257" s="649">
        <v>6.1609392591004113E-2</v>
      </c>
      <c r="AF257" s="649">
        <v>5.0747868975499905E-2</v>
      </c>
      <c r="AG257" s="670">
        <v>4.5558355224360685E-2</v>
      </c>
    </row>
    <row r="258" spans="2:33" ht="13.5" thickBot="1" x14ac:dyDescent="0.25">
      <c r="B258" s="922"/>
      <c r="C258" s="150" t="s">
        <v>368</v>
      </c>
      <c r="D258" s="833">
        <v>1.8994239451969484E-3</v>
      </c>
      <c r="E258" s="652">
        <v>0.1299600394415901</v>
      </c>
      <c r="F258" s="652">
        <v>0.12996003944159012</v>
      </c>
      <c r="G258" s="652">
        <v>0.12016191810680366</v>
      </c>
      <c r="H258" s="652">
        <v>0.16074523846592972</v>
      </c>
      <c r="I258" s="652">
        <v>0.19001505008044001</v>
      </c>
      <c r="J258" s="652">
        <v>0.10593180756655768</v>
      </c>
      <c r="K258" s="652">
        <v>7.5084332347293586E-2</v>
      </c>
      <c r="L258" s="652">
        <v>4.0292698116145095E-2</v>
      </c>
      <c r="M258" s="653">
        <v>4.594945248845294E-2</v>
      </c>
      <c r="N258" s="651">
        <v>1.1037107516650806E-2</v>
      </c>
      <c r="O258" s="652">
        <v>0.12445290199809704</v>
      </c>
      <c r="P258" s="652">
        <v>0.16470028544243578</v>
      </c>
      <c r="Q258" s="652">
        <v>0.11151284490960987</v>
      </c>
      <c r="R258" s="652">
        <v>0.14481446241674592</v>
      </c>
      <c r="S258" s="652">
        <v>0.11741198858230256</v>
      </c>
      <c r="T258" s="652">
        <v>6.6983824928639385E-2</v>
      </c>
      <c r="U258" s="652">
        <v>0.10342530922930543</v>
      </c>
      <c r="V258" s="652">
        <v>6.9457659372026637E-2</v>
      </c>
      <c r="W258" s="655">
        <v>8.620361560418649E-2</v>
      </c>
      <c r="X258" s="651">
        <v>2.7981844555706333E-3</v>
      </c>
      <c r="Y258" s="652">
        <v>0.1294183706892518</v>
      </c>
      <c r="Z258" s="652">
        <v>0.13337700622338686</v>
      </c>
      <c r="AA258" s="652">
        <v>0.11931121613401337</v>
      </c>
      <c r="AB258" s="652">
        <v>0.15917832576856489</v>
      </c>
      <c r="AC258" s="652">
        <v>0.18287398811473488</v>
      </c>
      <c r="AD258" s="652">
        <v>0.102100977960788</v>
      </c>
      <c r="AE258" s="652">
        <v>7.7871882457535929E-2</v>
      </c>
      <c r="AF258" s="652">
        <v>4.3161293341444008E-2</v>
      </c>
      <c r="AG258" s="671">
        <v>4.990875485470965E-2</v>
      </c>
    </row>
    <row r="259" spans="2:33" x14ac:dyDescent="0.2">
      <c r="B259" s="921" t="s">
        <v>272</v>
      </c>
      <c r="C259" s="154" t="s">
        <v>250</v>
      </c>
      <c r="D259" s="831">
        <v>5.2003103805035054E-2</v>
      </c>
      <c r="E259" s="657">
        <v>0.13607885963903896</v>
      </c>
      <c r="F259" s="657">
        <v>0.10121853086561675</v>
      </c>
      <c r="G259" s="657">
        <v>0.15635417864122314</v>
      </c>
      <c r="H259" s="657">
        <v>0.15692895735141971</v>
      </c>
      <c r="I259" s="657">
        <v>0.15710139096447867</v>
      </c>
      <c r="J259" s="657">
        <v>0.11422289918381423</v>
      </c>
      <c r="K259" s="657">
        <v>2.4456834118864238E-2</v>
      </c>
      <c r="L259" s="657">
        <v>9.1389814921255322E-3</v>
      </c>
      <c r="M259" s="718">
        <v>9.2496263938383713E-2</v>
      </c>
      <c r="N259" s="656">
        <v>5.541932319764592E-2</v>
      </c>
      <c r="O259" s="657">
        <v>0.20326363190512281</v>
      </c>
      <c r="P259" s="657">
        <v>0.21570288465825493</v>
      </c>
      <c r="Q259" s="657">
        <v>0.14824557492531992</v>
      </c>
      <c r="R259" s="657">
        <v>7.8380667885327035E-2</v>
      </c>
      <c r="S259" s="657">
        <v>6.8393597574568643E-2</v>
      </c>
      <c r="T259" s="657">
        <v>8.5870970618395853E-2</v>
      </c>
      <c r="U259" s="657">
        <v>2.2961344687681132E-2</v>
      </c>
      <c r="V259" s="657">
        <v>2.9872040661643413E-2</v>
      </c>
      <c r="W259" s="658">
        <v>9.1889963886040413E-2</v>
      </c>
      <c r="X259" s="656">
        <v>5.2835765749122479E-2</v>
      </c>
      <c r="Y259" s="657">
        <v>0.15245433107660206</v>
      </c>
      <c r="Z259" s="657">
        <v>0.12912270025320308</v>
      </c>
      <c r="AA259" s="657">
        <v>0.15437780506623489</v>
      </c>
      <c r="AB259" s="657">
        <v>0.13778376674889428</v>
      </c>
      <c r="AC259" s="657">
        <v>0.13547994479520978</v>
      </c>
      <c r="AD259" s="657">
        <v>0.10731246128601081</v>
      </c>
      <c r="AE259" s="657">
        <v>2.4092326751502378E-2</v>
      </c>
      <c r="AF259" s="657">
        <v>1.4192412601471405E-2</v>
      </c>
      <c r="AG259" s="719">
        <v>9.2348485671748831E-2</v>
      </c>
    </row>
    <row r="260" spans="2:33" x14ac:dyDescent="0.2">
      <c r="B260" s="921"/>
      <c r="C260" s="149" t="s">
        <v>251</v>
      </c>
      <c r="D260" s="832">
        <v>4.4362464374184271E-2</v>
      </c>
      <c r="E260" s="649">
        <v>0.12154063340702659</v>
      </c>
      <c r="F260" s="649">
        <v>0.11329675305649524</v>
      </c>
      <c r="G260" s="649">
        <v>0.13163572436938975</v>
      </c>
      <c r="H260" s="649">
        <v>0.15732626588178886</v>
      </c>
      <c r="I260" s="649">
        <v>0.15899102362624193</v>
      </c>
      <c r="J260" s="649">
        <v>0.1344058812561596</v>
      </c>
      <c r="K260" s="649">
        <v>2.8553924832858329E-2</v>
      </c>
      <c r="L260" s="649">
        <v>1.0721039874277498E-2</v>
      </c>
      <c r="M260" s="650">
        <v>9.916628932157795E-2</v>
      </c>
      <c r="N260" s="648">
        <v>3.6981831366071798E-2</v>
      </c>
      <c r="O260" s="649">
        <v>0.21584820529347781</v>
      </c>
      <c r="P260" s="649">
        <v>0.20388349514563103</v>
      </c>
      <c r="Q260" s="649">
        <v>0.14494621923216372</v>
      </c>
      <c r="R260" s="649">
        <v>8.2745840551101804E-2</v>
      </c>
      <c r="S260" s="649">
        <v>8.1899850944688393E-2</v>
      </c>
      <c r="T260" s="649">
        <v>0.10534584860814568</v>
      </c>
      <c r="U260" s="649">
        <v>4.2903758610965639E-2</v>
      </c>
      <c r="V260" s="649">
        <v>2.3405712444104259E-2</v>
      </c>
      <c r="W260" s="654">
        <v>6.2039237803649845E-2</v>
      </c>
      <c r="X260" s="648">
        <v>4.2528701118017397E-2</v>
      </c>
      <c r="Y260" s="649">
        <v>0.14497192445125062</v>
      </c>
      <c r="Z260" s="649">
        <v>0.13580358125894565</v>
      </c>
      <c r="AA260" s="649">
        <v>0.13494279794613095</v>
      </c>
      <c r="AB260" s="649">
        <v>0.13879630463721984</v>
      </c>
      <c r="AC260" s="649">
        <v>0.1398372518992283</v>
      </c>
      <c r="AD260" s="649">
        <v>0.12718573902251049</v>
      </c>
      <c r="AE260" s="649">
        <v>3.2119228497933125E-2</v>
      </c>
      <c r="AF260" s="649">
        <v>1.3872624087920008E-2</v>
      </c>
      <c r="AG260" s="670">
        <v>8.9941847080843587E-2</v>
      </c>
    </row>
    <row r="261" spans="2:33" x14ac:dyDescent="0.2">
      <c r="B261" s="921"/>
      <c r="C261" s="149" t="s">
        <v>252</v>
      </c>
      <c r="D261" s="832">
        <v>3.4204317490758147E-2</v>
      </c>
      <c r="E261" s="649">
        <v>0.13231304962212495</v>
      </c>
      <c r="F261" s="649">
        <v>0.11769010459380011</v>
      </c>
      <c r="G261" s="649">
        <v>0.13450838390592865</v>
      </c>
      <c r="H261" s="649">
        <v>0.16573512156348177</v>
      </c>
      <c r="I261" s="649">
        <v>0.15581826669526494</v>
      </c>
      <c r="J261" s="649">
        <v>0.13664063387123232</v>
      </c>
      <c r="K261" s="649">
        <v>2.6886536544745713E-2</v>
      </c>
      <c r="L261" s="649">
        <v>5.0088948889085161E-3</v>
      </c>
      <c r="M261" s="650">
        <v>9.1194690823755031E-2</v>
      </c>
      <c r="N261" s="648">
        <v>4.6505324298160705E-2</v>
      </c>
      <c r="O261" s="649">
        <v>0.20875121006776381</v>
      </c>
      <c r="P261" s="649">
        <v>0.17192642787996126</v>
      </c>
      <c r="Q261" s="649">
        <v>0.14989351403678605</v>
      </c>
      <c r="R261" s="649">
        <v>0.11829622458857696</v>
      </c>
      <c r="S261" s="649">
        <v>8.2323330106485959E-2</v>
      </c>
      <c r="T261" s="649">
        <v>9.3281703775411423E-2</v>
      </c>
      <c r="U261" s="649">
        <v>4.1781219748305912E-2</v>
      </c>
      <c r="V261" s="649">
        <v>1.2817037754114229E-2</v>
      </c>
      <c r="W261" s="654">
        <v>7.4424007744433682E-2</v>
      </c>
      <c r="X261" s="648">
        <v>3.7227360968368171E-2</v>
      </c>
      <c r="Y261" s="649">
        <v>0.15109816908378065</v>
      </c>
      <c r="Z261" s="649">
        <v>0.1310189943283469</v>
      </c>
      <c r="AA261" s="649">
        <v>0.13828936850519585</v>
      </c>
      <c r="AB261" s="649">
        <v>0.15407673860911275</v>
      </c>
      <c r="AC261" s="649">
        <v>0.13775646149746876</v>
      </c>
      <c r="AD261" s="649">
        <v>0.12598492634463859</v>
      </c>
      <c r="AE261" s="649">
        <v>3.0546990978645664E-2</v>
      </c>
      <c r="AF261" s="649">
        <v>6.9277911004529723E-3</v>
      </c>
      <c r="AG261" s="670">
        <v>8.7073198583989958E-2</v>
      </c>
    </row>
    <row r="262" spans="2:33" x14ac:dyDescent="0.2">
      <c r="B262" s="921"/>
      <c r="C262" s="149" t="s">
        <v>253</v>
      </c>
      <c r="D262" s="832">
        <v>4.4875951677594457E-2</v>
      </c>
      <c r="E262" s="649">
        <v>0.1512837140043711</v>
      </c>
      <c r="F262" s="649">
        <v>0.10626365972572474</v>
      </c>
      <c r="G262" s="649">
        <v>0.12324374954967939</v>
      </c>
      <c r="H262" s="649">
        <v>0.17423205322189403</v>
      </c>
      <c r="I262" s="649">
        <v>0.13707759925066651</v>
      </c>
      <c r="J262" s="649">
        <v>0.12837140043711126</v>
      </c>
      <c r="K262" s="649">
        <v>3.2603213488003477E-2</v>
      </c>
      <c r="L262" s="649">
        <v>8.0217114585584958E-3</v>
      </c>
      <c r="M262" s="650">
        <v>9.4026947186396717E-2</v>
      </c>
      <c r="N262" s="648">
        <v>4.8514776839565753E-2</v>
      </c>
      <c r="O262" s="649">
        <v>0.18829161640530762</v>
      </c>
      <c r="P262" s="649">
        <v>0.18079010856453562</v>
      </c>
      <c r="Q262" s="649">
        <v>0.15376206272617612</v>
      </c>
      <c r="R262" s="649">
        <v>0.12217279855247286</v>
      </c>
      <c r="S262" s="649">
        <v>8.236580217129072E-2</v>
      </c>
      <c r="T262" s="649">
        <v>7.8746984318455976E-2</v>
      </c>
      <c r="U262" s="649">
        <v>4.1503317249698433E-2</v>
      </c>
      <c r="V262" s="649">
        <v>6.8229794933655011E-3</v>
      </c>
      <c r="W262" s="654">
        <v>9.7029553679131492E-2</v>
      </c>
      <c r="X262" s="648">
        <v>4.5755086428298217E-2</v>
      </c>
      <c r="Y262" s="649">
        <v>0.1602247682191581</v>
      </c>
      <c r="Z262" s="649">
        <v>0.12426913899564673</v>
      </c>
      <c r="AA262" s="649">
        <v>0.1306169286533943</v>
      </c>
      <c r="AB262" s="649">
        <v>0.16165461467004247</v>
      </c>
      <c r="AC262" s="649">
        <v>0.12385931039507479</v>
      </c>
      <c r="AD262" s="649">
        <v>0.11638221526019565</v>
      </c>
      <c r="AE262" s="649">
        <v>3.4753465328500405E-2</v>
      </c>
      <c r="AF262" s="649">
        <v>7.7320995974572435E-3</v>
      </c>
      <c r="AG262" s="670">
        <v>9.4752372452232198E-2</v>
      </c>
    </row>
    <row r="263" spans="2:33" x14ac:dyDescent="0.2">
      <c r="B263" s="921"/>
      <c r="C263" s="149" t="s">
        <v>254</v>
      </c>
      <c r="D263" s="832">
        <v>3.7062741366765545E-2</v>
      </c>
      <c r="E263" s="649">
        <v>0.1509486763306655</v>
      </c>
      <c r="F263" s="649">
        <v>0.10376672077013487</v>
      </c>
      <c r="G263" s="649">
        <v>0.11427771869927798</v>
      </c>
      <c r="H263" s="649">
        <v>0.18177645939441425</v>
      </c>
      <c r="I263" s="649">
        <v>0.14736665360720883</v>
      </c>
      <c r="J263" s="649">
        <v>0.12643420831700899</v>
      </c>
      <c r="K263" s="649">
        <v>9.2886326747635292E-2</v>
      </c>
      <c r="L263" s="649">
        <v>3.8003022331672916E-2</v>
      </c>
      <c r="M263" s="650">
        <v>7.4774724352157608E-3</v>
      </c>
      <c r="N263" s="648">
        <v>2.7288274221131687E-2</v>
      </c>
      <c r="O263" s="649">
        <v>0.18852702803182392</v>
      </c>
      <c r="P263" s="649">
        <v>0.15614543832255187</v>
      </c>
      <c r="Q263" s="649">
        <v>0.19309985872555585</v>
      </c>
      <c r="R263" s="649">
        <v>0.13421072198676484</v>
      </c>
      <c r="S263" s="649">
        <v>6.294148263811436E-2</v>
      </c>
      <c r="T263" s="649">
        <v>8.1604580266190802E-2</v>
      </c>
      <c r="U263" s="649">
        <v>0.10569559075024167</v>
      </c>
      <c r="V263" s="649">
        <v>4.0895233846382634E-2</v>
      </c>
      <c r="W263" s="654">
        <v>9.5917912112424737E-3</v>
      </c>
      <c r="X263" s="648">
        <v>3.4800788072234225E-2</v>
      </c>
      <c r="Y263" s="649">
        <v>0.15964485129008113</v>
      </c>
      <c r="Z263" s="649">
        <v>0.11588791479184052</v>
      </c>
      <c r="AA263" s="649">
        <v>0.13251830375194654</v>
      </c>
      <c r="AB263" s="649">
        <v>0.17076905870105735</v>
      </c>
      <c r="AC263" s="649">
        <v>0.12782944602651572</v>
      </c>
      <c r="AD263" s="649">
        <v>0.11605998296525082</v>
      </c>
      <c r="AE263" s="649">
        <v>9.5850575998210494E-2</v>
      </c>
      <c r="AF263" s="649">
        <v>3.8672321973966091E-2</v>
      </c>
      <c r="AG263" s="670">
        <v>7.9667564288971298E-3</v>
      </c>
    </row>
    <row r="264" spans="2:33" x14ac:dyDescent="0.2">
      <c r="B264" s="921"/>
      <c r="C264" s="149" t="s">
        <v>255</v>
      </c>
      <c r="D264" s="832">
        <v>2.7605902886974013E-2</v>
      </c>
      <c r="E264" s="649">
        <v>0.15676595226114845</v>
      </c>
      <c r="F264" s="649">
        <v>0.10561788477262715</v>
      </c>
      <c r="G264" s="649">
        <v>0.11533744260645322</v>
      </c>
      <c r="H264" s="649">
        <v>0.16452587426882193</v>
      </c>
      <c r="I264" s="649">
        <v>0.14462387571545382</v>
      </c>
      <c r="J264" s="649">
        <v>0.13978866595383357</v>
      </c>
      <c r="K264" s="649">
        <v>9.7549374174476358E-2</v>
      </c>
      <c r="L264" s="649">
        <v>4.0794625448141379E-2</v>
      </c>
      <c r="M264" s="650">
        <v>7.3904019120699417E-3</v>
      </c>
      <c r="N264" s="648">
        <v>4.233661825726142E-2</v>
      </c>
      <c r="O264" s="649">
        <v>0.16685036307053941</v>
      </c>
      <c r="P264" s="649">
        <v>0.18954227178423239</v>
      </c>
      <c r="Q264" s="649">
        <v>0.16704486514522821</v>
      </c>
      <c r="R264" s="649">
        <v>0.1467518153526971</v>
      </c>
      <c r="S264" s="649">
        <v>6.3991182572614116E-2</v>
      </c>
      <c r="T264" s="649">
        <v>5.9355549792531125E-2</v>
      </c>
      <c r="U264" s="649">
        <v>9.4657676348547742E-2</v>
      </c>
      <c r="V264" s="649">
        <v>5.7280860995850634E-2</v>
      </c>
      <c r="W264" s="654">
        <v>1.2188796680497925E-2</v>
      </c>
      <c r="X264" s="648">
        <v>3.1032808050581583E-2</v>
      </c>
      <c r="Y264" s="649">
        <v>0.15911195641681544</v>
      </c>
      <c r="Z264" s="649">
        <v>0.12514177807809251</v>
      </c>
      <c r="AA264" s="649">
        <v>0.12736648728220473</v>
      </c>
      <c r="AB264" s="649">
        <v>0.16039097567450164</v>
      </c>
      <c r="AC264" s="649">
        <v>0.12586575124282062</v>
      </c>
      <c r="AD264" s="649">
        <v>0.12107697041363</v>
      </c>
      <c r="AE264" s="649">
        <v>9.6876659105169141E-2</v>
      </c>
      <c r="AF264" s="649">
        <v>4.4629929050629846E-2</v>
      </c>
      <c r="AG264" s="670">
        <v>8.5066846855543221E-3</v>
      </c>
    </row>
    <row r="265" spans="2:33" x14ac:dyDescent="0.2">
      <c r="B265" s="921"/>
      <c r="C265" s="149" t="s">
        <v>256</v>
      </c>
      <c r="D265" s="832">
        <v>3.367122347192214E-2</v>
      </c>
      <c r="E265" s="649">
        <v>0.13428104113240313</v>
      </c>
      <c r="F265" s="649">
        <v>0.11990388304424206</v>
      </c>
      <c r="G265" s="649">
        <v>0.10244734769702966</v>
      </c>
      <c r="H265" s="649">
        <v>0.15686650647174044</v>
      </c>
      <c r="I265" s="649">
        <v>0.1560386083234053</v>
      </c>
      <c r="J265" s="649">
        <v>0.13915756315247466</v>
      </c>
      <c r="K265" s="649">
        <v>0.10068049189265595</v>
      </c>
      <c r="L265" s="649">
        <v>4.7553661934858563E-2</v>
      </c>
      <c r="M265" s="650">
        <v>9.3996728792682203E-3</v>
      </c>
      <c r="N265" s="648">
        <v>3.4842268110580478E-2</v>
      </c>
      <c r="O265" s="649">
        <v>0.16691329790811865</v>
      </c>
      <c r="P265" s="649">
        <v>0.19711441447501171</v>
      </c>
      <c r="Q265" s="649">
        <v>0.17592654873209121</v>
      </c>
      <c r="R265" s="649">
        <v>0.127328983655075</v>
      </c>
      <c r="S265" s="649">
        <v>6.5547857671352655E-2</v>
      </c>
      <c r="T265" s="649">
        <v>6.8877379430954455E-2</v>
      </c>
      <c r="U265" s="649">
        <v>8.5491356696038204E-2</v>
      </c>
      <c r="V265" s="649">
        <v>6.1142126858142187E-2</v>
      </c>
      <c r="W265" s="654">
        <v>1.6815766462635363E-2</v>
      </c>
      <c r="X265" s="648">
        <v>3.3941605839416064E-2</v>
      </c>
      <c r="Y265" s="649">
        <v>0.14181549930113371</v>
      </c>
      <c r="Z265" s="649">
        <v>0.13773101413262928</v>
      </c>
      <c r="AA265" s="649">
        <v>0.1194129523217891</v>
      </c>
      <c r="AB265" s="649">
        <v>0.15004659108557233</v>
      </c>
      <c r="AC265" s="649">
        <v>0.13514520888336701</v>
      </c>
      <c r="AD265" s="649">
        <v>0.12293057928249732</v>
      </c>
      <c r="AE265" s="649">
        <v>9.7173474141947519E-2</v>
      </c>
      <c r="AF265" s="649">
        <v>5.0691101102655706E-2</v>
      </c>
      <c r="AG265" s="670">
        <v>1.1111973908992082E-2</v>
      </c>
    </row>
    <row r="266" spans="2:33" x14ac:dyDescent="0.2">
      <c r="B266" s="921"/>
      <c r="C266" s="149" t="s">
        <v>336</v>
      </c>
      <c r="D266" s="832">
        <v>3.9415614061786626E-2</v>
      </c>
      <c r="E266" s="649">
        <v>0.13630916146705221</v>
      </c>
      <c r="F266" s="649">
        <v>0.11108469030588948</v>
      </c>
      <c r="G266" s="649">
        <v>0.10124029828032258</v>
      </c>
      <c r="H266" s="649">
        <v>0.14571602495814945</v>
      </c>
      <c r="I266" s="649">
        <v>0.16551894688784052</v>
      </c>
      <c r="J266" s="649">
        <v>0.1270735047937909</v>
      </c>
      <c r="K266" s="649">
        <v>0.11261604017653325</v>
      </c>
      <c r="L266" s="649">
        <v>4.6558742961497486E-2</v>
      </c>
      <c r="M266" s="650">
        <v>1.446697610713742E-2</v>
      </c>
      <c r="N266" s="648">
        <v>4.6224773303208865E-2</v>
      </c>
      <c r="O266" s="649">
        <v>0.15940524532103931</v>
      </c>
      <c r="P266" s="649">
        <v>0.19341739687967516</v>
      </c>
      <c r="Q266" s="649">
        <v>0.16300796873568832</v>
      </c>
      <c r="R266" s="649">
        <v>0.12044698195585139</v>
      </c>
      <c r="S266" s="649">
        <v>9.4098250541935102E-2</v>
      </c>
      <c r="T266" s="649">
        <v>5.7063475101517429E-2</v>
      </c>
      <c r="U266" s="649">
        <v>7.3519982902329556E-2</v>
      </c>
      <c r="V266" s="649">
        <v>7.3581046011052434E-2</v>
      </c>
      <c r="W266" s="654">
        <v>1.9234879247702501E-2</v>
      </c>
      <c r="X266" s="648">
        <v>4.1033004808215291E-2</v>
      </c>
      <c r="Y266" s="649">
        <v>0.14179521209088472</v>
      </c>
      <c r="Z266" s="649">
        <v>0.13064131294011849</v>
      </c>
      <c r="AA266" s="649">
        <v>0.11591207420461379</v>
      </c>
      <c r="AB266" s="649">
        <v>0.13971382778901872</v>
      </c>
      <c r="AC266" s="649">
        <v>0.1485542719143659</v>
      </c>
      <c r="AD266" s="649">
        <v>0.11044390778089623</v>
      </c>
      <c r="AE266" s="649">
        <v>0.10332948966197449</v>
      </c>
      <c r="AF266" s="649">
        <v>5.2977394861083917E-2</v>
      </c>
      <c r="AG266" s="670">
        <v>1.5599503948828404E-2</v>
      </c>
    </row>
    <row r="267" spans="2:33" x14ac:dyDescent="0.2">
      <c r="B267" s="921"/>
      <c r="C267" s="149" t="s">
        <v>341</v>
      </c>
      <c r="D267" s="832">
        <v>3.7615881636857383E-2</v>
      </c>
      <c r="E267" s="649">
        <v>0.13437587789118829</v>
      </c>
      <c r="F267" s="649">
        <v>0.12246465024815062</v>
      </c>
      <c r="G267" s="649">
        <v>0.10792209008334112</v>
      </c>
      <c r="H267" s="649">
        <v>0.12551737054031278</v>
      </c>
      <c r="I267" s="649">
        <v>0.17385522989043917</v>
      </c>
      <c r="J267" s="649">
        <v>0.11862533945125953</v>
      </c>
      <c r="K267" s="649">
        <v>0.11970221930892407</v>
      </c>
      <c r="L267" s="649">
        <v>4.3964790710740713E-2</v>
      </c>
      <c r="M267" s="650">
        <v>1.5956550238786404E-2</v>
      </c>
      <c r="N267" s="648">
        <v>3.7786933490288402E-2</v>
      </c>
      <c r="O267" s="649">
        <v>0.16783402001177161</v>
      </c>
      <c r="P267" s="649">
        <v>0.19143613890523836</v>
      </c>
      <c r="Q267" s="649">
        <v>0.15900529723366685</v>
      </c>
      <c r="R267" s="649">
        <v>0.12130665097115952</v>
      </c>
      <c r="S267" s="649">
        <v>8.9582107121836368E-2</v>
      </c>
      <c r="T267" s="649">
        <v>6.0447321954090638E-2</v>
      </c>
      <c r="U267" s="649">
        <v>7.5485579752795753E-2</v>
      </c>
      <c r="V267" s="649">
        <v>7.7692760447321943E-2</v>
      </c>
      <c r="W267" s="654">
        <v>1.9423190111830486E-2</v>
      </c>
      <c r="X267" s="648">
        <v>3.7657171272288126E-2</v>
      </c>
      <c r="Y267" s="649">
        <v>0.14245222703701071</v>
      </c>
      <c r="Z267" s="649">
        <v>0.13911344746750023</v>
      </c>
      <c r="AA267" s="649">
        <v>0.12025289479292463</v>
      </c>
      <c r="AB267" s="649">
        <v>0.12450095901115295</v>
      </c>
      <c r="AC267" s="649">
        <v>0.15351282233430419</v>
      </c>
      <c r="AD267" s="649">
        <v>0.10458194217517941</v>
      </c>
      <c r="AE267" s="649">
        <v>0.1090289124103147</v>
      </c>
      <c r="AF267" s="649">
        <v>5.2106272643318893E-2</v>
      </c>
      <c r="AG267" s="670">
        <v>1.6793350856006254E-2</v>
      </c>
    </row>
    <row r="268" spans="2:33" x14ac:dyDescent="0.2">
      <c r="B268" s="921"/>
      <c r="C268" s="149" t="s">
        <v>343</v>
      </c>
      <c r="D268" s="832">
        <v>3.9747055416103488E-2</v>
      </c>
      <c r="E268" s="649">
        <v>0.12952307395250048</v>
      </c>
      <c r="F268" s="649">
        <v>0.10695114887043829</v>
      </c>
      <c r="G268" s="649">
        <v>0.11746476153697626</v>
      </c>
      <c r="H268" s="649">
        <v>0.12567097895346588</v>
      </c>
      <c r="I268" s="649">
        <v>0.16681791851708824</v>
      </c>
      <c r="J268" s="649">
        <v>0.12569028770032825</v>
      </c>
      <c r="K268" s="649">
        <v>0.11569801119907319</v>
      </c>
      <c r="L268" s="649">
        <v>5.2925275149642785E-2</v>
      </c>
      <c r="M268" s="650">
        <v>1.9511488704383087E-2</v>
      </c>
      <c r="N268" s="648">
        <v>4.101842815316608E-2</v>
      </c>
      <c r="O268" s="649">
        <v>0.15787358631379525</v>
      </c>
      <c r="P268" s="649">
        <v>0.19361042539755438</v>
      </c>
      <c r="Q268" s="649">
        <v>0.14205752339399505</v>
      </c>
      <c r="R268" s="649">
        <v>0.1453298122739537</v>
      </c>
      <c r="S268" s="649">
        <v>0.1012400252597738</v>
      </c>
      <c r="T268" s="649">
        <v>4.7993570239393754E-2</v>
      </c>
      <c r="U268" s="649">
        <v>5.9905849933980133E-2</v>
      </c>
      <c r="V268" s="649">
        <v>8.53378494747115E-2</v>
      </c>
      <c r="W268" s="654">
        <v>2.563292955967621E-2</v>
      </c>
      <c r="X268" s="648">
        <v>4.0067043303616573E-2</v>
      </c>
      <c r="Y268" s="649">
        <v>0.13665852707017873</v>
      </c>
      <c r="Z268" s="649">
        <v>0.12876215521102743</v>
      </c>
      <c r="AA268" s="649">
        <v>0.12365443800661763</v>
      </c>
      <c r="AB268" s="649">
        <v>0.13061885014954699</v>
      </c>
      <c r="AC268" s="649">
        <v>0.15031282058691789</v>
      </c>
      <c r="AD268" s="649">
        <v>0.10613504024043115</v>
      </c>
      <c r="AE268" s="649">
        <v>0.10165585400742679</v>
      </c>
      <c r="AF268" s="649">
        <v>6.1083096129116138E-2</v>
      </c>
      <c r="AG268" s="670">
        <v>2.1052175295120577E-2</v>
      </c>
    </row>
    <row r="269" spans="2:33" x14ac:dyDescent="0.2">
      <c r="B269" s="921"/>
      <c r="C269" s="149" t="s">
        <v>345</v>
      </c>
      <c r="D269" s="832">
        <v>3.8548447839888089E-2</v>
      </c>
      <c r="E269" s="649">
        <v>0.11813812521296244</v>
      </c>
      <c r="F269" s="649">
        <v>0.11316152866698947</v>
      </c>
      <c r="G269" s="649">
        <v>0.11039974175499002</v>
      </c>
      <c r="H269" s="649">
        <v>0.14252793170854189</v>
      </c>
      <c r="I269" s="649">
        <v>0.157941930740123</v>
      </c>
      <c r="J269" s="649">
        <v>0.13015369164828464</v>
      </c>
      <c r="K269" s="649">
        <v>0.11090188482989903</v>
      </c>
      <c r="L269" s="649">
        <v>5.7755420455156824E-2</v>
      </c>
      <c r="M269" s="650">
        <v>2.0471297143164577E-2</v>
      </c>
      <c r="N269" s="648">
        <v>4.9454818228092251E-2</v>
      </c>
      <c r="O269" s="649">
        <v>0.13309400701904783</v>
      </c>
      <c r="P269" s="649">
        <v>0.18501352908082619</v>
      </c>
      <c r="Q269" s="649">
        <v>0.16149168162456129</v>
      </c>
      <c r="R269" s="649">
        <v>0.13762156080049293</v>
      </c>
      <c r="S269" s="649">
        <v>0.11675194899134674</v>
      </c>
      <c r="T269" s="649">
        <v>4.9803091595895729E-2</v>
      </c>
      <c r="U269" s="649">
        <v>5.6875719988212281E-2</v>
      </c>
      <c r="V269" s="649">
        <v>7.897768371420151E-2</v>
      </c>
      <c r="W269" s="654">
        <v>3.0915958957323113E-2</v>
      </c>
      <c r="X269" s="648">
        <v>4.128344832682785E-2</v>
      </c>
      <c r="Y269" s="649">
        <v>0.12188862538545771</v>
      </c>
      <c r="Z269" s="649">
        <v>0.13117992059066569</v>
      </c>
      <c r="AA269" s="649">
        <v>0.12321211429032104</v>
      </c>
      <c r="AB269" s="649">
        <v>0.14129755658418941</v>
      </c>
      <c r="AC269" s="649">
        <v>0.14761268130790262</v>
      </c>
      <c r="AD269" s="649">
        <v>0.11000409811285262</v>
      </c>
      <c r="AE269" s="649">
        <v>9.7353694012052475E-2</v>
      </c>
      <c r="AF269" s="649">
        <v>6.3077346841429904E-2</v>
      </c>
      <c r="AG269" s="670">
        <v>2.309051454830063E-2</v>
      </c>
    </row>
    <row r="270" spans="2:33" ht="13.5" thickBot="1" x14ac:dyDescent="0.25">
      <c r="B270" s="922"/>
      <c r="C270" s="150" t="s">
        <v>368</v>
      </c>
      <c r="D270" s="833">
        <v>3.3804465250270074E-2</v>
      </c>
      <c r="E270" s="652">
        <v>0.1097767374864962</v>
      </c>
      <c r="F270" s="652">
        <v>0.10023406553835074</v>
      </c>
      <c r="G270" s="652">
        <v>0.12023766654663307</v>
      </c>
      <c r="H270" s="652">
        <v>0.13206697875405113</v>
      </c>
      <c r="I270" s="652">
        <v>0.15570759812747573</v>
      </c>
      <c r="J270" s="652">
        <v>0.14358120273676633</v>
      </c>
      <c r="K270" s="652">
        <v>0.1118383147281239</v>
      </c>
      <c r="L270" s="652">
        <v>7.4387828592005753E-2</v>
      </c>
      <c r="M270" s="653">
        <v>1.8365142239827152E-2</v>
      </c>
      <c r="N270" s="651">
        <v>3.7656220219457082E-2</v>
      </c>
      <c r="O270" s="652">
        <v>0.11898603207449558</v>
      </c>
      <c r="P270" s="652">
        <v>0.16930323740027772</v>
      </c>
      <c r="Q270" s="652">
        <v>0.1858305878508999</v>
      </c>
      <c r="R270" s="652">
        <v>0.14961744765431426</v>
      </c>
      <c r="S270" s="652">
        <v>0.11718898902714626</v>
      </c>
      <c r="T270" s="652">
        <v>5.3884063495521009E-2</v>
      </c>
      <c r="U270" s="652">
        <v>5.2549895172488897E-2</v>
      </c>
      <c r="V270" s="652">
        <v>8.1547635254717241E-2</v>
      </c>
      <c r="W270" s="655">
        <v>3.3435891850682062E-2</v>
      </c>
      <c r="X270" s="651">
        <v>3.4761547152705893E-2</v>
      </c>
      <c r="Y270" s="652">
        <v>0.1120650578118763</v>
      </c>
      <c r="Z270" s="652">
        <v>0.11739633440906046</v>
      </c>
      <c r="AA270" s="652">
        <v>0.13653615863930668</v>
      </c>
      <c r="AB270" s="652">
        <v>0.13642790936829785</v>
      </c>
      <c r="AC270" s="652">
        <v>0.14613651586190105</v>
      </c>
      <c r="AD270" s="652">
        <v>0.12129330816537785</v>
      </c>
      <c r="AE270" s="652">
        <v>9.7106361674345623E-2</v>
      </c>
      <c r="AF270" s="652">
        <v>7.616689331357783E-2</v>
      </c>
      <c r="AG270" s="671">
        <v>2.2109913603550576E-2</v>
      </c>
    </row>
    <row r="271" spans="2:33" x14ac:dyDescent="0.2">
      <c r="B271" s="921" t="s">
        <v>277</v>
      </c>
      <c r="C271" s="154" t="s">
        <v>250</v>
      </c>
      <c r="D271" s="831">
        <v>2.0762537075959066E-2</v>
      </c>
      <c r="E271" s="657">
        <v>8.0673358345282775E-2</v>
      </c>
      <c r="F271" s="657">
        <v>5.0305446974012458E-2</v>
      </c>
      <c r="G271" s="657">
        <v>0.13243237934353455</v>
      </c>
      <c r="H271" s="657">
        <v>0.12424129328802375</v>
      </c>
      <c r="I271" s="657">
        <v>0.15132884165864582</v>
      </c>
      <c r="J271" s="657">
        <v>0.19646820797894285</v>
      </c>
      <c r="K271" s="657">
        <v>4.4078650140446686E-2</v>
      </c>
      <c r="L271" s="657">
        <v>2.0978608890373025E-2</v>
      </c>
      <c r="M271" s="718">
        <v>0.1787306763047791</v>
      </c>
      <c r="N271" s="656">
        <v>8.1162117452440018E-3</v>
      </c>
      <c r="O271" s="657">
        <v>7.5165425971877572E-2</v>
      </c>
      <c r="P271" s="657">
        <v>0.10427005789909015</v>
      </c>
      <c r="Q271" s="657">
        <v>0.21055624483043836</v>
      </c>
      <c r="R271" s="657">
        <v>9.0053763440860218E-2</v>
      </c>
      <c r="S271" s="657">
        <v>0.14092224979321752</v>
      </c>
      <c r="T271" s="657">
        <v>0.12194995864350701</v>
      </c>
      <c r="U271" s="657">
        <v>0.12613730355665836</v>
      </c>
      <c r="V271" s="657">
        <v>3.2258064516129031E-2</v>
      </c>
      <c r="W271" s="658">
        <v>9.0570719602977648E-2</v>
      </c>
      <c r="X271" s="656">
        <v>1.7280400836974935E-2</v>
      </c>
      <c r="Y271" s="657">
        <v>7.9156761988811872E-2</v>
      </c>
      <c r="Z271" s="657">
        <v>6.5164476961837928E-2</v>
      </c>
      <c r="AA271" s="657">
        <v>0.15394360383186481</v>
      </c>
      <c r="AB271" s="657">
        <v>0.11482783653367117</v>
      </c>
      <c r="AC271" s="657">
        <v>0.14846341081519651</v>
      </c>
      <c r="AD271" s="657">
        <v>0.17594978150399271</v>
      </c>
      <c r="AE271" s="657">
        <v>6.6673309324868701E-2</v>
      </c>
      <c r="AF271" s="657">
        <v>2.408438073818912E-2</v>
      </c>
      <c r="AG271" s="719">
        <v>0.15445603746459224</v>
      </c>
    </row>
    <row r="272" spans="2:33" x14ac:dyDescent="0.2">
      <c r="B272" s="921"/>
      <c r="C272" s="149" t="s">
        <v>251</v>
      </c>
      <c r="D272" s="832">
        <v>1.7065203188292178E-2</v>
      </c>
      <c r="E272" s="649">
        <v>6.3243172612047566E-2</v>
      </c>
      <c r="F272" s="649">
        <v>6.1492225271135507E-2</v>
      </c>
      <c r="G272" s="649">
        <v>0.14185286815627862</v>
      </c>
      <c r="H272" s="649">
        <v>0.13309813145171828</v>
      </c>
      <c r="I272" s="649">
        <v>0.15032013589442048</v>
      </c>
      <c r="J272" s="649">
        <v>0.1695282895596498</v>
      </c>
      <c r="K272" s="649">
        <v>6.7293871684306825E-2</v>
      </c>
      <c r="L272" s="649">
        <v>2.20828433294133E-2</v>
      </c>
      <c r="M272" s="650">
        <v>0.17402325885273748</v>
      </c>
      <c r="N272" s="648">
        <v>1.2684124386252042E-2</v>
      </c>
      <c r="O272" s="649">
        <v>6.3420621931260204E-2</v>
      </c>
      <c r="P272" s="649">
        <v>8.7912087912087891E-2</v>
      </c>
      <c r="Q272" s="649">
        <v>0.21095393967734391</v>
      </c>
      <c r="R272" s="649">
        <v>9.7615150806640141E-2</v>
      </c>
      <c r="S272" s="649">
        <v>0.15367079728781854</v>
      </c>
      <c r="T272" s="649">
        <v>0.11339724105681549</v>
      </c>
      <c r="U272" s="649">
        <v>0.11100070142623331</v>
      </c>
      <c r="V272" s="649">
        <v>3.7643207855973804E-2</v>
      </c>
      <c r="W272" s="654">
        <v>0.11170212765957444</v>
      </c>
      <c r="X272" s="648">
        <v>1.5711628410958411E-2</v>
      </c>
      <c r="Y272" s="649">
        <v>6.3297997218861174E-2</v>
      </c>
      <c r="Z272" s="649">
        <v>6.9654885955248949E-2</v>
      </c>
      <c r="AA272" s="649">
        <v>0.16320228270095538</v>
      </c>
      <c r="AB272" s="649">
        <v>0.12213533671645024</v>
      </c>
      <c r="AC272" s="649">
        <v>0.15135535369223266</v>
      </c>
      <c r="AD272" s="649">
        <v>0.15218608347028331</v>
      </c>
      <c r="AE272" s="649">
        <v>8.0797500586928653E-2</v>
      </c>
      <c r="AF272" s="649">
        <v>2.6890361728640313E-2</v>
      </c>
      <c r="AG272" s="670">
        <v>0.15476856951944085</v>
      </c>
    </row>
    <row r="273" spans="2:33" x14ac:dyDescent="0.2">
      <c r="B273" s="921"/>
      <c r="C273" s="149" t="s">
        <v>252</v>
      </c>
      <c r="D273" s="832">
        <v>1.6883284004632605E-2</v>
      </c>
      <c r="E273" s="649">
        <v>7.0827435336507538E-2</v>
      </c>
      <c r="F273" s="649">
        <v>5.2863209368163681E-2</v>
      </c>
      <c r="G273" s="649">
        <v>0.11522326598893322</v>
      </c>
      <c r="H273" s="649">
        <v>0.13076824089563763</v>
      </c>
      <c r="I273" s="649">
        <v>0.15766310642130998</v>
      </c>
      <c r="J273" s="649">
        <v>0.18538154677647661</v>
      </c>
      <c r="K273" s="649">
        <v>7.7647664393256974E-2</v>
      </c>
      <c r="L273" s="649">
        <v>1.2070518594775448E-2</v>
      </c>
      <c r="M273" s="650">
        <v>0.18067172822030622</v>
      </c>
      <c r="N273" s="648">
        <v>6.1022120518688027E-3</v>
      </c>
      <c r="O273" s="649">
        <v>5.6445461479786428E-2</v>
      </c>
      <c r="P273" s="649">
        <v>0.10704296974319857</v>
      </c>
      <c r="Q273" s="649">
        <v>0.15083905415713197</v>
      </c>
      <c r="R273" s="649">
        <v>0.13615560640732266</v>
      </c>
      <c r="S273" s="649">
        <v>0.13374014747012461</v>
      </c>
      <c r="T273" s="649">
        <v>0.13698194762267987</v>
      </c>
      <c r="U273" s="649">
        <v>0.13742690058479531</v>
      </c>
      <c r="V273" s="649">
        <v>3.7121789982201885E-2</v>
      </c>
      <c r="W273" s="654">
        <v>9.8143910500889914E-2</v>
      </c>
      <c r="X273" s="648">
        <v>1.3776173814278123E-2</v>
      </c>
      <c r="Y273" s="649">
        <v>6.6682543462729227E-2</v>
      </c>
      <c r="Z273" s="649">
        <v>6.8477842709802686E-2</v>
      </c>
      <c r="AA273" s="649">
        <v>0.12548775349442176</v>
      </c>
      <c r="AB273" s="649">
        <v>0.13232088226134428</v>
      </c>
      <c r="AC273" s="649">
        <v>0.15076849799402789</v>
      </c>
      <c r="AD273" s="649">
        <v>0.17143275871544503</v>
      </c>
      <c r="AE273" s="649">
        <v>9.4876069393811699E-2</v>
      </c>
      <c r="AF273" s="649">
        <v>1.9290307216003812E-2</v>
      </c>
      <c r="AG273" s="670">
        <v>0.15688717093813542</v>
      </c>
    </row>
    <row r="274" spans="2:33" x14ac:dyDescent="0.2">
      <c r="B274" s="921"/>
      <c r="C274" s="149" t="s">
        <v>253</v>
      </c>
      <c r="D274" s="832">
        <v>1.6569336947106654E-2</v>
      </c>
      <c r="E274" s="649">
        <v>7.0664170555198538E-2</v>
      </c>
      <c r="F274" s="649">
        <v>6.5858224594149029E-2</v>
      </c>
      <c r="G274" s="649">
        <v>0.10612199279108103</v>
      </c>
      <c r="H274" s="649">
        <v>0.16046830031573947</v>
      </c>
      <c r="I274" s="649">
        <v>0.16270362401855318</v>
      </c>
      <c r="J274" s="649">
        <v>0.16980077677498676</v>
      </c>
      <c r="K274" s="649">
        <v>6.8121489843247923E-2</v>
      </c>
      <c r="L274" s="649">
        <v>1.3439883763167453E-2</v>
      </c>
      <c r="M274" s="650">
        <v>0.16625220039676997</v>
      </c>
      <c r="N274" s="648">
        <v>1.9956193721100024E-2</v>
      </c>
      <c r="O274" s="649">
        <v>4.4414699440253107E-2</v>
      </c>
      <c r="P274" s="649">
        <v>8.9498661474811392E-2</v>
      </c>
      <c r="Q274" s="649">
        <v>0.13622535896811874</v>
      </c>
      <c r="R274" s="649">
        <v>0.16956680457532244</v>
      </c>
      <c r="S274" s="649">
        <v>0.10148454611827694</v>
      </c>
      <c r="T274" s="649">
        <v>0.15934533949866145</v>
      </c>
      <c r="U274" s="649">
        <v>0.12862010221465076</v>
      </c>
      <c r="V274" s="649">
        <v>4.7821854465806765E-2</v>
      </c>
      <c r="W274" s="654">
        <v>0.10306643952299829</v>
      </c>
      <c r="X274" s="648">
        <v>1.7635232168501679E-2</v>
      </c>
      <c r="Y274" s="649">
        <v>6.2403063666826242E-2</v>
      </c>
      <c r="Z274" s="649">
        <v>7.3298228817616093E-2</v>
      </c>
      <c r="AA274" s="649">
        <v>0.11559597893729055</v>
      </c>
      <c r="AB274" s="649">
        <v>0.16333173767352799</v>
      </c>
      <c r="AC274" s="649">
        <v>0.14343705122067973</v>
      </c>
      <c r="AD274" s="649">
        <v>0.16651029200574438</v>
      </c>
      <c r="AE274" s="649">
        <v>8.7161321206318809E-2</v>
      </c>
      <c r="AF274" s="649">
        <v>2.4260411680229774E-2</v>
      </c>
      <c r="AG274" s="670">
        <v>0.14636668262326472</v>
      </c>
    </row>
    <row r="275" spans="2:33" x14ac:dyDescent="0.2">
      <c r="B275" s="921"/>
      <c r="C275" s="149" t="s">
        <v>254</v>
      </c>
      <c r="D275" s="832">
        <v>4.4119190011541298E-2</v>
      </c>
      <c r="E275" s="649">
        <v>6.5050886580631614E-2</v>
      </c>
      <c r="F275" s="649">
        <v>6.2873780295876633E-2</v>
      </c>
      <c r="G275" s="649">
        <v>0.10119609694680519</v>
      </c>
      <c r="H275" s="649">
        <v>0.1577746301542336</v>
      </c>
      <c r="I275" s="649">
        <v>0.14130206693946068</v>
      </c>
      <c r="J275" s="649">
        <v>0.17390620081838212</v>
      </c>
      <c r="K275" s="649">
        <v>0.16341412233763508</v>
      </c>
      <c r="L275" s="649">
        <v>6.3818067359143846E-2</v>
      </c>
      <c r="M275" s="650">
        <v>2.6544958556290004E-2</v>
      </c>
      <c r="N275" s="648">
        <v>2.0103986135181977E-2</v>
      </c>
      <c r="O275" s="649">
        <v>5.7943385326400941E-2</v>
      </c>
      <c r="P275" s="649">
        <v>8.7752744078567327E-2</v>
      </c>
      <c r="Q275" s="649">
        <v>0.13090699017908725</v>
      </c>
      <c r="R275" s="649">
        <v>0.17585210860774123</v>
      </c>
      <c r="S275" s="649">
        <v>0.10641247833622185</v>
      </c>
      <c r="T275" s="649">
        <v>0.13991912189485847</v>
      </c>
      <c r="U275" s="649">
        <v>8.942807625649915E-2</v>
      </c>
      <c r="V275" s="649">
        <v>0.11779318313113808</v>
      </c>
      <c r="W275" s="654">
        <v>7.3887926054303874E-2</v>
      </c>
      <c r="X275" s="648">
        <v>3.6620124833134912E-2</v>
      </c>
      <c r="Y275" s="649">
        <v>6.2831475267886142E-2</v>
      </c>
      <c r="Z275" s="649">
        <v>7.0642565934264198E-2</v>
      </c>
      <c r="AA275" s="649">
        <v>0.11047371649168383</v>
      </c>
      <c r="AB275" s="649">
        <v>0.16341956200165969</v>
      </c>
      <c r="AC275" s="649">
        <v>0.13040733124075476</v>
      </c>
      <c r="AD275" s="649">
        <v>0.1632932857091316</v>
      </c>
      <c r="AE275" s="649">
        <v>0.14031100046902625</v>
      </c>
      <c r="AF275" s="649">
        <v>8.0672511455063683E-2</v>
      </c>
      <c r="AG275" s="670">
        <v>4.1328426597395107E-2</v>
      </c>
    </row>
    <row r="276" spans="2:33" x14ac:dyDescent="0.2">
      <c r="B276" s="921"/>
      <c r="C276" s="149" t="s">
        <v>255</v>
      </c>
      <c r="D276" s="832">
        <v>4.1366710889754021E-2</v>
      </c>
      <c r="E276" s="649">
        <v>7.6208703973553144E-2</v>
      </c>
      <c r="F276" s="649">
        <v>6.803105765675635E-2</v>
      </c>
      <c r="G276" s="649">
        <v>0.11329085017073012</v>
      </c>
      <c r="H276" s="649">
        <v>0.17233954631462192</v>
      </c>
      <c r="I276" s="649">
        <v>0.14071641401509385</v>
      </c>
      <c r="J276" s="649">
        <v>0.16066030144196267</v>
      </c>
      <c r="K276" s="649">
        <v>0.1365405946192827</v>
      </c>
      <c r="L276" s="649">
        <v>6.2811283411992436E-2</v>
      </c>
      <c r="M276" s="650">
        <v>2.8034537506252854E-2</v>
      </c>
      <c r="N276" s="648">
        <v>4.7361551370501583E-2</v>
      </c>
      <c r="O276" s="649">
        <v>6.4516129032258049E-2</v>
      </c>
      <c r="P276" s="649">
        <v>0.10895642985890981</v>
      </c>
      <c r="Q276" s="649">
        <v>9.5593262477469063E-2</v>
      </c>
      <c r="R276" s="649">
        <v>0.16315495058735779</v>
      </c>
      <c r="S276" s="649">
        <v>0.12548946485176204</v>
      </c>
      <c r="T276" s="649">
        <v>0.12424637951395363</v>
      </c>
      <c r="U276" s="649">
        <v>0.10814842438933431</v>
      </c>
      <c r="V276" s="649">
        <v>9.0247995524892766E-2</v>
      </c>
      <c r="W276" s="654">
        <v>7.2285412393560816E-2</v>
      </c>
      <c r="X276" s="648">
        <v>4.2920667654830193E-2</v>
      </c>
      <c r="Y276" s="649">
        <v>7.3177804988077605E-2</v>
      </c>
      <c r="Z276" s="649">
        <v>7.8639556615325137E-2</v>
      </c>
      <c r="AA276" s="649">
        <v>0.10870335760778502</v>
      </c>
      <c r="AB276" s="649">
        <v>0.16995875491396537</v>
      </c>
      <c r="AC276" s="649">
        <v>0.1367693497454405</v>
      </c>
      <c r="AD276" s="649">
        <v>0.15122124121930788</v>
      </c>
      <c r="AE276" s="649">
        <v>0.12918089836953017</v>
      </c>
      <c r="AF276" s="649">
        <v>6.9923309918154292E-2</v>
      </c>
      <c r="AG276" s="670">
        <v>3.9505058967583946E-2</v>
      </c>
    </row>
    <row r="277" spans="2:33" x14ac:dyDescent="0.2">
      <c r="B277" s="921"/>
      <c r="C277" s="149" t="s">
        <v>256</v>
      </c>
      <c r="D277" s="832">
        <v>2.981436339771236E-2</v>
      </c>
      <c r="E277" s="649">
        <v>7.0935683480217504E-2</v>
      </c>
      <c r="F277" s="649">
        <v>7.5604725295330938E-2</v>
      </c>
      <c r="G277" s="649">
        <v>0.11057566097881116</v>
      </c>
      <c r="H277" s="649">
        <v>0.18162385149071816</v>
      </c>
      <c r="I277" s="649">
        <v>0.14982186386649166</v>
      </c>
      <c r="J277" s="649">
        <v>0.14421526345396588</v>
      </c>
      <c r="K277" s="649">
        <v>0.14097131070691918</v>
      </c>
      <c r="L277" s="649">
        <v>5.5672229514344647E-2</v>
      </c>
      <c r="M277" s="650">
        <v>4.0765047815488467E-2</v>
      </c>
      <c r="N277" s="648">
        <v>2.819246669728985E-2</v>
      </c>
      <c r="O277" s="649">
        <v>7.5103353238401463E-2</v>
      </c>
      <c r="P277" s="649">
        <v>0.11190858980248049</v>
      </c>
      <c r="Q277" s="649">
        <v>8.727606798346349E-2</v>
      </c>
      <c r="R277" s="649">
        <v>0.14211070280202115</v>
      </c>
      <c r="S277" s="649">
        <v>0.1238516306844281</v>
      </c>
      <c r="T277" s="649">
        <v>0.16335553514010107</v>
      </c>
      <c r="U277" s="649">
        <v>0.10622416169039964</v>
      </c>
      <c r="V277" s="649">
        <v>0.1026067983463482</v>
      </c>
      <c r="W277" s="654">
        <v>5.9370693615066604E-2</v>
      </c>
      <c r="X277" s="648">
        <v>2.9415090605829312E-2</v>
      </c>
      <c r="Y277" s="649">
        <v>7.196166567721142E-2</v>
      </c>
      <c r="Z277" s="649">
        <v>8.4541882226556966E-2</v>
      </c>
      <c r="AA277" s="649">
        <v>0.10483984960280439</v>
      </c>
      <c r="AB277" s="649">
        <v>0.17189664433324853</v>
      </c>
      <c r="AC277" s="649">
        <v>0.14342860373731375</v>
      </c>
      <c r="AD277" s="649">
        <v>0.148927147824612</v>
      </c>
      <c r="AE277" s="649">
        <v>0.1324173804879428</v>
      </c>
      <c r="AF277" s="649">
        <v>6.7226415627738678E-2</v>
      </c>
      <c r="AG277" s="670">
        <v>4.5345319876742153E-2</v>
      </c>
    </row>
    <row r="278" spans="2:33" x14ac:dyDescent="0.2">
      <c r="B278" s="921"/>
      <c r="C278" s="149" t="s">
        <v>336</v>
      </c>
      <c r="D278" s="832">
        <v>2.4811277853569812E-2</v>
      </c>
      <c r="E278" s="649">
        <v>7.5743519781718963E-2</v>
      </c>
      <c r="F278" s="649">
        <v>6.6084583901773547E-2</v>
      </c>
      <c r="G278" s="649">
        <v>9.4388358344702147E-2</v>
      </c>
      <c r="H278" s="649">
        <v>0.17346066393815365</v>
      </c>
      <c r="I278" s="649">
        <v>0.17709868121873582</v>
      </c>
      <c r="J278" s="649">
        <v>0.14137335152341973</v>
      </c>
      <c r="K278" s="649">
        <v>0.13402455661664392</v>
      </c>
      <c r="L278" s="649">
        <v>8.3401546157344256E-2</v>
      </c>
      <c r="M278" s="650">
        <v>2.9613460663938149E-2</v>
      </c>
      <c r="N278" s="648">
        <v>3.2163742690058478E-2</v>
      </c>
      <c r="O278" s="649">
        <v>8.3763329893360855E-2</v>
      </c>
      <c r="P278" s="649">
        <v>9.2936589840614606E-2</v>
      </c>
      <c r="Q278" s="649">
        <v>9.5287237702098362E-2</v>
      </c>
      <c r="R278" s="649">
        <v>0.12687765164545348</v>
      </c>
      <c r="S278" s="649">
        <v>0.11787639032221074</v>
      </c>
      <c r="T278" s="649">
        <v>0.15336543974314867</v>
      </c>
      <c r="U278" s="649">
        <v>0.13754156633413595</v>
      </c>
      <c r="V278" s="649">
        <v>0.10090585941979129</v>
      </c>
      <c r="W278" s="654">
        <v>5.9282192409127389E-2</v>
      </c>
      <c r="X278" s="648">
        <v>2.6582156123562149E-2</v>
      </c>
      <c r="Y278" s="649">
        <v>7.7675131529889377E-2</v>
      </c>
      <c r="Z278" s="649">
        <v>7.2552025076984689E-2</v>
      </c>
      <c r="AA278" s="649">
        <v>9.4604857975337284E-2</v>
      </c>
      <c r="AB278" s="649">
        <v>0.16224091028349691</v>
      </c>
      <c r="AC278" s="649">
        <v>0.16283469351119212</v>
      </c>
      <c r="AD278" s="649">
        <v>0.14426170650537856</v>
      </c>
      <c r="AE278" s="649">
        <v>0.1348716461604319</v>
      </c>
      <c r="AF278" s="649">
        <v>8.7617548365715225E-2</v>
      </c>
      <c r="AG278" s="670">
        <v>3.6759324468011646E-2</v>
      </c>
    </row>
    <row r="279" spans="2:33" x14ac:dyDescent="0.2">
      <c r="B279" s="921"/>
      <c r="C279" s="149" t="s">
        <v>341</v>
      </c>
      <c r="D279" s="832">
        <v>3.7756130332549549E-2</v>
      </c>
      <c r="E279" s="649">
        <v>5.5324151830702051E-2</v>
      </c>
      <c r="F279" s="649">
        <v>6.8945246892845133E-2</v>
      </c>
      <c r="G279" s="649">
        <v>0.10396372186765199</v>
      </c>
      <c r="H279" s="649">
        <v>0.16357070876721536</v>
      </c>
      <c r="I279" s="649">
        <v>0.19341619079610342</v>
      </c>
      <c r="J279" s="649">
        <v>0.13110513940208265</v>
      </c>
      <c r="K279" s="649">
        <v>0.12601612361437686</v>
      </c>
      <c r="L279" s="649">
        <v>8.9150151158884777E-2</v>
      </c>
      <c r="M279" s="650">
        <v>3.0752435337588171E-2</v>
      </c>
      <c r="N279" s="648">
        <v>1.6343207354443307E-2</v>
      </c>
      <c r="O279" s="649">
        <v>8.5156712004730933E-2</v>
      </c>
      <c r="P279" s="649">
        <v>9.0801569808074828E-2</v>
      </c>
      <c r="Q279" s="649">
        <v>9.3328315681952573E-2</v>
      </c>
      <c r="R279" s="649">
        <v>0.13305736250739214</v>
      </c>
      <c r="S279" s="649">
        <v>0.12999301112843392</v>
      </c>
      <c r="T279" s="649">
        <v>0.11902585882479434</v>
      </c>
      <c r="U279" s="649">
        <v>0.15843234234718562</v>
      </c>
      <c r="V279" s="649">
        <v>9.7360356970055364E-2</v>
      </c>
      <c r="W279" s="654">
        <v>7.6501263372936917E-2</v>
      </c>
      <c r="X279" s="648">
        <v>3.2658911454934027E-2</v>
      </c>
      <c r="Y279" s="649">
        <v>6.242561523400008E-2</v>
      </c>
      <c r="Z279" s="649">
        <v>7.4148014486633121E-2</v>
      </c>
      <c r="AA279" s="649">
        <v>0.10143202672092755</v>
      </c>
      <c r="AB279" s="649">
        <v>0.15630718828783871</v>
      </c>
      <c r="AC279" s="649">
        <v>0.17831868033426754</v>
      </c>
      <c r="AD279" s="649">
        <v>0.12822973854954506</v>
      </c>
      <c r="AE279" s="649">
        <v>0.13373261156115226</v>
      </c>
      <c r="AF279" s="649">
        <v>9.1104541789841426E-2</v>
      </c>
      <c r="AG279" s="670">
        <v>4.1642671580860234E-2</v>
      </c>
    </row>
    <row r="280" spans="2:33" x14ac:dyDescent="0.2">
      <c r="B280" s="921"/>
      <c r="C280" s="149" t="s">
        <v>343</v>
      </c>
      <c r="D280" s="832">
        <v>2.6700719758532623E-2</v>
      </c>
      <c r="E280" s="649">
        <v>6.0991945134039403E-2</v>
      </c>
      <c r="F280" s="649">
        <v>6.286724652176244E-2</v>
      </c>
      <c r="G280" s="649">
        <v>9.1693307853047828E-2</v>
      </c>
      <c r="H280" s="649">
        <v>0.14986337089889445</v>
      </c>
      <c r="I280" s="649">
        <v>0.20469361147327236</v>
      </c>
      <c r="J280" s="649">
        <v>0.13196763765605182</v>
      </c>
      <c r="K280" s="649">
        <v>0.15661445589469739</v>
      </c>
      <c r="L280" s="649">
        <v>7.9994999196299404E-2</v>
      </c>
      <c r="M280" s="650">
        <v>3.4612705613402149E-2</v>
      </c>
      <c r="N280" s="648">
        <v>1.3587640279804743E-2</v>
      </c>
      <c r="O280" s="649">
        <v>9.2144330934527729E-2</v>
      </c>
      <c r="P280" s="649">
        <v>7.468169694529718E-2</v>
      </c>
      <c r="Q280" s="649">
        <v>0.10100145941321526</v>
      </c>
      <c r="R280" s="649">
        <v>0.15781792562025065</v>
      </c>
      <c r="S280" s="649">
        <v>0.14367671481052791</v>
      </c>
      <c r="T280" s="649">
        <v>9.8988475668058976E-2</v>
      </c>
      <c r="U280" s="649">
        <v>0.14297217049972322</v>
      </c>
      <c r="V280" s="649">
        <v>0.10039756428966835</v>
      </c>
      <c r="W280" s="654">
        <v>7.473202153892608E-2</v>
      </c>
      <c r="X280" s="648">
        <v>2.3265930241754773E-2</v>
      </c>
      <c r="Y280" s="649">
        <v>6.9151881047164604E-2</v>
      </c>
      <c r="Z280" s="649">
        <v>6.5961878147161965E-2</v>
      </c>
      <c r="AA280" s="649">
        <v>9.4131449210408377E-2</v>
      </c>
      <c r="AB280" s="649">
        <v>0.15194695631541483</v>
      </c>
      <c r="AC280" s="649">
        <v>0.18871108064643685</v>
      </c>
      <c r="AD280" s="649">
        <v>0.12332920302654819</v>
      </c>
      <c r="AE280" s="649">
        <v>0.15304104821913478</v>
      </c>
      <c r="AF280" s="649">
        <v>8.5339168490153175E-2</v>
      </c>
      <c r="AG280" s="670">
        <v>4.5121404655822414E-2</v>
      </c>
    </row>
    <row r="281" spans="2:33" x14ac:dyDescent="0.2">
      <c r="B281" s="921"/>
      <c r="C281" s="149" t="s">
        <v>345</v>
      </c>
      <c r="D281" s="832">
        <v>2.9778924611200228E-2</v>
      </c>
      <c r="E281" s="649">
        <v>6.3567891763721296E-2</v>
      </c>
      <c r="F281" s="649">
        <v>6.1423390752493215E-2</v>
      </c>
      <c r="G281" s="649">
        <v>8.8029151265778663E-2</v>
      </c>
      <c r="H281" s="649">
        <v>0.14870283841272053</v>
      </c>
      <c r="I281" s="649">
        <v>0.20416347025594539</v>
      </c>
      <c r="J281" s="649">
        <v>0.14812748448287885</v>
      </c>
      <c r="K281" s="649">
        <v>0.13916591115140528</v>
      </c>
      <c r="L281" s="649">
        <v>8.3007880605342074E-2</v>
      </c>
      <c r="M281" s="650">
        <v>3.4033056698514544E-2</v>
      </c>
      <c r="N281" s="648">
        <v>1.6006323485821559E-2</v>
      </c>
      <c r="O281" s="649">
        <v>8.813358363798042E-2</v>
      </c>
      <c r="P281" s="649">
        <v>9.317261140203538E-2</v>
      </c>
      <c r="Q281" s="649">
        <v>8.4082600533544133E-2</v>
      </c>
      <c r="R281" s="649">
        <v>0.14371109574152752</v>
      </c>
      <c r="S281" s="649">
        <v>0.153344531172809</v>
      </c>
      <c r="T281" s="649">
        <v>0.10947534828574253</v>
      </c>
      <c r="U281" s="649">
        <v>0.13901788360833911</v>
      </c>
      <c r="V281" s="649">
        <v>0.10863551032506671</v>
      </c>
      <c r="W281" s="654">
        <v>6.4420511807133679E-2</v>
      </c>
      <c r="X281" s="648">
        <v>2.6186241913451379E-2</v>
      </c>
      <c r="Y281" s="649">
        <v>6.9976030310059528E-2</v>
      </c>
      <c r="Z281" s="649">
        <v>6.9705404778473687E-2</v>
      </c>
      <c r="AA281" s="649">
        <v>8.6999664939818047E-2</v>
      </c>
      <c r="AB281" s="649">
        <v>0.14740070620376811</v>
      </c>
      <c r="AC281" s="649">
        <v>0.19090698213871496</v>
      </c>
      <c r="AD281" s="649">
        <v>0.13804479496894248</v>
      </c>
      <c r="AE281" s="649">
        <v>0.13912729709528598</v>
      </c>
      <c r="AF281" s="649">
        <v>8.9693033325601176E-2</v>
      </c>
      <c r="AG281" s="670">
        <v>4.1959844325884683E-2</v>
      </c>
    </row>
    <row r="282" spans="2:33" ht="13.5" thickBot="1" x14ac:dyDescent="0.25">
      <c r="B282" s="922"/>
      <c r="C282" s="150" t="s">
        <v>368</v>
      </c>
      <c r="D282" s="833">
        <v>2.818850213853312E-2</v>
      </c>
      <c r="E282" s="652">
        <v>6.2666330803662462E-2</v>
      </c>
      <c r="F282" s="652">
        <v>7.3867167478605736E-2</v>
      </c>
      <c r="G282" s="652">
        <v>9.0433383226495828E-2</v>
      </c>
      <c r="H282" s="652">
        <v>0.16157441942870224</v>
      </c>
      <c r="I282" s="652">
        <v>0.18973342008713637</v>
      </c>
      <c r="J282" s="652">
        <v>0.15545010667540685</v>
      </c>
      <c r="K282" s="652">
        <v>0.12928780509312257</v>
      </c>
      <c r="L282" s="652">
        <v>7.691457311520393E-2</v>
      </c>
      <c r="M282" s="653">
        <v>3.188429195313091E-2</v>
      </c>
      <c r="N282" s="651">
        <v>3.4644286132526595E-3</v>
      </c>
      <c r="O282" s="652">
        <v>9.6272079633063348E-2</v>
      </c>
      <c r="P282" s="652">
        <v>9.3783546403825538E-2</v>
      </c>
      <c r="Q282" s="652">
        <v>7.3826485800722166E-2</v>
      </c>
      <c r="R282" s="652">
        <v>0.14648189714062657</v>
      </c>
      <c r="S282" s="652">
        <v>0.14877525129306141</v>
      </c>
      <c r="T282" s="652">
        <v>0.12984288084317364</v>
      </c>
      <c r="U282" s="652">
        <v>0.16365765589928763</v>
      </c>
      <c r="V282" s="652">
        <v>7.9486679028008211E-2</v>
      </c>
      <c r="W282" s="655">
        <v>6.4409095344979031E-2</v>
      </c>
      <c r="X282" s="651">
        <v>2.2023263867173199E-2</v>
      </c>
      <c r="Y282" s="652">
        <v>7.1046319182554857E-2</v>
      </c>
      <c r="Z282" s="652">
        <v>7.8833550605201724E-2</v>
      </c>
      <c r="AA282" s="652">
        <v>8.6292258202205679E-2</v>
      </c>
      <c r="AB282" s="652">
        <v>0.15781092164074051</v>
      </c>
      <c r="AC282" s="652">
        <v>0.17952001939020626</v>
      </c>
      <c r="AD282" s="652">
        <v>0.14906464399819822</v>
      </c>
      <c r="AE282" s="652">
        <v>0.13785833127904548</v>
      </c>
      <c r="AF282" s="652">
        <v>7.7555957949923732E-2</v>
      </c>
      <c r="AG282" s="671">
        <v>3.9994733884750444E-2</v>
      </c>
    </row>
    <row r="283" spans="2:33" x14ac:dyDescent="0.2">
      <c r="AG283" s="20" t="s">
        <v>110</v>
      </c>
    </row>
  </sheetData>
  <mergeCells count="46">
    <mergeCell ref="X94:AG94"/>
    <mergeCell ref="B259:B270"/>
    <mergeCell ref="T5:AA5"/>
    <mergeCell ref="T4:AA4"/>
    <mergeCell ref="L5:S5"/>
    <mergeCell ref="L4:S4"/>
    <mergeCell ref="B4:B6"/>
    <mergeCell ref="C4:C6"/>
    <mergeCell ref="D5:K5"/>
    <mergeCell ref="D4:K4"/>
    <mergeCell ref="B181:B192"/>
    <mergeCell ref="C94:C96"/>
    <mergeCell ref="B94:B96"/>
    <mergeCell ref="C196:C198"/>
    <mergeCell ref="D94:M94"/>
    <mergeCell ref="D95:M95"/>
    <mergeCell ref="B157:B168"/>
    <mergeCell ref="N94:W94"/>
    <mergeCell ref="B7:B18"/>
    <mergeCell ref="B19:B30"/>
    <mergeCell ref="B31:B42"/>
    <mergeCell ref="B43:B54"/>
    <mergeCell ref="B55:B66"/>
    <mergeCell ref="B67:B78"/>
    <mergeCell ref="B79:B90"/>
    <mergeCell ref="B145:B156"/>
    <mergeCell ref="N95:W95"/>
    <mergeCell ref="B97:B108"/>
    <mergeCell ref="B109:B120"/>
    <mergeCell ref="B121:B132"/>
    <mergeCell ref="B271:B282"/>
    <mergeCell ref="B247:B258"/>
    <mergeCell ref="X95:AG95"/>
    <mergeCell ref="D196:M196"/>
    <mergeCell ref="N196:W196"/>
    <mergeCell ref="X196:AG196"/>
    <mergeCell ref="D197:M197"/>
    <mergeCell ref="N197:W197"/>
    <mergeCell ref="X197:AG197"/>
    <mergeCell ref="B211:B222"/>
    <mergeCell ref="B223:B234"/>
    <mergeCell ref="B235:B246"/>
    <mergeCell ref="B169:B180"/>
    <mergeCell ref="B199:B210"/>
    <mergeCell ref="B196:B198"/>
    <mergeCell ref="B133:B144"/>
  </mergeCells>
  <phoneticPr fontId="3" type="noConversion"/>
  <printOptions horizontalCentered="1"/>
  <pageMargins left="0.59055118110236227" right="0.59055118110236227" top="0.9055118110236221" bottom="0.51181102362204722" header="0.39370078740157483" footer="0.27559055118110237"/>
  <pageSetup paperSize="9" scale="49" orientation="landscape" r:id="rId1"/>
  <headerFooter alignWithMargins="0">
    <oddHeader xml:space="preserve">&amp;R&amp;8MŠMT – Odbor školské statistiky, analýz a informační strategie
</oddHeader>
    <oddFooter>&amp;C&amp;"Arial Narrow,Tučné"&amp;8&amp;P/&amp;N</oddFooter>
  </headerFooter>
  <rowBreaks count="2" manualBreakCount="2">
    <brk id="92" min="1" max="32" man="1"/>
    <brk id="194" min="1" max="3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B1:AJ283"/>
  <sheetViews>
    <sheetView zoomScaleNormal="100" workbookViewId="0"/>
  </sheetViews>
  <sheetFormatPr defaultColWidth="9.33203125" defaultRowHeight="12.75" x14ac:dyDescent="0.2"/>
  <cols>
    <col min="1" max="1" width="2.83203125" style="7" customWidth="1"/>
    <col min="2" max="2" width="38.83203125" style="7" customWidth="1"/>
    <col min="3" max="3" width="14.5" style="7" customWidth="1"/>
    <col min="4" max="11" width="10.6640625" style="7" customWidth="1"/>
    <col min="12" max="12" width="10.33203125" style="7" customWidth="1"/>
    <col min="13" max="20" width="10.6640625" style="7" customWidth="1"/>
    <col min="21" max="21" width="10.33203125" style="7" customWidth="1"/>
    <col min="22" max="29" width="10.6640625" style="7" customWidth="1"/>
    <col min="30" max="36" width="10.33203125" style="7" customWidth="1"/>
    <col min="37" max="16384" width="9.33203125" style="7"/>
  </cols>
  <sheetData>
    <row r="1" spans="2:30" ht="21" x14ac:dyDescent="0.2">
      <c r="B1" s="735" t="s">
        <v>349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  <c r="P1" s="22"/>
      <c r="Q1" s="22"/>
      <c r="R1" s="22"/>
      <c r="S1" s="22"/>
      <c r="T1" s="22"/>
      <c r="U1" s="21"/>
      <c r="V1" s="21"/>
      <c r="W1" s="21"/>
      <c r="X1" s="21"/>
      <c r="Y1" s="21"/>
      <c r="Z1" s="21"/>
      <c r="AA1" s="21"/>
      <c r="AB1" s="21"/>
      <c r="AC1" s="21"/>
      <c r="AD1" s="21"/>
    </row>
    <row r="2" spans="2:30" ht="18.75" x14ac:dyDescent="0.2">
      <c r="B2" s="14"/>
      <c r="C2" s="14"/>
      <c r="D2" s="14"/>
      <c r="E2" s="14"/>
      <c r="F2" s="14"/>
      <c r="G2" s="14"/>
      <c r="H2" s="14"/>
      <c r="I2" s="14"/>
      <c r="J2" s="14"/>
      <c r="K2" s="14"/>
      <c r="N2" s="14"/>
      <c r="O2" s="22"/>
      <c r="P2" s="22"/>
      <c r="Q2" s="22"/>
      <c r="R2" s="22"/>
      <c r="S2" s="22"/>
      <c r="T2" s="22"/>
      <c r="U2" s="14"/>
      <c r="V2" s="14"/>
      <c r="W2" s="14"/>
      <c r="X2" s="14"/>
      <c r="Y2" s="14"/>
      <c r="Z2" s="14"/>
      <c r="AA2" s="14"/>
      <c r="AB2" s="14"/>
      <c r="AC2" s="14"/>
      <c r="AD2" s="14"/>
    </row>
    <row r="3" spans="2:30" ht="16.5" thickBot="1" x14ac:dyDescent="0.3">
      <c r="B3" s="737" t="s">
        <v>304</v>
      </c>
    </row>
    <row r="4" spans="2:30" x14ac:dyDescent="0.2">
      <c r="B4" s="936" t="s">
        <v>45</v>
      </c>
      <c r="C4" s="942" t="s">
        <v>6</v>
      </c>
      <c r="D4" s="947" t="s">
        <v>40</v>
      </c>
      <c r="E4" s="948"/>
      <c r="F4" s="948"/>
      <c r="G4" s="948"/>
      <c r="H4" s="948"/>
      <c r="I4" s="948"/>
      <c r="J4" s="948"/>
      <c r="K4" s="948"/>
      <c r="L4" s="948"/>
      <c r="M4" s="949" t="s">
        <v>41</v>
      </c>
      <c r="N4" s="948"/>
      <c r="O4" s="948"/>
      <c r="P4" s="948"/>
      <c r="Q4" s="948"/>
      <c r="R4" s="948"/>
      <c r="S4" s="948"/>
      <c r="T4" s="948"/>
      <c r="U4" s="950"/>
      <c r="V4" s="948" t="s">
        <v>42</v>
      </c>
      <c r="W4" s="948"/>
      <c r="X4" s="948"/>
      <c r="Y4" s="948"/>
      <c r="Z4" s="948"/>
      <c r="AA4" s="948"/>
      <c r="AB4" s="948"/>
      <c r="AC4" s="948"/>
      <c r="AD4" s="951"/>
    </row>
    <row r="5" spans="2:30" x14ac:dyDescent="0.2">
      <c r="B5" s="937"/>
      <c r="C5" s="943"/>
      <c r="D5" s="956" t="s">
        <v>67</v>
      </c>
      <c r="E5" s="953"/>
      <c r="F5" s="953"/>
      <c r="G5" s="953"/>
      <c r="H5" s="953"/>
      <c r="I5" s="953"/>
      <c r="J5" s="953"/>
      <c r="K5" s="953"/>
      <c r="L5" s="957" t="s">
        <v>149</v>
      </c>
      <c r="M5" s="952" t="s">
        <v>67</v>
      </c>
      <c r="N5" s="953"/>
      <c r="O5" s="953"/>
      <c r="P5" s="953"/>
      <c r="Q5" s="953"/>
      <c r="R5" s="953"/>
      <c r="S5" s="953"/>
      <c r="T5" s="953"/>
      <c r="U5" s="954" t="s">
        <v>149</v>
      </c>
      <c r="V5" s="953" t="s">
        <v>67</v>
      </c>
      <c r="W5" s="953"/>
      <c r="X5" s="953"/>
      <c r="Y5" s="953"/>
      <c r="Z5" s="953"/>
      <c r="AA5" s="953"/>
      <c r="AB5" s="953"/>
      <c r="AC5" s="953"/>
      <c r="AD5" s="945" t="s">
        <v>149</v>
      </c>
    </row>
    <row r="6" spans="2:30" ht="13.5" thickBot="1" x14ac:dyDescent="0.25">
      <c r="B6" s="938"/>
      <c r="C6" s="944"/>
      <c r="D6" s="155">
        <v>-34</v>
      </c>
      <c r="E6" s="156" t="s">
        <v>129</v>
      </c>
      <c r="F6" s="156" t="s">
        <v>130</v>
      </c>
      <c r="G6" s="156" t="s">
        <v>131</v>
      </c>
      <c r="H6" s="156" t="s">
        <v>132</v>
      </c>
      <c r="I6" s="156" t="s">
        <v>133</v>
      </c>
      <c r="J6" s="156" t="s">
        <v>134</v>
      </c>
      <c r="K6" s="157" t="s">
        <v>114</v>
      </c>
      <c r="L6" s="958"/>
      <c r="M6" s="158">
        <v>-34</v>
      </c>
      <c r="N6" s="156" t="s">
        <v>129</v>
      </c>
      <c r="O6" s="156" t="s">
        <v>130</v>
      </c>
      <c r="P6" s="156" t="s">
        <v>131</v>
      </c>
      <c r="Q6" s="156" t="s">
        <v>132</v>
      </c>
      <c r="R6" s="156" t="s">
        <v>133</v>
      </c>
      <c r="S6" s="156" t="s">
        <v>134</v>
      </c>
      <c r="T6" s="157" t="s">
        <v>114</v>
      </c>
      <c r="U6" s="955"/>
      <c r="V6" s="159">
        <v>-34</v>
      </c>
      <c r="W6" s="156" t="s">
        <v>129</v>
      </c>
      <c r="X6" s="156" t="s">
        <v>130</v>
      </c>
      <c r="Y6" s="156" t="s">
        <v>131</v>
      </c>
      <c r="Z6" s="156" t="s">
        <v>132</v>
      </c>
      <c r="AA6" s="156" t="s">
        <v>133</v>
      </c>
      <c r="AB6" s="156" t="s">
        <v>134</v>
      </c>
      <c r="AC6" s="157" t="s">
        <v>114</v>
      </c>
      <c r="AD6" s="946"/>
    </row>
    <row r="7" spans="2:30" ht="13.5" thickTop="1" x14ac:dyDescent="0.2">
      <c r="B7" s="934" t="s">
        <v>212</v>
      </c>
      <c r="C7" s="147" t="s">
        <v>250</v>
      </c>
      <c r="D7" s="23">
        <v>27245</v>
      </c>
      <c r="E7" s="24">
        <v>31370.1</v>
      </c>
      <c r="F7" s="24">
        <v>33707.9</v>
      </c>
      <c r="G7" s="24">
        <v>34658.300000000003</v>
      </c>
      <c r="H7" s="24">
        <v>35873.199999999997</v>
      </c>
      <c r="I7" s="24">
        <v>36149.699999999997</v>
      </c>
      <c r="J7" s="24">
        <v>38323.4</v>
      </c>
      <c r="K7" s="25">
        <v>39629.4</v>
      </c>
      <c r="L7" s="26">
        <v>35308.699999999997</v>
      </c>
      <c r="M7" s="27">
        <v>32444.9</v>
      </c>
      <c r="N7" s="24">
        <v>35788.300000000003</v>
      </c>
      <c r="O7" s="24">
        <v>38727</v>
      </c>
      <c r="P7" s="24">
        <v>40653.599999999999</v>
      </c>
      <c r="Q7" s="24">
        <v>42214</v>
      </c>
      <c r="R7" s="24">
        <v>41649.199999999997</v>
      </c>
      <c r="S7" s="24">
        <v>42752.9</v>
      </c>
      <c r="T7" s="25">
        <v>44806.6</v>
      </c>
      <c r="U7" s="25">
        <v>40731.199999999997</v>
      </c>
      <c r="V7" s="27">
        <v>29604.799999999999</v>
      </c>
      <c r="W7" s="24">
        <v>33376.9</v>
      </c>
      <c r="X7" s="24">
        <v>35272.9</v>
      </c>
      <c r="Y7" s="24">
        <v>36236.800000000003</v>
      </c>
      <c r="Z7" s="24">
        <v>37399.699999999997</v>
      </c>
      <c r="AA7" s="24">
        <v>37760.400000000001</v>
      </c>
      <c r="AB7" s="24">
        <v>40428.9</v>
      </c>
      <c r="AC7" s="25">
        <v>42385.3</v>
      </c>
      <c r="AD7" s="28">
        <v>37002.400000000001</v>
      </c>
    </row>
    <row r="8" spans="2:30" x14ac:dyDescent="0.2">
      <c r="B8" s="934"/>
      <c r="C8" s="147" t="s">
        <v>251</v>
      </c>
      <c r="D8" s="23">
        <v>28387.3</v>
      </c>
      <c r="E8" s="24">
        <v>31584.7</v>
      </c>
      <c r="F8" s="24">
        <v>33998.800000000003</v>
      </c>
      <c r="G8" s="24">
        <v>35254.1</v>
      </c>
      <c r="H8" s="24">
        <v>36371.300000000003</v>
      </c>
      <c r="I8" s="24">
        <v>36715.1</v>
      </c>
      <c r="J8" s="24">
        <v>38356.800000000003</v>
      </c>
      <c r="K8" s="25">
        <v>39159.300000000003</v>
      </c>
      <c r="L8" s="26">
        <v>35772.300000000003</v>
      </c>
      <c r="M8" s="27">
        <v>32786.800000000003</v>
      </c>
      <c r="N8" s="24">
        <v>36303.300000000003</v>
      </c>
      <c r="O8" s="24">
        <v>39590.400000000001</v>
      </c>
      <c r="P8" s="24">
        <v>40851.300000000003</v>
      </c>
      <c r="Q8" s="24">
        <v>43066</v>
      </c>
      <c r="R8" s="24">
        <v>42793</v>
      </c>
      <c r="S8" s="24">
        <v>42603.3</v>
      </c>
      <c r="T8" s="25">
        <v>43999.1</v>
      </c>
      <c r="U8" s="25">
        <v>41234.800000000003</v>
      </c>
      <c r="V8" s="27">
        <v>30299.599999999999</v>
      </c>
      <c r="W8" s="24">
        <v>33812.199999999997</v>
      </c>
      <c r="X8" s="24">
        <v>35752.1</v>
      </c>
      <c r="Y8" s="24">
        <v>36699.300000000003</v>
      </c>
      <c r="Z8" s="24">
        <v>38051</v>
      </c>
      <c r="AA8" s="24">
        <v>38391.1</v>
      </c>
      <c r="AB8" s="24">
        <v>40401.699999999997</v>
      </c>
      <c r="AC8" s="25">
        <v>41429</v>
      </c>
      <c r="AD8" s="28">
        <v>37468.1</v>
      </c>
    </row>
    <row r="9" spans="2:30" x14ac:dyDescent="0.2">
      <c r="B9" s="934"/>
      <c r="C9" s="147" t="s">
        <v>252</v>
      </c>
      <c r="D9" s="23">
        <v>28364.5</v>
      </c>
      <c r="E9" s="24">
        <v>32075.5</v>
      </c>
      <c r="F9" s="24">
        <v>34185.1</v>
      </c>
      <c r="G9" s="24">
        <v>35753.699999999997</v>
      </c>
      <c r="H9" s="24">
        <v>36823.300000000003</v>
      </c>
      <c r="I9" s="24">
        <v>37418.300000000003</v>
      </c>
      <c r="J9" s="24">
        <v>38693.699999999997</v>
      </c>
      <c r="K9" s="25">
        <v>40213</v>
      </c>
      <c r="L9" s="26">
        <v>36370</v>
      </c>
      <c r="M9" s="27">
        <v>33919</v>
      </c>
      <c r="N9" s="24">
        <v>36321.199999999997</v>
      </c>
      <c r="O9" s="24">
        <v>39888.1</v>
      </c>
      <c r="P9" s="24">
        <v>41445.1</v>
      </c>
      <c r="Q9" s="24">
        <v>43558.8</v>
      </c>
      <c r="R9" s="24">
        <v>43701.2</v>
      </c>
      <c r="S9" s="24">
        <v>43394.8</v>
      </c>
      <c r="T9" s="25">
        <v>44466</v>
      </c>
      <c r="U9" s="25">
        <v>41938.400000000001</v>
      </c>
      <c r="V9" s="27">
        <v>30716.1</v>
      </c>
      <c r="W9" s="24">
        <v>34087.300000000003</v>
      </c>
      <c r="X9" s="24">
        <v>36015</v>
      </c>
      <c r="Y9" s="24">
        <v>37267.1</v>
      </c>
      <c r="Z9" s="24">
        <v>38520.9</v>
      </c>
      <c r="AA9" s="24">
        <v>39112</v>
      </c>
      <c r="AB9" s="24">
        <v>40653.199999999997</v>
      </c>
      <c r="AC9" s="25">
        <v>42412.5</v>
      </c>
      <c r="AD9" s="28">
        <v>38074.800000000003</v>
      </c>
    </row>
    <row r="10" spans="2:30" x14ac:dyDescent="0.2">
      <c r="B10" s="934"/>
      <c r="C10" s="147" t="s">
        <v>253</v>
      </c>
      <c r="D10" s="23">
        <v>29624.5</v>
      </c>
      <c r="E10" s="24">
        <v>32693.599999999999</v>
      </c>
      <c r="F10" s="24">
        <v>35041.5</v>
      </c>
      <c r="G10" s="24">
        <v>37154.5</v>
      </c>
      <c r="H10" s="24">
        <v>38247.599999999999</v>
      </c>
      <c r="I10" s="24">
        <v>38758.5</v>
      </c>
      <c r="J10" s="24">
        <v>39496.5</v>
      </c>
      <c r="K10" s="25">
        <v>42341.9</v>
      </c>
      <c r="L10" s="26">
        <v>37724.6</v>
      </c>
      <c r="M10" s="27">
        <v>34142.300000000003</v>
      </c>
      <c r="N10" s="24">
        <v>37951.4</v>
      </c>
      <c r="O10" s="24">
        <v>40442.9</v>
      </c>
      <c r="P10" s="24">
        <v>42780.7</v>
      </c>
      <c r="Q10" s="24">
        <v>44717.9</v>
      </c>
      <c r="R10" s="24">
        <v>46284</v>
      </c>
      <c r="S10" s="24">
        <v>45186</v>
      </c>
      <c r="T10" s="25">
        <v>47151.7</v>
      </c>
      <c r="U10" s="25">
        <v>43635.6</v>
      </c>
      <c r="V10" s="27">
        <v>31440.7</v>
      </c>
      <c r="W10" s="24">
        <v>35123.1</v>
      </c>
      <c r="X10" s="24">
        <v>36906.800000000003</v>
      </c>
      <c r="Y10" s="24">
        <v>38660.6</v>
      </c>
      <c r="Z10" s="24">
        <v>39810.699999999997</v>
      </c>
      <c r="AA10" s="24">
        <v>40747.9</v>
      </c>
      <c r="AB10" s="24">
        <v>41734.300000000003</v>
      </c>
      <c r="AC10" s="25">
        <v>44857.4</v>
      </c>
      <c r="AD10" s="28">
        <v>39518.300000000003</v>
      </c>
    </row>
    <row r="11" spans="2:30" x14ac:dyDescent="0.2">
      <c r="B11" s="934"/>
      <c r="C11" s="147" t="s">
        <v>254</v>
      </c>
      <c r="D11" s="23">
        <v>29349.200000000001</v>
      </c>
      <c r="E11" s="24">
        <v>33949.300000000003</v>
      </c>
      <c r="F11" s="24">
        <v>35997.199999999997</v>
      </c>
      <c r="G11" s="24">
        <v>38139.1</v>
      </c>
      <c r="H11" s="24">
        <v>39527.5</v>
      </c>
      <c r="I11" s="24">
        <v>40324.300000000003</v>
      </c>
      <c r="J11" s="24">
        <v>41525.1</v>
      </c>
      <c r="K11" s="25">
        <v>44635</v>
      </c>
      <c r="L11" s="26">
        <v>39173</v>
      </c>
      <c r="M11" s="27">
        <v>34812.6</v>
      </c>
      <c r="N11" s="24">
        <v>38606.6</v>
      </c>
      <c r="O11" s="24">
        <v>40811.599999999999</v>
      </c>
      <c r="P11" s="24">
        <v>44161.2</v>
      </c>
      <c r="Q11" s="24">
        <v>46631.5</v>
      </c>
      <c r="R11" s="24">
        <v>48257.7</v>
      </c>
      <c r="S11" s="24">
        <v>47443.3</v>
      </c>
      <c r="T11" s="25">
        <v>48669.9</v>
      </c>
      <c r="U11" s="25">
        <v>45249.7</v>
      </c>
      <c r="V11" s="27">
        <v>31588.3</v>
      </c>
      <c r="W11" s="24">
        <v>36121.9</v>
      </c>
      <c r="X11" s="24">
        <v>37707.9</v>
      </c>
      <c r="Y11" s="24">
        <v>39800.800000000003</v>
      </c>
      <c r="Z11" s="24">
        <v>41206.300000000003</v>
      </c>
      <c r="AA11" s="24">
        <v>42343.199999999997</v>
      </c>
      <c r="AB11" s="24">
        <v>43745</v>
      </c>
      <c r="AC11" s="25">
        <v>46676.3</v>
      </c>
      <c r="AD11" s="28">
        <v>41007</v>
      </c>
    </row>
    <row r="12" spans="2:30" x14ac:dyDescent="0.2">
      <c r="B12" s="934"/>
      <c r="C12" s="147" t="s">
        <v>255</v>
      </c>
      <c r="D12" s="23">
        <v>31730</v>
      </c>
      <c r="E12" s="24">
        <v>36352.300000000003</v>
      </c>
      <c r="F12" s="24">
        <v>38480.800000000003</v>
      </c>
      <c r="G12" s="24">
        <v>40677.300000000003</v>
      </c>
      <c r="H12" s="24">
        <v>42380.2</v>
      </c>
      <c r="I12" s="24">
        <v>42970.400000000001</v>
      </c>
      <c r="J12" s="24">
        <v>43765.2</v>
      </c>
      <c r="K12" s="25">
        <v>47523.5</v>
      </c>
      <c r="L12" s="26">
        <v>41824.6</v>
      </c>
      <c r="M12" s="27">
        <v>37578.800000000003</v>
      </c>
      <c r="N12" s="24">
        <v>41108.300000000003</v>
      </c>
      <c r="O12" s="24">
        <v>44225.9</v>
      </c>
      <c r="P12" s="24">
        <v>47737</v>
      </c>
      <c r="Q12" s="24">
        <v>49755.1</v>
      </c>
      <c r="R12" s="24">
        <v>50912.1</v>
      </c>
      <c r="S12" s="24">
        <v>50844.3</v>
      </c>
      <c r="T12" s="25">
        <v>53653.2</v>
      </c>
      <c r="U12" s="25">
        <v>48528.3</v>
      </c>
      <c r="V12" s="27">
        <v>34063.300000000003</v>
      </c>
      <c r="W12" s="24">
        <v>38482</v>
      </c>
      <c r="X12" s="24">
        <v>40615.199999999997</v>
      </c>
      <c r="Y12" s="24">
        <v>42574.5</v>
      </c>
      <c r="Z12" s="24">
        <v>44179.7</v>
      </c>
      <c r="AA12" s="24">
        <v>44897.5</v>
      </c>
      <c r="AB12" s="24">
        <v>46367.8</v>
      </c>
      <c r="AC12" s="25">
        <v>50652.6</v>
      </c>
      <c r="AD12" s="28">
        <v>43843.3</v>
      </c>
    </row>
    <row r="13" spans="2:30" x14ac:dyDescent="0.2">
      <c r="B13" s="934"/>
      <c r="C13" s="147" t="s">
        <v>256</v>
      </c>
      <c r="D13" s="23">
        <v>35612.199999999997</v>
      </c>
      <c r="E13" s="24">
        <v>39362.1</v>
      </c>
      <c r="F13" s="24">
        <v>42900.1</v>
      </c>
      <c r="G13" s="24">
        <v>45603.8</v>
      </c>
      <c r="H13" s="24">
        <v>47640.9</v>
      </c>
      <c r="I13" s="24">
        <v>48260.800000000003</v>
      </c>
      <c r="J13" s="24">
        <v>50009.1</v>
      </c>
      <c r="K13" s="25">
        <v>52439.4</v>
      </c>
      <c r="L13" s="26">
        <v>47054</v>
      </c>
      <c r="M13" s="27">
        <v>42309.1</v>
      </c>
      <c r="N13" s="24">
        <v>46320.7</v>
      </c>
      <c r="O13" s="24">
        <v>49299.6</v>
      </c>
      <c r="P13" s="24">
        <v>52885.9</v>
      </c>
      <c r="Q13" s="24">
        <v>54892.4</v>
      </c>
      <c r="R13" s="24">
        <v>57745.9</v>
      </c>
      <c r="S13" s="24">
        <v>57490.8</v>
      </c>
      <c r="T13" s="25">
        <v>60599.8</v>
      </c>
      <c r="U13" s="25">
        <v>54422.1</v>
      </c>
      <c r="V13" s="27">
        <v>38181.199999999997</v>
      </c>
      <c r="W13" s="24">
        <v>42400.2</v>
      </c>
      <c r="X13" s="24">
        <v>45291.7</v>
      </c>
      <c r="Y13" s="24">
        <v>47525.8</v>
      </c>
      <c r="Z13" s="24">
        <v>49409.1</v>
      </c>
      <c r="AA13" s="24">
        <v>50508.5</v>
      </c>
      <c r="AB13" s="24">
        <v>52543</v>
      </c>
      <c r="AC13" s="25">
        <v>56322.1</v>
      </c>
      <c r="AD13" s="28">
        <v>49224.2</v>
      </c>
    </row>
    <row r="14" spans="2:30" x14ac:dyDescent="0.2">
      <c r="B14" s="934"/>
      <c r="C14" s="147" t="s">
        <v>336</v>
      </c>
      <c r="D14" s="23">
        <v>40402</v>
      </c>
      <c r="E14" s="24">
        <v>44362.6</v>
      </c>
      <c r="F14" s="24">
        <v>47698.7</v>
      </c>
      <c r="G14" s="24">
        <v>50396.4</v>
      </c>
      <c r="H14" s="24">
        <v>53064.5</v>
      </c>
      <c r="I14" s="24">
        <v>53433.8</v>
      </c>
      <c r="J14" s="24">
        <v>55462.8</v>
      </c>
      <c r="K14" s="25">
        <v>56978.9</v>
      </c>
      <c r="L14" s="26">
        <v>52087.6</v>
      </c>
      <c r="M14" s="27">
        <v>48423.3</v>
      </c>
      <c r="N14" s="24">
        <v>52014.400000000001</v>
      </c>
      <c r="O14" s="24">
        <v>54801</v>
      </c>
      <c r="P14" s="24">
        <v>57712.3</v>
      </c>
      <c r="Q14" s="24">
        <v>61080.1</v>
      </c>
      <c r="R14" s="24">
        <v>63422.7</v>
      </c>
      <c r="S14" s="24">
        <v>62824.2</v>
      </c>
      <c r="T14" s="25">
        <v>62980</v>
      </c>
      <c r="U14" s="25">
        <v>59607.1</v>
      </c>
      <c r="V14" s="27">
        <v>43337.9</v>
      </c>
      <c r="W14" s="24">
        <v>47854.9</v>
      </c>
      <c r="X14" s="24">
        <v>50307.8</v>
      </c>
      <c r="Y14" s="24">
        <v>52340.9</v>
      </c>
      <c r="Z14" s="24">
        <v>55014.400000000001</v>
      </c>
      <c r="AA14" s="24">
        <v>55783.3</v>
      </c>
      <c r="AB14" s="24">
        <v>57933.1</v>
      </c>
      <c r="AC14" s="25">
        <v>59694.8</v>
      </c>
      <c r="AD14" s="28">
        <v>54286.6</v>
      </c>
    </row>
    <row r="15" spans="2:30" x14ac:dyDescent="0.2">
      <c r="B15" s="934"/>
      <c r="C15" s="147" t="s">
        <v>341</v>
      </c>
      <c r="D15" s="23">
        <v>43021.4</v>
      </c>
      <c r="E15" s="24">
        <v>46881.4</v>
      </c>
      <c r="F15" s="24">
        <v>51076.2</v>
      </c>
      <c r="G15" s="24">
        <v>54489.9</v>
      </c>
      <c r="H15" s="24">
        <v>57284</v>
      </c>
      <c r="I15" s="24">
        <v>57787.5</v>
      </c>
      <c r="J15" s="24">
        <v>59719</v>
      </c>
      <c r="K15" s="25">
        <v>61041</v>
      </c>
      <c r="L15" s="26">
        <v>56195.199999999997</v>
      </c>
      <c r="M15" s="27">
        <v>52757.599999999999</v>
      </c>
      <c r="N15" s="24">
        <v>56552.7</v>
      </c>
      <c r="O15" s="24">
        <v>59641.3</v>
      </c>
      <c r="P15" s="24">
        <v>62461.3</v>
      </c>
      <c r="Q15" s="24">
        <v>65937.2</v>
      </c>
      <c r="R15" s="24">
        <v>67708.2</v>
      </c>
      <c r="S15" s="24">
        <v>69265.2</v>
      </c>
      <c r="T15" s="25">
        <v>68816.100000000006</v>
      </c>
      <c r="U15" s="25">
        <v>64635.5</v>
      </c>
      <c r="V15" s="27">
        <v>46517.8</v>
      </c>
      <c r="W15" s="24">
        <v>51002.3</v>
      </c>
      <c r="X15" s="24">
        <v>54161.4</v>
      </c>
      <c r="Y15" s="24">
        <v>56752.3</v>
      </c>
      <c r="Z15" s="24">
        <v>59333.5</v>
      </c>
      <c r="AA15" s="24">
        <v>59995</v>
      </c>
      <c r="AB15" s="24">
        <v>62703.4</v>
      </c>
      <c r="AC15" s="25">
        <v>64580.1</v>
      </c>
      <c r="AD15" s="28">
        <v>58605.4</v>
      </c>
    </row>
    <row r="16" spans="2:30" x14ac:dyDescent="0.2">
      <c r="B16" s="934"/>
      <c r="C16" s="147" t="s">
        <v>343</v>
      </c>
      <c r="D16" s="23">
        <v>46819.1</v>
      </c>
      <c r="E16" s="24">
        <v>51845.4</v>
      </c>
      <c r="F16" s="24">
        <v>56178.3</v>
      </c>
      <c r="G16" s="24">
        <v>60198.400000000001</v>
      </c>
      <c r="H16" s="24">
        <v>63092.2</v>
      </c>
      <c r="I16" s="24">
        <v>63983.1</v>
      </c>
      <c r="J16" s="24">
        <v>65306.3</v>
      </c>
      <c r="K16" s="25">
        <v>68260.600000000006</v>
      </c>
      <c r="L16" s="26">
        <v>62050.6</v>
      </c>
      <c r="M16" s="27">
        <v>57352.2</v>
      </c>
      <c r="N16" s="24">
        <v>63051.6</v>
      </c>
      <c r="O16" s="24">
        <v>66231.399999999994</v>
      </c>
      <c r="P16" s="24">
        <v>68923.3</v>
      </c>
      <c r="Q16" s="24">
        <v>72366.7</v>
      </c>
      <c r="R16" s="24">
        <v>74808.399999999994</v>
      </c>
      <c r="S16" s="24">
        <v>75704</v>
      </c>
      <c r="T16" s="25">
        <v>74506.7</v>
      </c>
      <c r="U16" s="25">
        <v>71194.100000000006</v>
      </c>
      <c r="V16" s="27">
        <v>50287.3</v>
      </c>
      <c r="W16" s="24">
        <v>56558.5</v>
      </c>
      <c r="X16" s="24">
        <v>59908.800000000003</v>
      </c>
      <c r="Y16" s="24">
        <v>62768.3</v>
      </c>
      <c r="Z16" s="24">
        <v>65355.5</v>
      </c>
      <c r="AA16" s="24">
        <v>66383.899999999994</v>
      </c>
      <c r="AB16" s="24">
        <v>68346.100000000006</v>
      </c>
      <c r="AC16" s="25">
        <v>71016</v>
      </c>
      <c r="AD16" s="28">
        <v>64664.1</v>
      </c>
    </row>
    <row r="17" spans="2:30" x14ac:dyDescent="0.2">
      <c r="B17" s="934"/>
      <c r="C17" s="147" t="s">
        <v>345</v>
      </c>
      <c r="D17" s="23">
        <v>48209.9</v>
      </c>
      <c r="E17" s="24">
        <v>54236.2</v>
      </c>
      <c r="F17" s="24">
        <v>58613.2</v>
      </c>
      <c r="G17" s="24">
        <v>63184.6</v>
      </c>
      <c r="H17" s="24">
        <v>66605.600000000006</v>
      </c>
      <c r="I17" s="24">
        <v>67453.7</v>
      </c>
      <c r="J17" s="24">
        <v>68135.3</v>
      </c>
      <c r="K17" s="25">
        <v>72607.3</v>
      </c>
      <c r="L17" s="26">
        <v>65315.3</v>
      </c>
      <c r="M17" s="27">
        <v>62456.3</v>
      </c>
      <c r="N17" s="24">
        <v>67086.3</v>
      </c>
      <c r="O17" s="24">
        <v>70633</v>
      </c>
      <c r="P17" s="24">
        <v>73469</v>
      </c>
      <c r="Q17" s="24">
        <v>77422.399999999994</v>
      </c>
      <c r="R17" s="24">
        <v>78401.5</v>
      </c>
      <c r="S17" s="24">
        <v>79379.3</v>
      </c>
      <c r="T17" s="25">
        <v>81150.899999999994</v>
      </c>
      <c r="U17" s="25">
        <v>75673.8</v>
      </c>
      <c r="V17" s="27">
        <v>52903.4</v>
      </c>
      <c r="W17" s="24">
        <v>59357.5</v>
      </c>
      <c r="X17" s="24">
        <v>63065.9</v>
      </c>
      <c r="Y17" s="24">
        <v>66299</v>
      </c>
      <c r="Z17" s="24">
        <v>69218.399999999994</v>
      </c>
      <c r="AA17" s="24">
        <v>69902.399999999994</v>
      </c>
      <c r="AB17" s="24">
        <v>71135.600000000006</v>
      </c>
      <c r="AC17" s="25">
        <v>76330.5</v>
      </c>
      <c r="AD17" s="28">
        <v>68240.399999999994</v>
      </c>
    </row>
    <row r="18" spans="2:30" ht="13.5" thickBot="1" x14ac:dyDescent="0.25">
      <c r="B18" s="935"/>
      <c r="C18" s="148" t="s">
        <v>368</v>
      </c>
      <c r="D18" s="29">
        <v>49601</v>
      </c>
      <c r="E18" s="30">
        <v>55120.7</v>
      </c>
      <c r="F18" s="30">
        <v>59642.1</v>
      </c>
      <c r="G18" s="30">
        <v>64392.2</v>
      </c>
      <c r="H18" s="30">
        <v>68400.2</v>
      </c>
      <c r="I18" s="30">
        <v>68908.3</v>
      </c>
      <c r="J18" s="30">
        <v>69634.2</v>
      </c>
      <c r="K18" s="31">
        <v>74036</v>
      </c>
      <c r="L18" s="32">
        <v>66698.7</v>
      </c>
      <c r="M18" s="33">
        <v>61717.1</v>
      </c>
      <c r="N18" s="30">
        <v>69572.7</v>
      </c>
      <c r="O18" s="30">
        <v>72199.100000000006</v>
      </c>
      <c r="P18" s="30">
        <v>75567.7</v>
      </c>
      <c r="Q18" s="30">
        <v>80560.800000000003</v>
      </c>
      <c r="R18" s="30">
        <v>81227.5</v>
      </c>
      <c r="S18" s="30">
        <v>82473.899999999994</v>
      </c>
      <c r="T18" s="31">
        <v>84706.8</v>
      </c>
      <c r="U18" s="31">
        <v>78306.600000000006</v>
      </c>
      <c r="V18" s="33">
        <v>53140.2</v>
      </c>
      <c r="W18" s="30">
        <v>60566.3</v>
      </c>
      <c r="X18" s="30">
        <v>64048.9</v>
      </c>
      <c r="Y18" s="30">
        <v>67751.100000000006</v>
      </c>
      <c r="Z18" s="30">
        <v>71354.100000000006</v>
      </c>
      <c r="AA18" s="30">
        <v>71679.199999999997</v>
      </c>
      <c r="AB18" s="30">
        <v>72867.3</v>
      </c>
      <c r="AC18" s="31">
        <v>78319.600000000006</v>
      </c>
      <c r="AD18" s="34">
        <v>69898.399999999994</v>
      </c>
    </row>
    <row r="19" spans="2:30" x14ac:dyDescent="0.2">
      <c r="B19" s="921" t="s">
        <v>228</v>
      </c>
      <c r="C19" s="154" t="s">
        <v>250</v>
      </c>
      <c r="D19" s="55">
        <v>26008.2</v>
      </c>
      <c r="E19" s="56">
        <v>28876.400000000001</v>
      </c>
      <c r="F19" s="56">
        <v>30821.200000000001</v>
      </c>
      <c r="G19" s="56">
        <v>30296</v>
      </c>
      <c r="H19" s="56">
        <v>31136</v>
      </c>
      <c r="I19" s="56">
        <v>31543.9</v>
      </c>
      <c r="J19" s="56">
        <v>32607.599999999999</v>
      </c>
      <c r="K19" s="57">
        <v>35025.199999999997</v>
      </c>
      <c r="L19" s="59">
        <v>30992.7</v>
      </c>
      <c r="M19" s="58" t="s">
        <v>69</v>
      </c>
      <c r="N19" s="56" t="s">
        <v>69</v>
      </c>
      <c r="O19" s="56" t="s">
        <v>69</v>
      </c>
      <c r="P19" s="56" t="s">
        <v>69</v>
      </c>
      <c r="Q19" s="56" t="s">
        <v>69</v>
      </c>
      <c r="R19" s="56" t="s">
        <v>69</v>
      </c>
      <c r="S19" s="56" t="s">
        <v>69</v>
      </c>
      <c r="T19" s="57" t="s">
        <v>69</v>
      </c>
      <c r="U19" s="57" t="s">
        <v>69</v>
      </c>
      <c r="V19" s="58">
        <v>26220.9</v>
      </c>
      <c r="W19" s="56">
        <v>28990.7</v>
      </c>
      <c r="X19" s="56">
        <v>30825.5</v>
      </c>
      <c r="Y19" s="56">
        <v>30358.1</v>
      </c>
      <c r="Z19" s="56">
        <v>31264.9</v>
      </c>
      <c r="AA19" s="56">
        <v>31708.2</v>
      </c>
      <c r="AB19" s="56">
        <v>32652.400000000001</v>
      </c>
      <c r="AC19" s="57">
        <v>35063.5</v>
      </c>
      <c r="AD19" s="60">
        <v>31100.3</v>
      </c>
    </row>
    <row r="20" spans="2:30" x14ac:dyDescent="0.2">
      <c r="B20" s="921"/>
      <c r="C20" s="149" t="s">
        <v>251</v>
      </c>
      <c r="D20" s="35">
        <v>27613.4</v>
      </c>
      <c r="E20" s="36">
        <v>28359.4</v>
      </c>
      <c r="F20" s="36">
        <v>30610.3</v>
      </c>
      <c r="G20" s="36">
        <v>31012.3</v>
      </c>
      <c r="H20" s="36">
        <v>31810.5</v>
      </c>
      <c r="I20" s="36">
        <v>31771.3</v>
      </c>
      <c r="J20" s="36">
        <v>33355.1</v>
      </c>
      <c r="K20" s="37">
        <v>33611.599999999999</v>
      </c>
      <c r="L20" s="38">
        <v>31424.799999999999</v>
      </c>
      <c r="M20" s="39" t="s">
        <v>69</v>
      </c>
      <c r="N20" s="36" t="s">
        <v>69</v>
      </c>
      <c r="O20" s="36" t="s">
        <v>69</v>
      </c>
      <c r="P20" s="36" t="s">
        <v>69</v>
      </c>
      <c r="Q20" s="36" t="s">
        <v>69</v>
      </c>
      <c r="R20" s="36" t="s">
        <v>69</v>
      </c>
      <c r="S20" s="36" t="s">
        <v>69</v>
      </c>
      <c r="T20" s="37" t="s">
        <v>371</v>
      </c>
      <c r="U20" s="37" t="s">
        <v>69</v>
      </c>
      <c r="V20" s="39">
        <v>27702.400000000001</v>
      </c>
      <c r="W20" s="36">
        <v>28575.200000000001</v>
      </c>
      <c r="X20" s="36">
        <v>30629.5</v>
      </c>
      <c r="Y20" s="36">
        <v>31051.9</v>
      </c>
      <c r="Z20" s="36">
        <v>31863.5</v>
      </c>
      <c r="AA20" s="36">
        <v>31825.599999999999</v>
      </c>
      <c r="AB20" s="36">
        <v>33383.1</v>
      </c>
      <c r="AC20" s="37">
        <v>33611.599999999999</v>
      </c>
      <c r="AD20" s="40">
        <v>31474</v>
      </c>
    </row>
    <row r="21" spans="2:30" x14ac:dyDescent="0.2">
      <c r="B21" s="921"/>
      <c r="C21" s="149" t="s">
        <v>252</v>
      </c>
      <c r="D21" s="35">
        <v>26258.799999999999</v>
      </c>
      <c r="E21" s="36">
        <v>28785.5</v>
      </c>
      <c r="F21" s="36">
        <v>30718.6</v>
      </c>
      <c r="G21" s="36">
        <v>31447.7</v>
      </c>
      <c r="H21" s="36">
        <v>32141</v>
      </c>
      <c r="I21" s="36">
        <v>32165.8</v>
      </c>
      <c r="J21" s="36">
        <v>33755.300000000003</v>
      </c>
      <c r="K21" s="37">
        <v>33705.199999999997</v>
      </c>
      <c r="L21" s="38">
        <v>31801.7</v>
      </c>
      <c r="M21" s="39" t="s">
        <v>69</v>
      </c>
      <c r="N21" s="36" t="s">
        <v>69</v>
      </c>
      <c r="O21" s="36" t="s">
        <v>371</v>
      </c>
      <c r="P21" s="36" t="s">
        <v>69</v>
      </c>
      <c r="Q21" s="36" t="s">
        <v>69</v>
      </c>
      <c r="R21" s="36" t="s">
        <v>69</v>
      </c>
      <c r="S21" s="36" t="s">
        <v>69</v>
      </c>
      <c r="T21" s="37" t="s">
        <v>371</v>
      </c>
      <c r="U21" s="37" t="s">
        <v>69</v>
      </c>
      <c r="V21" s="39">
        <v>26582.1</v>
      </c>
      <c r="W21" s="36">
        <v>28877.1</v>
      </c>
      <c r="X21" s="36">
        <v>30718.6</v>
      </c>
      <c r="Y21" s="36">
        <v>31532.5</v>
      </c>
      <c r="Z21" s="36">
        <v>32184.1</v>
      </c>
      <c r="AA21" s="36">
        <v>32218.6</v>
      </c>
      <c r="AB21" s="36">
        <v>33748.5</v>
      </c>
      <c r="AC21" s="37">
        <v>33705.199999999997</v>
      </c>
      <c r="AD21" s="40">
        <v>31848.400000000001</v>
      </c>
    </row>
    <row r="22" spans="2:30" x14ac:dyDescent="0.2">
      <c r="B22" s="921"/>
      <c r="C22" s="149" t="s">
        <v>253</v>
      </c>
      <c r="D22" s="35">
        <v>28272</v>
      </c>
      <c r="E22" s="36">
        <v>28469.4</v>
      </c>
      <c r="F22" s="36">
        <v>31258.6</v>
      </c>
      <c r="G22" s="36">
        <v>32425.8</v>
      </c>
      <c r="H22" s="36">
        <v>32967.199999999997</v>
      </c>
      <c r="I22" s="36">
        <v>32616.9</v>
      </c>
      <c r="J22" s="36">
        <v>34519.800000000003</v>
      </c>
      <c r="K22" s="37">
        <v>35135.4</v>
      </c>
      <c r="L22" s="38">
        <v>32595.3</v>
      </c>
      <c r="M22" s="39" t="s">
        <v>69</v>
      </c>
      <c r="N22" s="36" t="s">
        <v>69</v>
      </c>
      <c r="O22" s="36" t="s">
        <v>69</v>
      </c>
      <c r="P22" s="36" t="s">
        <v>69</v>
      </c>
      <c r="Q22" s="36" t="s">
        <v>69</v>
      </c>
      <c r="R22" s="36" t="s">
        <v>69</v>
      </c>
      <c r="S22" s="36" t="s">
        <v>69</v>
      </c>
      <c r="T22" s="37" t="s">
        <v>69</v>
      </c>
      <c r="U22" s="37" t="s">
        <v>69</v>
      </c>
      <c r="V22" s="39">
        <v>28153.1</v>
      </c>
      <c r="W22" s="36">
        <v>28795.9</v>
      </c>
      <c r="X22" s="36">
        <v>31241.200000000001</v>
      </c>
      <c r="Y22" s="36">
        <v>32521.8</v>
      </c>
      <c r="Z22" s="36">
        <v>33030.800000000003</v>
      </c>
      <c r="AA22" s="36">
        <v>32636.7</v>
      </c>
      <c r="AB22" s="36">
        <v>34644.9</v>
      </c>
      <c r="AC22" s="37">
        <v>35150.9</v>
      </c>
      <c r="AD22" s="40">
        <v>32648.1</v>
      </c>
    </row>
    <row r="23" spans="2:30" x14ac:dyDescent="0.2">
      <c r="B23" s="921"/>
      <c r="C23" s="149" t="s">
        <v>254</v>
      </c>
      <c r="D23" s="35">
        <v>27735.200000000001</v>
      </c>
      <c r="E23" s="36">
        <v>30061.5</v>
      </c>
      <c r="F23" s="36">
        <v>31504.6</v>
      </c>
      <c r="G23" s="36">
        <v>32982</v>
      </c>
      <c r="H23" s="36">
        <v>33792.6</v>
      </c>
      <c r="I23" s="36">
        <v>34064.9</v>
      </c>
      <c r="J23" s="36">
        <v>35433.1</v>
      </c>
      <c r="K23" s="37">
        <v>36769.199999999997</v>
      </c>
      <c r="L23" s="38">
        <v>33548.300000000003</v>
      </c>
      <c r="M23" s="39" t="s">
        <v>69</v>
      </c>
      <c r="N23" s="36" t="s">
        <v>69</v>
      </c>
      <c r="O23" s="36" t="s">
        <v>69</v>
      </c>
      <c r="P23" s="36" t="s">
        <v>69</v>
      </c>
      <c r="Q23" s="36" t="s">
        <v>69</v>
      </c>
      <c r="R23" s="36" t="s">
        <v>69</v>
      </c>
      <c r="S23" s="36" t="s">
        <v>69</v>
      </c>
      <c r="T23" s="37" t="s">
        <v>69</v>
      </c>
      <c r="U23" s="37" t="s">
        <v>69</v>
      </c>
      <c r="V23" s="39">
        <v>27650.400000000001</v>
      </c>
      <c r="W23" s="36">
        <v>30296.2</v>
      </c>
      <c r="X23" s="36">
        <v>31507</v>
      </c>
      <c r="Y23" s="36">
        <v>33085.800000000003</v>
      </c>
      <c r="Z23" s="36">
        <v>33852.5</v>
      </c>
      <c r="AA23" s="36">
        <v>34115.4</v>
      </c>
      <c r="AB23" s="36">
        <v>35537.1</v>
      </c>
      <c r="AC23" s="37">
        <v>36868.400000000001</v>
      </c>
      <c r="AD23" s="40">
        <v>33609.199999999997</v>
      </c>
    </row>
    <row r="24" spans="2:30" x14ac:dyDescent="0.2">
      <c r="B24" s="921"/>
      <c r="C24" s="149" t="s">
        <v>255</v>
      </c>
      <c r="D24" s="35">
        <v>29543.8</v>
      </c>
      <c r="E24" s="36">
        <v>31778.6</v>
      </c>
      <c r="F24" s="36">
        <v>33921.199999999997</v>
      </c>
      <c r="G24" s="36">
        <v>35130.400000000001</v>
      </c>
      <c r="H24" s="36">
        <v>35939.300000000003</v>
      </c>
      <c r="I24" s="36">
        <v>36233.1</v>
      </c>
      <c r="J24" s="36">
        <v>37107.800000000003</v>
      </c>
      <c r="K24" s="37">
        <v>40534.699999999997</v>
      </c>
      <c r="L24" s="38">
        <v>35655.300000000003</v>
      </c>
      <c r="M24" s="39" t="s">
        <v>69</v>
      </c>
      <c r="N24" s="36" t="s">
        <v>69</v>
      </c>
      <c r="O24" s="36" t="s">
        <v>69</v>
      </c>
      <c r="P24" s="36" t="s">
        <v>69</v>
      </c>
      <c r="Q24" s="36" t="s">
        <v>69</v>
      </c>
      <c r="R24" s="36" t="s">
        <v>69</v>
      </c>
      <c r="S24" s="36" t="s">
        <v>69</v>
      </c>
      <c r="T24" s="37" t="s">
        <v>69</v>
      </c>
      <c r="U24" s="37" t="s">
        <v>69</v>
      </c>
      <c r="V24" s="39">
        <v>29536</v>
      </c>
      <c r="W24" s="36">
        <v>32010.9</v>
      </c>
      <c r="X24" s="36">
        <v>33874.6</v>
      </c>
      <c r="Y24" s="36">
        <v>35199.800000000003</v>
      </c>
      <c r="Z24" s="36">
        <v>36021</v>
      </c>
      <c r="AA24" s="36">
        <v>36298</v>
      </c>
      <c r="AB24" s="36">
        <v>37219.599999999999</v>
      </c>
      <c r="AC24" s="37">
        <v>40639.699999999997</v>
      </c>
      <c r="AD24" s="40">
        <v>35715.699999999997</v>
      </c>
    </row>
    <row r="25" spans="2:30" x14ac:dyDescent="0.2">
      <c r="B25" s="921"/>
      <c r="C25" s="149" t="s">
        <v>256</v>
      </c>
      <c r="D25" s="35">
        <v>35038.300000000003</v>
      </c>
      <c r="E25" s="36">
        <v>35483.599999999999</v>
      </c>
      <c r="F25" s="36">
        <v>37603.9</v>
      </c>
      <c r="G25" s="36">
        <v>40391</v>
      </c>
      <c r="H25" s="36">
        <v>40447.4</v>
      </c>
      <c r="I25" s="36">
        <v>41161.800000000003</v>
      </c>
      <c r="J25" s="36">
        <v>42407.4</v>
      </c>
      <c r="K25" s="37">
        <v>45365.7</v>
      </c>
      <c r="L25" s="38">
        <v>40518.400000000001</v>
      </c>
      <c r="M25" s="39" t="s">
        <v>69</v>
      </c>
      <c r="N25" s="36" t="s">
        <v>69</v>
      </c>
      <c r="O25" s="36" t="s">
        <v>69</v>
      </c>
      <c r="P25" s="36" t="s">
        <v>69</v>
      </c>
      <c r="Q25" s="36" t="s">
        <v>69</v>
      </c>
      <c r="R25" s="36" t="s">
        <v>69</v>
      </c>
      <c r="S25" s="36" t="s">
        <v>69</v>
      </c>
      <c r="T25" s="37" t="s">
        <v>69</v>
      </c>
      <c r="U25" s="37" t="s">
        <v>69</v>
      </c>
      <c r="V25" s="39">
        <v>35207.4</v>
      </c>
      <c r="W25" s="36">
        <v>35833.300000000003</v>
      </c>
      <c r="X25" s="36">
        <v>37703.800000000003</v>
      </c>
      <c r="Y25" s="36">
        <v>40437.800000000003</v>
      </c>
      <c r="Z25" s="36">
        <v>40536.199999999997</v>
      </c>
      <c r="AA25" s="36">
        <v>41237.4</v>
      </c>
      <c r="AB25" s="36">
        <v>42520</v>
      </c>
      <c r="AC25" s="37">
        <v>45665.8</v>
      </c>
      <c r="AD25" s="40">
        <v>40608.300000000003</v>
      </c>
    </row>
    <row r="26" spans="2:30" x14ac:dyDescent="0.2">
      <c r="B26" s="921"/>
      <c r="C26" s="149" t="s">
        <v>336</v>
      </c>
      <c r="D26" s="35">
        <v>38005.9</v>
      </c>
      <c r="E26" s="36">
        <v>40378.699999999997</v>
      </c>
      <c r="F26" s="36">
        <v>41502.699999999997</v>
      </c>
      <c r="G26" s="36">
        <v>43966.8</v>
      </c>
      <c r="H26" s="36">
        <v>45353.9</v>
      </c>
      <c r="I26" s="36">
        <v>45514.2</v>
      </c>
      <c r="J26" s="36">
        <v>46667.5</v>
      </c>
      <c r="K26" s="37">
        <v>49311.199999999997</v>
      </c>
      <c r="L26" s="38">
        <v>44624.9</v>
      </c>
      <c r="M26" s="39" t="s">
        <v>69</v>
      </c>
      <c r="N26" s="36" t="s">
        <v>69</v>
      </c>
      <c r="O26" s="36" t="s">
        <v>69</v>
      </c>
      <c r="P26" s="36" t="s">
        <v>69</v>
      </c>
      <c r="Q26" s="36" t="s">
        <v>69</v>
      </c>
      <c r="R26" s="36" t="s">
        <v>69</v>
      </c>
      <c r="S26" s="36" t="s">
        <v>69</v>
      </c>
      <c r="T26" s="37" t="s">
        <v>69</v>
      </c>
      <c r="U26" s="37" t="s">
        <v>69</v>
      </c>
      <c r="V26" s="39">
        <v>38307.5</v>
      </c>
      <c r="W26" s="36">
        <v>40891.199999999997</v>
      </c>
      <c r="X26" s="36">
        <v>41469.5</v>
      </c>
      <c r="Y26" s="36">
        <v>44017.1</v>
      </c>
      <c r="Z26" s="36">
        <v>45469.5</v>
      </c>
      <c r="AA26" s="36">
        <v>45590.9</v>
      </c>
      <c r="AB26" s="36">
        <v>46706.7</v>
      </c>
      <c r="AC26" s="37">
        <v>50126.9</v>
      </c>
      <c r="AD26" s="40">
        <v>44714.8</v>
      </c>
    </row>
    <row r="27" spans="2:30" x14ac:dyDescent="0.2">
      <c r="B27" s="921"/>
      <c r="C27" s="149" t="s">
        <v>341</v>
      </c>
      <c r="D27" s="35">
        <v>41034.5</v>
      </c>
      <c r="E27" s="36">
        <v>42728.4</v>
      </c>
      <c r="F27" s="36">
        <v>44678.3</v>
      </c>
      <c r="G27" s="36">
        <v>48056.7</v>
      </c>
      <c r="H27" s="36">
        <v>49598.7</v>
      </c>
      <c r="I27" s="36">
        <v>49694.2</v>
      </c>
      <c r="J27" s="36">
        <v>50608.3</v>
      </c>
      <c r="K27" s="37">
        <v>51111.9</v>
      </c>
      <c r="L27" s="38">
        <v>48476.6</v>
      </c>
      <c r="M27" s="39" t="s">
        <v>69</v>
      </c>
      <c r="N27" s="36" t="s">
        <v>69</v>
      </c>
      <c r="O27" s="36" t="s">
        <v>69</v>
      </c>
      <c r="P27" s="36" t="s">
        <v>69</v>
      </c>
      <c r="Q27" s="36" t="s">
        <v>69</v>
      </c>
      <c r="R27" s="36" t="s">
        <v>69</v>
      </c>
      <c r="S27" s="36" t="s">
        <v>69</v>
      </c>
      <c r="T27" s="37" t="s">
        <v>69</v>
      </c>
      <c r="U27" s="37" t="s">
        <v>69</v>
      </c>
      <c r="V27" s="39">
        <v>41395.1</v>
      </c>
      <c r="W27" s="36">
        <v>42852.800000000003</v>
      </c>
      <c r="X27" s="36">
        <v>44894.5</v>
      </c>
      <c r="Y27" s="36">
        <v>48143.6</v>
      </c>
      <c r="Z27" s="36">
        <v>49708.3</v>
      </c>
      <c r="AA27" s="36">
        <v>49783.3</v>
      </c>
      <c r="AB27" s="36">
        <v>50668.4</v>
      </c>
      <c r="AC27" s="37">
        <v>51855</v>
      </c>
      <c r="AD27" s="40">
        <v>48577.1</v>
      </c>
    </row>
    <row r="28" spans="2:30" x14ac:dyDescent="0.2">
      <c r="B28" s="921"/>
      <c r="C28" s="149" t="s">
        <v>343</v>
      </c>
      <c r="D28" s="35">
        <v>44156.800000000003</v>
      </c>
      <c r="E28" s="36">
        <v>46724.5</v>
      </c>
      <c r="F28" s="36">
        <v>48311.9</v>
      </c>
      <c r="G28" s="36">
        <v>51368.5</v>
      </c>
      <c r="H28" s="36">
        <v>53384</v>
      </c>
      <c r="I28" s="36">
        <v>54088</v>
      </c>
      <c r="J28" s="36">
        <v>55580.9</v>
      </c>
      <c r="K28" s="37">
        <v>57908.3</v>
      </c>
      <c r="L28" s="38">
        <v>52665.5</v>
      </c>
      <c r="M28" s="39" t="s">
        <v>69</v>
      </c>
      <c r="N28" s="36" t="s">
        <v>69</v>
      </c>
      <c r="O28" s="36" t="s">
        <v>69</v>
      </c>
      <c r="P28" s="36" t="s">
        <v>69</v>
      </c>
      <c r="Q28" s="36" t="s">
        <v>69</v>
      </c>
      <c r="R28" s="36" t="s">
        <v>69</v>
      </c>
      <c r="S28" s="36" t="s">
        <v>69</v>
      </c>
      <c r="T28" s="37" t="s">
        <v>69</v>
      </c>
      <c r="U28" s="37" t="s">
        <v>69</v>
      </c>
      <c r="V28" s="39">
        <v>44358</v>
      </c>
      <c r="W28" s="36">
        <v>46930.6</v>
      </c>
      <c r="X28" s="36">
        <v>48621.9</v>
      </c>
      <c r="Y28" s="36">
        <v>51408.3</v>
      </c>
      <c r="Z28" s="36">
        <v>53642.2</v>
      </c>
      <c r="AA28" s="36">
        <v>54212.1</v>
      </c>
      <c r="AB28" s="36">
        <v>55638.5</v>
      </c>
      <c r="AC28" s="37">
        <v>58120.4</v>
      </c>
      <c r="AD28" s="40">
        <v>52784</v>
      </c>
    </row>
    <row r="29" spans="2:30" x14ac:dyDescent="0.2">
      <c r="B29" s="921"/>
      <c r="C29" s="149" t="s">
        <v>345</v>
      </c>
      <c r="D29" s="35">
        <v>45357.3</v>
      </c>
      <c r="E29" s="36">
        <v>49449.3</v>
      </c>
      <c r="F29" s="36">
        <v>50823</v>
      </c>
      <c r="G29" s="36">
        <v>53440.3</v>
      </c>
      <c r="H29" s="36">
        <v>56061.3</v>
      </c>
      <c r="I29" s="36">
        <v>56330.400000000001</v>
      </c>
      <c r="J29" s="36">
        <v>56778.400000000001</v>
      </c>
      <c r="K29" s="37">
        <v>59841.7</v>
      </c>
      <c r="L29" s="38">
        <v>54817.5</v>
      </c>
      <c r="M29" s="39" t="s">
        <v>69</v>
      </c>
      <c r="N29" s="36" t="s">
        <v>69</v>
      </c>
      <c r="O29" s="36" t="s">
        <v>69</v>
      </c>
      <c r="P29" s="36" t="s">
        <v>69</v>
      </c>
      <c r="Q29" s="36" t="s">
        <v>69</v>
      </c>
      <c r="R29" s="36" t="s">
        <v>69</v>
      </c>
      <c r="S29" s="36" t="s">
        <v>69</v>
      </c>
      <c r="T29" s="37" t="s">
        <v>69</v>
      </c>
      <c r="U29" s="37" t="s">
        <v>69</v>
      </c>
      <c r="V29" s="39">
        <v>45317.599999999999</v>
      </c>
      <c r="W29" s="36">
        <v>49900.5</v>
      </c>
      <c r="X29" s="36">
        <v>51151.3</v>
      </c>
      <c r="Y29" s="36">
        <v>53586.6</v>
      </c>
      <c r="Z29" s="36">
        <v>56283.199999999997</v>
      </c>
      <c r="AA29" s="36">
        <v>56407.1</v>
      </c>
      <c r="AB29" s="36">
        <v>56905.5</v>
      </c>
      <c r="AC29" s="37">
        <v>60027.5</v>
      </c>
      <c r="AD29" s="40">
        <v>54948.7</v>
      </c>
    </row>
    <row r="30" spans="2:30" ht="13.5" thickBot="1" x14ac:dyDescent="0.25">
      <c r="B30" s="922"/>
      <c r="C30" s="150" t="s">
        <v>368</v>
      </c>
      <c r="D30" s="41">
        <v>46122.7</v>
      </c>
      <c r="E30" s="42">
        <v>49434.2</v>
      </c>
      <c r="F30" s="42">
        <v>52097.2</v>
      </c>
      <c r="G30" s="42">
        <v>54148.3</v>
      </c>
      <c r="H30" s="42">
        <v>57360</v>
      </c>
      <c r="I30" s="42">
        <v>57961.7</v>
      </c>
      <c r="J30" s="42">
        <v>57916.3</v>
      </c>
      <c r="K30" s="43">
        <v>60481.3</v>
      </c>
      <c r="L30" s="44">
        <v>55960.800000000003</v>
      </c>
      <c r="M30" s="45" t="s">
        <v>69</v>
      </c>
      <c r="N30" s="42" t="s">
        <v>69</v>
      </c>
      <c r="O30" s="42" t="s">
        <v>69</v>
      </c>
      <c r="P30" s="42" t="s">
        <v>69</v>
      </c>
      <c r="Q30" s="42" t="s">
        <v>69</v>
      </c>
      <c r="R30" s="42" t="s">
        <v>69</v>
      </c>
      <c r="S30" s="42" t="s">
        <v>69</v>
      </c>
      <c r="T30" s="43" t="s">
        <v>69</v>
      </c>
      <c r="U30" s="43" t="s">
        <v>69</v>
      </c>
      <c r="V30" s="45">
        <v>46013.7</v>
      </c>
      <c r="W30" s="42">
        <v>50052.7</v>
      </c>
      <c r="X30" s="42">
        <v>52451.4</v>
      </c>
      <c r="Y30" s="42">
        <v>54336.6</v>
      </c>
      <c r="Z30" s="42">
        <v>57512.3</v>
      </c>
      <c r="AA30" s="42">
        <v>58030.3</v>
      </c>
      <c r="AB30" s="42">
        <v>57991.5</v>
      </c>
      <c r="AC30" s="43">
        <v>60744.4</v>
      </c>
      <c r="AD30" s="46">
        <v>56082.5</v>
      </c>
    </row>
    <row r="31" spans="2:30" x14ac:dyDescent="0.2">
      <c r="B31" s="921" t="s">
        <v>229</v>
      </c>
      <c r="C31" s="149" t="s">
        <v>250</v>
      </c>
      <c r="D31" s="35">
        <v>29464.9</v>
      </c>
      <c r="E31" s="36">
        <v>33362.300000000003</v>
      </c>
      <c r="F31" s="36">
        <v>34452.699999999997</v>
      </c>
      <c r="G31" s="36">
        <v>36412.1</v>
      </c>
      <c r="H31" s="36">
        <v>37620.800000000003</v>
      </c>
      <c r="I31" s="36">
        <v>38402.800000000003</v>
      </c>
      <c r="J31" s="36">
        <v>39405.5</v>
      </c>
      <c r="K31" s="37">
        <v>41321.5</v>
      </c>
      <c r="L31" s="38">
        <v>36977.1</v>
      </c>
      <c r="M31" s="39">
        <v>33722.199999999997</v>
      </c>
      <c r="N31" s="36">
        <v>35835.1</v>
      </c>
      <c r="O31" s="36">
        <v>38980.9</v>
      </c>
      <c r="P31" s="36">
        <v>40313.1</v>
      </c>
      <c r="Q31" s="36">
        <v>42066.3</v>
      </c>
      <c r="R31" s="36">
        <v>41217.4</v>
      </c>
      <c r="S31" s="36">
        <v>42143.6</v>
      </c>
      <c r="T31" s="37">
        <v>43520.4</v>
      </c>
      <c r="U31" s="37">
        <v>40375</v>
      </c>
      <c r="V31" s="39">
        <v>31729.7</v>
      </c>
      <c r="W31" s="36">
        <v>34656.699999999997</v>
      </c>
      <c r="X31" s="36">
        <v>36030.800000000003</v>
      </c>
      <c r="Y31" s="36">
        <v>37652.6</v>
      </c>
      <c r="Z31" s="36">
        <v>38844.400000000001</v>
      </c>
      <c r="AA31" s="36">
        <v>39337.699999999997</v>
      </c>
      <c r="AB31" s="36">
        <v>40810.5</v>
      </c>
      <c r="AC31" s="37">
        <v>42521.7</v>
      </c>
      <c r="AD31" s="40">
        <v>38183.9</v>
      </c>
    </row>
    <row r="32" spans="2:30" x14ac:dyDescent="0.2">
      <c r="B32" s="921"/>
      <c r="C32" s="149" t="s">
        <v>251</v>
      </c>
      <c r="D32" s="35">
        <v>30051.7</v>
      </c>
      <c r="E32" s="36">
        <v>33695.4</v>
      </c>
      <c r="F32" s="36">
        <v>35379.300000000003</v>
      </c>
      <c r="G32" s="36">
        <v>37005.599999999999</v>
      </c>
      <c r="H32" s="36">
        <v>38054.1</v>
      </c>
      <c r="I32" s="36">
        <v>38865.199999999997</v>
      </c>
      <c r="J32" s="36">
        <v>39475.300000000003</v>
      </c>
      <c r="K32" s="37">
        <v>40683.300000000003</v>
      </c>
      <c r="L32" s="38">
        <v>37504.1</v>
      </c>
      <c r="M32" s="39">
        <v>33245.1</v>
      </c>
      <c r="N32" s="36">
        <v>36334.9</v>
      </c>
      <c r="O32" s="36">
        <v>39618.9</v>
      </c>
      <c r="P32" s="36">
        <v>40283.4</v>
      </c>
      <c r="Q32" s="36">
        <v>42021.1</v>
      </c>
      <c r="R32" s="36">
        <v>41958.400000000001</v>
      </c>
      <c r="S32" s="36">
        <v>41281.199999999997</v>
      </c>
      <c r="T32" s="37">
        <v>46341.4</v>
      </c>
      <c r="U32" s="37">
        <v>40467.199999999997</v>
      </c>
      <c r="V32" s="39">
        <v>31863.3</v>
      </c>
      <c r="W32" s="36">
        <v>35042.699999999997</v>
      </c>
      <c r="X32" s="36">
        <v>36963.599999999999</v>
      </c>
      <c r="Y32" s="36">
        <v>38018.800000000003</v>
      </c>
      <c r="Z32" s="36">
        <v>39201.800000000003</v>
      </c>
      <c r="AA32" s="36">
        <v>39813.4</v>
      </c>
      <c r="AB32" s="36">
        <v>40392.5</v>
      </c>
      <c r="AC32" s="37">
        <v>42679.7</v>
      </c>
      <c r="AD32" s="40">
        <v>38541.9</v>
      </c>
    </row>
    <row r="33" spans="2:30" x14ac:dyDescent="0.2">
      <c r="B33" s="921"/>
      <c r="C33" s="149" t="s">
        <v>252</v>
      </c>
      <c r="D33" s="35">
        <v>30781.7</v>
      </c>
      <c r="E33" s="36">
        <v>33631.9</v>
      </c>
      <c r="F33" s="36">
        <v>35973.699999999997</v>
      </c>
      <c r="G33" s="36">
        <v>37399.4</v>
      </c>
      <c r="H33" s="36">
        <v>38665.800000000003</v>
      </c>
      <c r="I33" s="36">
        <v>39452.1</v>
      </c>
      <c r="J33" s="36">
        <v>40343.599999999999</v>
      </c>
      <c r="K33" s="37">
        <v>41866.6</v>
      </c>
      <c r="L33" s="38">
        <v>38132.199999999997</v>
      </c>
      <c r="M33" s="39">
        <v>34556.199999999997</v>
      </c>
      <c r="N33" s="36">
        <v>36265</v>
      </c>
      <c r="O33" s="36">
        <v>40330</v>
      </c>
      <c r="P33" s="36">
        <v>40888.699999999997</v>
      </c>
      <c r="Q33" s="36">
        <v>42551.5</v>
      </c>
      <c r="R33" s="36">
        <v>43128.3</v>
      </c>
      <c r="S33" s="36">
        <v>42653.3</v>
      </c>
      <c r="T33" s="37">
        <v>44407.7</v>
      </c>
      <c r="U33" s="37">
        <v>41294.6</v>
      </c>
      <c r="V33" s="39">
        <v>32925.9</v>
      </c>
      <c r="W33" s="36">
        <v>35003.9</v>
      </c>
      <c r="X33" s="36">
        <v>37621.199999999997</v>
      </c>
      <c r="Y33" s="36">
        <v>38495.5</v>
      </c>
      <c r="Z33" s="36">
        <v>39784.6</v>
      </c>
      <c r="AA33" s="36">
        <v>40554.800000000003</v>
      </c>
      <c r="AB33" s="36">
        <v>41415</v>
      </c>
      <c r="AC33" s="37">
        <v>42947.8</v>
      </c>
      <c r="AD33" s="40">
        <v>39227.9</v>
      </c>
    </row>
    <row r="34" spans="2:30" x14ac:dyDescent="0.2">
      <c r="B34" s="921"/>
      <c r="C34" s="149" t="s">
        <v>253</v>
      </c>
      <c r="D34" s="35">
        <v>31436.6</v>
      </c>
      <c r="E34" s="36">
        <v>34297.699999999997</v>
      </c>
      <c r="F34" s="36">
        <v>36867.1</v>
      </c>
      <c r="G34" s="36">
        <v>38932.5</v>
      </c>
      <c r="H34" s="36">
        <v>40633.4</v>
      </c>
      <c r="I34" s="36">
        <v>41394.6</v>
      </c>
      <c r="J34" s="36">
        <v>41685.9</v>
      </c>
      <c r="K34" s="37">
        <v>44769.7</v>
      </c>
      <c r="L34" s="38">
        <v>39867.1</v>
      </c>
      <c r="M34" s="39">
        <v>35497.199999999997</v>
      </c>
      <c r="N34" s="36">
        <v>38414.400000000001</v>
      </c>
      <c r="O34" s="36">
        <v>41298.800000000003</v>
      </c>
      <c r="P34" s="36">
        <v>42102.400000000001</v>
      </c>
      <c r="Q34" s="36">
        <v>43909.8</v>
      </c>
      <c r="R34" s="36">
        <v>45826</v>
      </c>
      <c r="S34" s="36">
        <v>44400.2</v>
      </c>
      <c r="T34" s="37">
        <v>46500.800000000003</v>
      </c>
      <c r="U34" s="37">
        <v>43068.1</v>
      </c>
      <c r="V34" s="39">
        <v>33638.300000000003</v>
      </c>
      <c r="W34" s="36">
        <v>36355.599999999999</v>
      </c>
      <c r="X34" s="36">
        <v>38627.699999999997</v>
      </c>
      <c r="Y34" s="36">
        <v>39930.300000000003</v>
      </c>
      <c r="Z34" s="36">
        <v>41537.699999999997</v>
      </c>
      <c r="AA34" s="36">
        <v>42681.1</v>
      </c>
      <c r="AB34" s="36">
        <v>42911.199999999997</v>
      </c>
      <c r="AC34" s="37">
        <v>45546.8</v>
      </c>
      <c r="AD34" s="40">
        <v>40963</v>
      </c>
    </row>
    <row r="35" spans="2:30" x14ac:dyDescent="0.2">
      <c r="B35" s="921"/>
      <c r="C35" s="149" t="s">
        <v>254</v>
      </c>
      <c r="D35" s="35">
        <v>31999.4</v>
      </c>
      <c r="E35" s="36">
        <v>36633.300000000003</v>
      </c>
      <c r="F35" s="36">
        <v>38336.6</v>
      </c>
      <c r="G35" s="36">
        <v>40311.4</v>
      </c>
      <c r="H35" s="36">
        <v>42382.8</v>
      </c>
      <c r="I35" s="36">
        <v>43177.3</v>
      </c>
      <c r="J35" s="36">
        <v>44241.3</v>
      </c>
      <c r="K35" s="37">
        <v>47030.3</v>
      </c>
      <c r="L35" s="38">
        <v>41756.9</v>
      </c>
      <c r="M35" s="39">
        <v>36623.699999999997</v>
      </c>
      <c r="N35" s="36">
        <v>39521.4</v>
      </c>
      <c r="O35" s="36">
        <v>41742.199999999997</v>
      </c>
      <c r="P35" s="36">
        <v>43665.599999999999</v>
      </c>
      <c r="Q35" s="36">
        <v>46285.8</v>
      </c>
      <c r="R35" s="36">
        <v>47487.3</v>
      </c>
      <c r="S35" s="36">
        <v>46994.2</v>
      </c>
      <c r="T35" s="37">
        <v>47785.3</v>
      </c>
      <c r="U35" s="37">
        <v>44864.3</v>
      </c>
      <c r="V35" s="39">
        <v>34828.300000000003</v>
      </c>
      <c r="W35" s="36">
        <v>38123.9</v>
      </c>
      <c r="X35" s="36">
        <v>39681.5</v>
      </c>
      <c r="Y35" s="36">
        <v>41384.800000000003</v>
      </c>
      <c r="Z35" s="36">
        <v>43454.1</v>
      </c>
      <c r="AA35" s="36">
        <v>44409.599999999999</v>
      </c>
      <c r="AB35" s="36">
        <v>45432.5</v>
      </c>
      <c r="AC35" s="37">
        <v>47387.7</v>
      </c>
      <c r="AD35" s="40">
        <v>42821.4</v>
      </c>
    </row>
    <row r="36" spans="2:30" x14ac:dyDescent="0.2">
      <c r="B36" s="921"/>
      <c r="C36" s="149" t="s">
        <v>255</v>
      </c>
      <c r="D36" s="35">
        <v>34379.5</v>
      </c>
      <c r="E36" s="36">
        <v>40033.699999999997</v>
      </c>
      <c r="F36" s="36">
        <v>41172</v>
      </c>
      <c r="G36" s="36">
        <v>43145.8</v>
      </c>
      <c r="H36" s="36">
        <v>45634.3</v>
      </c>
      <c r="I36" s="36">
        <v>46010.5</v>
      </c>
      <c r="J36" s="36">
        <v>47478.400000000001</v>
      </c>
      <c r="K36" s="37">
        <v>48577.4</v>
      </c>
      <c r="L36" s="38">
        <v>44820.4</v>
      </c>
      <c r="M36" s="39">
        <v>38820.400000000001</v>
      </c>
      <c r="N36" s="36">
        <v>42364</v>
      </c>
      <c r="O36" s="36">
        <v>44700.800000000003</v>
      </c>
      <c r="P36" s="36">
        <v>47893</v>
      </c>
      <c r="Q36" s="36">
        <v>49125.9</v>
      </c>
      <c r="R36" s="36">
        <v>50409.7</v>
      </c>
      <c r="S36" s="36">
        <v>50499.4</v>
      </c>
      <c r="T36" s="37">
        <v>52340.5</v>
      </c>
      <c r="U36" s="37">
        <v>48177</v>
      </c>
      <c r="V36" s="39">
        <v>37166.9</v>
      </c>
      <c r="W36" s="36">
        <v>41222.5</v>
      </c>
      <c r="X36" s="36">
        <v>42610.7</v>
      </c>
      <c r="Y36" s="36">
        <v>44637.9</v>
      </c>
      <c r="Z36" s="36">
        <v>46640.5</v>
      </c>
      <c r="AA36" s="36">
        <v>47262.5</v>
      </c>
      <c r="AB36" s="36">
        <v>48747.3</v>
      </c>
      <c r="AC36" s="37">
        <v>50524.1</v>
      </c>
      <c r="AD36" s="40">
        <v>45982.400000000001</v>
      </c>
    </row>
    <row r="37" spans="2:30" x14ac:dyDescent="0.2">
      <c r="B37" s="921"/>
      <c r="C37" s="149" t="s">
        <v>256</v>
      </c>
      <c r="D37" s="35">
        <v>35144</v>
      </c>
      <c r="E37" s="36">
        <v>41685.5</v>
      </c>
      <c r="F37" s="36">
        <v>45511.7</v>
      </c>
      <c r="G37" s="36">
        <v>47932</v>
      </c>
      <c r="H37" s="36">
        <v>50993.3</v>
      </c>
      <c r="I37" s="36">
        <v>51648.4</v>
      </c>
      <c r="J37" s="36">
        <v>53978.400000000001</v>
      </c>
      <c r="K37" s="37">
        <v>53270</v>
      </c>
      <c r="L37" s="38">
        <v>49993.9</v>
      </c>
      <c r="M37" s="39">
        <v>43492.5</v>
      </c>
      <c r="N37" s="36">
        <v>47444</v>
      </c>
      <c r="O37" s="36">
        <v>50155.5</v>
      </c>
      <c r="P37" s="36">
        <v>53018.3</v>
      </c>
      <c r="Q37" s="36">
        <v>54259.5</v>
      </c>
      <c r="R37" s="36">
        <v>56903.6</v>
      </c>
      <c r="S37" s="36">
        <v>57284.3</v>
      </c>
      <c r="T37" s="37">
        <v>59895.8</v>
      </c>
      <c r="U37" s="37">
        <v>53978</v>
      </c>
      <c r="V37" s="39">
        <v>39556</v>
      </c>
      <c r="W37" s="36">
        <v>44430.8</v>
      </c>
      <c r="X37" s="36">
        <v>47352</v>
      </c>
      <c r="Y37" s="36">
        <v>49512.2</v>
      </c>
      <c r="Z37" s="36">
        <v>51944</v>
      </c>
      <c r="AA37" s="36">
        <v>53085.8</v>
      </c>
      <c r="AB37" s="36">
        <v>55231</v>
      </c>
      <c r="AC37" s="37">
        <v>56407.7</v>
      </c>
      <c r="AD37" s="40">
        <v>51324.9</v>
      </c>
    </row>
    <row r="38" spans="2:30" x14ac:dyDescent="0.2">
      <c r="B38" s="921"/>
      <c r="C38" s="149" t="s">
        <v>336</v>
      </c>
      <c r="D38" s="35">
        <v>44469.4</v>
      </c>
      <c r="E38" s="36">
        <v>47056.4</v>
      </c>
      <c r="F38" s="36">
        <v>51180.2</v>
      </c>
      <c r="G38" s="36">
        <v>53434.6</v>
      </c>
      <c r="H38" s="36">
        <v>56779.199999999997</v>
      </c>
      <c r="I38" s="36">
        <v>57879.4</v>
      </c>
      <c r="J38" s="36">
        <v>59193</v>
      </c>
      <c r="K38" s="37">
        <v>59159.9</v>
      </c>
      <c r="L38" s="38">
        <v>55795.3</v>
      </c>
      <c r="M38" s="39">
        <v>49829.1</v>
      </c>
      <c r="N38" s="36">
        <v>52620.9</v>
      </c>
      <c r="O38" s="36">
        <v>55798.7</v>
      </c>
      <c r="P38" s="36">
        <v>58536.9</v>
      </c>
      <c r="Q38" s="36">
        <v>60066.8</v>
      </c>
      <c r="R38" s="36">
        <v>63411.4</v>
      </c>
      <c r="S38" s="36">
        <v>62657.8</v>
      </c>
      <c r="T38" s="37">
        <v>64212.1</v>
      </c>
      <c r="U38" s="37">
        <v>59589.599999999999</v>
      </c>
      <c r="V38" s="39">
        <v>47241.4</v>
      </c>
      <c r="W38" s="36">
        <v>49946.2</v>
      </c>
      <c r="X38" s="36">
        <v>53072.9</v>
      </c>
      <c r="Y38" s="36">
        <v>55042.5</v>
      </c>
      <c r="Z38" s="36">
        <v>57721.5</v>
      </c>
      <c r="AA38" s="36">
        <v>59395.3</v>
      </c>
      <c r="AB38" s="36">
        <v>60506.6</v>
      </c>
      <c r="AC38" s="37">
        <v>61296.1</v>
      </c>
      <c r="AD38" s="40">
        <v>57068.4</v>
      </c>
    </row>
    <row r="39" spans="2:30" x14ac:dyDescent="0.2">
      <c r="B39" s="921"/>
      <c r="C39" s="149" t="s">
        <v>341</v>
      </c>
      <c r="D39" s="35">
        <v>46417.8</v>
      </c>
      <c r="E39" s="36">
        <v>50213.1</v>
      </c>
      <c r="F39" s="36">
        <v>54381</v>
      </c>
      <c r="G39" s="36">
        <v>57441.599999999999</v>
      </c>
      <c r="H39" s="36">
        <v>60623.199999999997</v>
      </c>
      <c r="I39" s="36">
        <v>62098.5</v>
      </c>
      <c r="J39" s="36">
        <v>63073.5</v>
      </c>
      <c r="K39" s="37">
        <v>63903.6</v>
      </c>
      <c r="L39" s="38">
        <v>59793.9</v>
      </c>
      <c r="M39" s="39">
        <v>54043.7</v>
      </c>
      <c r="N39" s="36">
        <v>56739.1</v>
      </c>
      <c r="O39" s="36">
        <v>60411.1</v>
      </c>
      <c r="P39" s="36">
        <v>62718.2</v>
      </c>
      <c r="Q39" s="36">
        <v>64712.800000000003</v>
      </c>
      <c r="R39" s="36">
        <v>67005.899999999994</v>
      </c>
      <c r="S39" s="36">
        <v>68608.2</v>
      </c>
      <c r="T39" s="37">
        <v>68564.899999999994</v>
      </c>
      <c r="U39" s="37">
        <v>64086.6</v>
      </c>
      <c r="V39" s="39">
        <v>50691.8</v>
      </c>
      <c r="W39" s="36">
        <v>53723.9</v>
      </c>
      <c r="X39" s="36">
        <v>56748.9</v>
      </c>
      <c r="Y39" s="36">
        <v>59200.9</v>
      </c>
      <c r="Z39" s="36">
        <v>61778.3</v>
      </c>
      <c r="AA39" s="36">
        <v>63379.5</v>
      </c>
      <c r="AB39" s="36">
        <v>65044.4</v>
      </c>
      <c r="AC39" s="37">
        <v>65968.3</v>
      </c>
      <c r="AD39" s="40">
        <v>61214.5</v>
      </c>
    </row>
    <row r="40" spans="2:30" x14ac:dyDescent="0.2">
      <c r="B40" s="921"/>
      <c r="C40" s="149" t="s">
        <v>343</v>
      </c>
      <c r="D40" s="35">
        <v>53412.3</v>
      </c>
      <c r="E40" s="36">
        <v>56398.1</v>
      </c>
      <c r="F40" s="36">
        <v>60131</v>
      </c>
      <c r="G40" s="36">
        <v>64149.4</v>
      </c>
      <c r="H40" s="36">
        <v>67424.899999999994</v>
      </c>
      <c r="I40" s="36">
        <v>68954.600000000006</v>
      </c>
      <c r="J40" s="36">
        <v>69537.5</v>
      </c>
      <c r="K40" s="37">
        <v>72789.3</v>
      </c>
      <c r="L40" s="38">
        <v>66549.100000000006</v>
      </c>
      <c r="M40" s="39">
        <v>60107.6</v>
      </c>
      <c r="N40" s="36">
        <v>64548.1</v>
      </c>
      <c r="O40" s="36">
        <v>67113.899999999994</v>
      </c>
      <c r="P40" s="36">
        <v>69087.899999999994</v>
      </c>
      <c r="Q40" s="36">
        <v>70924</v>
      </c>
      <c r="R40" s="36">
        <v>74194</v>
      </c>
      <c r="S40" s="36">
        <v>75220.100000000006</v>
      </c>
      <c r="T40" s="37">
        <v>74814.5</v>
      </c>
      <c r="U40" s="37">
        <v>70852.600000000006</v>
      </c>
      <c r="V40" s="39">
        <v>56621.3</v>
      </c>
      <c r="W40" s="36">
        <v>60800.7</v>
      </c>
      <c r="X40" s="36">
        <v>62909.9</v>
      </c>
      <c r="Y40" s="36">
        <v>65817</v>
      </c>
      <c r="Z40" s="36">
        <v>68416.399999999994</v>
      </c>
      <c r="AA40" s="36">
        <v>70305.600000000006</v>
      </c>
      <c r="AB40" s="36">
        <v>71414.399999999994</v>
      </c>
      <c r="AC40" s="37">
        <v>73696.899999999994</v>
      </c>
      <c r="AD40" s="40">
        <v>67955.7</v>
      </c>
    </row>
    <row r="41" spans="2:30" x14ac:dyDescent="0.2">
      <c r="B41" s="921"/>
      <c r="C41" s="149" t="s">
        <v>345</v>
      </c>
      <c r="D41" s="35">
        <v>54652.3</v>
      </c>
      <c r="E41" s="36">
        <v>58575</v>
      </c>
      <c r="F41" s="36">
        <v>63922.7</v>
      </c>
      <c r="G41" s="36">
        <v>67836</v>
      </c>
      <c r="H41" s="36">
        <v>70794.399999999994</v>
      </c>
      <c r="I41" s="36">
        <v>72700.2</v>
      </c>
      <c r="J41" s="36">
        <v>73526</v>
      </c>
      <c r="K41" s="37">
        <v>79685</v>
      </c>
      <c r="L41" s="38">
        <v>70390.600000000006</v>
      </c>
      <c r="M41" s="39">
        <v>65516.800000000003</v>
      </c>
      <c r="N41" s="36">
        <v>69403.199999999997</v>
      </c>
      <c r="O41" s="36">
        <v>71482.8</v>
      </c>
      <c r="P41" s="36">
        <v>73520.2</v>
      </c>
      <c r="Q41" s="36">
        <v>76038.399999999994</v>
      </c>
      <c r="R41" s="36">
        <v>77386.100000000006</v>
      </c>
      <c r="S41" s="36">
        <v>79629.7</v>
      </c>
      <c r="T41" s="37">
        <v>81326</v>
      </c>
      <c r="U41" s="37">
        <v>75426.2</v>
      </c>
      <c r="V41" s="39">
        <v>59894.3</v>
      </c>
      <c r="W41" s="36">
        <v>64099.6</v>
      </c>
      <c r="X41" s="36">
        <v>67112.899999999994</v>
      </c>
      <c r="Y41" s="36">
        <v>69747.100000000006</v>
      </c>
      <c r="Z41" s="36">
        <v>72249.899999999994</v>
      </c>
      <c r="AA41" s="36">
        <v>73933</v>
      </c>
      <c r="AB41" s="36">
        <v>75417.5</v>
      </c>
      <c r="AC41" s="37">
        <v>80428.7</v>
      </c>
      <c r="AD41" s="40">
        <v>72023.7</v>
      </c>
    </row>
    <row r="42" spans="2:30" ht="13.5" thickBot="1" x14ac:dyDescent="0.25">
      <c r="B42" s="921"/>
      <c r="C42" s="149" t="s">
        <v>368</v>
      </c>
      <c r="D42" s="35">
        <v>55062.3</v>
      </c>
      <c r="E42" s="36">
        <v>59599.199999999997</v>
      </c>
      <c r="F42" s="36">
        <v>64219.7</v>
      </c>
      <c r="G42" s="36">
        <v>68472.5</v>
      </c>
      <c r="H42" s="36">
        <v>71962.8</v>
      </c>
      <c r="I42" s="36">
        <v>73721.100000000006</v>
      </c>
      <c r="J42" s="36">
        <v>74918.600000000006</v>
      </c>
      <c r="K42" s="37">
        <v>80564.7</v>
      </c>
      <c r="L42" s="38">
        <v>71291.3</v>
      </c>
      <c r="M42" s="39">
        <v>63747.199999999997</v>
      </c>
      <c r="N42" s="36">
        <v>71025.5</v>
      </c>
      <c r="O42" s="36">
        <v>72067</v>
      </c>
      <c r="P42" s="36">
        <v>75115.899999999994</v>
      </c>
      <c r="Q42" s="36">
        <v>77989.8</v>
      </c>
      <c r="R42" s="36">
        <v>79396.7</v>
      </c>
      <c r="S42" s="36">
        <v>81152.800000000003</v>
      </c>
      <c r="T42" s="37">
        <v>84540.9</v>
      </c>
      <c r="U42" s="37">
        <v>77023.3</v>
      </c>
      <c r="V42" s="39">
        <v>58857.599999999999</v>
      </c>
      <c r="W42" s="36">
        <v>64678.8</v>
      </c>
      <c r="X42" s="36">
        <v>67427.600000000006</v>
      </c>
      <c r="Y42" s="36">
        <v>70618.2</v>
      </c>
      <c r="Z42" s="36">
        <v>73685.8</v>
      </c>
      <c r="AA42" s="36">
        <v>75233.899999999994</v>
      </c>
      <c r="AB42" s="42">
        <v>76689.600000000006</v>
      </c>
      <c r="AC42" s="43">
        <v>82122.399999999994</v>
      </c>
      <c r="AD42" s="46">
        <v>73092.100000000006</v>
      </c>
    </row>
    <row r="43" spans="2:30" x14ac:dyDescent="0.2">
      <c r="B43" s="923" t="s">
        <v>230</v>
      </c>
      <c r="C43" s="153" t="s">
        <v>250</v>
      </c>
      <c r="D43" s="49">
        <v>32563.599999999999</v>
      </c>
      <c r="E43" s="50">
        <v>30125.599999999999</v>
      </c>
      <c r="F43" s="50">
        <v>36437.300000000003</v>
      </c>
      <c r="G43" s="50">
        <v>38169</v>
      </c>
      <c r="H43" s="50">
        <v>40767.199999999997</v>
      </c>
      <c r="I43" s="50">
        <v>39553</v>
      </c>
      <c r="J43" s="50">
        <v>46335.9</v>
      </c>
      <c r="K43" s="51">
        <v>47933</v>
      </c>
      <c r="L43" s="53">
        <v>39673.4</v>
      </c>
      <c r="M43" s="52">
        <v>32138.3</v>
      </c>
      <c r="N43" s="50">
        <v>35588.6</v>
      </c>
      <c r="O43" s="50">
        <v>39341.800000000003</v>
      </c>
      <c r="P43" s="50">
        <v>40687.800000000003</v>
      </c>
      <c r="Q43" s="50">
        <v>40797.5</v>
      </c>
      <c r="R43" s="50">
        <v>41821.5</v>
      </c>
      <c r="S43" s="50">
        <v>43927.3</v>
      </c>
      <c r="T43" s="51">
        <v>45940.2</v>
      </c>
      <c r="U43" s="51">
        <v>41077.4</v>
      </c>
      <c r="V43" s="52">
        <v>32243.4</v>
      </c>
      <c r="W43" s="50">
        <v>34202</v>
      </c>
      <c r="X43" s="50">
        <v>37769.1</v>
      </c>
      <c r="Y43" s="50">
        <v>39435.300000000003</v>
      </c>
      <c r="Z43" s="50">
        <v>40780.5</v>
      </c>
      <c r="AA43" s="50">
        <v>40906.6</v>
      </c>
      <c r="AB43" s="826">
        <v>44561.1</v>
      </c>
      <c r="AC43" s="51">
        <v>46329.1</v>
      </c>
      <c r="AD43" s="54">
        <v>40468.699999999997</v>
      </c>
    </row>
    <row r="44" spans="2:30" x14ac:dyDescent="0.2">
      <c r="B44" s="921"/>
      <c r="C44" s="149" t="s">
        <v>251</v>
      </c>
      <c r="D44" s="35">
        <v>33509.199999999997</v>
      </c>
      <c r="E44" s="36">
        <v>32396.7</v>
      </c>
      <c r="F44" s="36">
        <v>37309.4</v>
      </c>
      <c r="G44" s="36">
        <v>39279</v>
      </c>
      <c r="H44" s="36">
        <v>41403</v>
      </c>
      <c r="I44" s="36">
        <v>42479.3</v>
      </c>
      <c r="J44" s="36">
        <v>45030.3</v>
      </c>
      <c r="K44" s="37">
        <v>46939.199999999997</v>
      </c>
      <c r="L44" s="38">
        <v>40717.300000000003</v>
      </c>
      <c r="M44" s="39">
        <v>33852.800000000003</v>
      </c>
      <c r="N44" s="36">
        <v>37072.400000000001</v>
      </c>
      <c r="O44" s="36">
        <v>40966.300000000003</v>
      </c>
      <c r="P44" s="36">
        <v>41380.199999999997</v>
      </c>
      <c r="Q44" s="36">
        <v>43507.5</v>
      </c>
      <c r="R44" s="36">
        <v>43316.1</v>
      </c>
      <c r="S44" s="36">
        <v>44638.7</v>
      </c>
      <c r="T44" s="37">
        <v>45421.9</v>
      </c>
      <c r="U44" s="37">
        <v>42546.6</v>
      </c>
      <c r="V44" s="39">
        <v>33752.400000000001</v>
      </c>
      <c r="W44" s="36">
        <v>35807.300000000003</v>
      </c>
      <c r="X44" s="36">
        <v>39073.800000000003</v>
      </c>
      <c r="Y44" s="36">
        <v>40373.699999999997</v>
      </c>
      <c r="Z44" s="36">
        <v>42429</v>
      </c>
      <c r="AA44" s="36">
        <v>42999.6</v>
      </c>
      <c r="AB44" s="819">
        <v>44722.9</v>
      </c>
      <c r="AC44" s="37">
        <v>45853.3</v>
      </c>
      <c r="AD44" s="40">
        <v>41805.300000000003</v>
      </c>
    </row>
    <row r="45" spans="2:30" x14ac:dyDescent="0.2">
      <c r="B45" s="921"/>
      <c r="C45" s="149" t="s">
        <v>252</v>
      </c>
      <c r="D45" s="35">
        <v>34052.5</v>
      </c>
      <c r="E45" s="36">
        <v>33172.800000000003</v>
      </c>
      <c r="F45" s="36">
        <v>38077.300000000003</v>
      </c>
      <c r="G45" s="36">
        <v>39978.6</v>
      </c>
      <c r="H45" s="36">
        <v>42394.8</v>
      </c>
      <c r="I45" s="36">
        <v>43407</v>
      </c>
      <c r="J45" s="36">
        <v>45300.800000000003</v>
      </c>
      <c r="K45" s="37">
        <v>51389.5</v>
      </c>
      <c r="L45" s="38">
        <v>41786.6</v>
      </c>
      <c r="M45" s="39">
        <v>34255.800000000003</v>
      </c>
      <c r="N45" s="36">
        <v>36906.5</v>
      </c>
      <c r="O45" s="36">
        <v>38761.599999999999</v>
      </c>
      <c r="P45" s="36">
        <v>42806.400000000001</v>
      </c>
      <c r="Q45" s="36">
        <v>45001.5</v>
      </c>
      <c r="R45" s="36">
        <v>43882.8</v>
      </c>
      <c r="S45" s="36">
        <v>45210.2</v>
      </c>
      <c r="T45" s="37">
        <v>45785.2</v>
      </c>
      <c r="U45" s="37">
        <v>43280.6</v>
      </c>
      <c r="V45" s="39">
        <v>34189.300000000003</v>
      </c>
      <c r="W45" s="36">
        <v>35681.300000000003</v>
      </c>
      <c r="X45" s="36">
        <v>38448.699999999997</v>
      </c>
      <c r="Y45" s="36">
        <v>41465.9</v>
      </c>
      <c r="Z45" s="36">
        <v>43702.400000000001</v>
      </c>
      <c r="AA45" s="36">
        <v>43683.199999999997</v>
      </c>
      <c r="AB45" s="819">
        <v>45234.7</v>
      </c>
      <c r="AC45" s="37">
        <v>47202.3</v>
      </c>
      <c r="AD45" s="40">
        <v>42658.400000000001</v>
      </c>
    </row>
    <row r="46" spans="2:30" x14ac:dyDescent="0.2">
      <c r="B46" s="921"/>
      <c r="C46" s="149" t="s">
        <v>253</v>
      </c>
      <c r="D46" s="35">
        <v>34973</v>
      </c>
      <c r="E46" s="36">
        <v>35426.300000000003</v>
      </c>
      <c r="F46" s="36">
        <v>39294.800000000003</v>
      </c>
      <c r="G46" s="36">
        <v>42760.6</v>
      </c>
      <c r="H46" s="36">
        <v>43696.1</v>
      </c>
      <c r="I46" s="36">
        <v>45395.9</v>
      </c>
      <c r="J46" s="36">
        <v>46044.4</v>
      </c>
      <c r="K46" s="37">
        <v>52077.5</v>
      </c>
      <c r="L46" s="38">
        <v>43610.1</v>
      </c>
      <c r="M46" s="39">
        <v>35907.4</v>
      </c>
      <c r="N46" s="36">
        <v>36948.800000000003</v>
      </c>
      <c r="O46" s="36">
        <v>38718</v>
      </c>
      <c r="P46" s="36">
        <v>45279.7</v>
      </c>
      <c r="Q46" s="36">
        <v>45673.8</v>
      </c>
      <c r="R46" s="36">
        <v>46654.5</v>
      </c>
      <c r="S46" s="36">
        <v>47204.1</v>
      </c>
      <c r="T46" s="37">
        <v>48881.5</v>
      </c>
      <c r="U46" s="37">
        <v>44989.599999999999</v>
      </c>
      <c r="V46" s="39">
        <v>35555.699999999997</v>
      </c>
      <c r="W46" s="36">
        <v>36439.300000000003</v>
      </c>
      <c r="X46" s="36">
        <v>38947.800000000003</v>
      </c>
      <c r="Y46" s="36">
        <v>44117.2</v>
      </c>
      <c r="Z46" s="36">
        <v>44658.7</v>
      </c>
      <c r="AA46" s="36">
        <v>46115.7</v>
      </c>
      <c r="AB46" s="819">
        <v>46875.6</v>
      </c>
      <c r="AC46" s="37">
        <v>49695.3</v>
      </c>
      <c r="AD46" s="40">
        <v>44414.8</v>
      </c>
    </row>
    <row r="47" spans="2:30" x14ac:dyDescent="0.2">
      <c r="B47" s="921"/>
      <c r="C47" s="149" t="s">
        <v>254</v>
      </c>
      <c r="D47" s="35" t="s">
        <v>69</v>
      </c>
      <c r="E47" s="36">
        <v>35348.6</v>
      </c>
      <c r="F47" s="36">
        <v>39134</v>
      </c>
      <c r="G47" s="36">
        <v>42154.7</v>
      </c>
      <c r="H47" s="36">
        <v>44330.1</v>
      </c>
      <c r="I47" s="36">
        <v>46785.1</v>
      </c>
      <c r="J47" s="36">
        <v>48266.6</v>
      </c>
      <c r="K47" s="37">
        <v>55429.5</v>
      </c>
      <c r="L47" s="38">
        <v>44746.3</v>
      </c>
      <c r="M47" s="39">
        <v>34305.800000000003</v>
      </c>
      <c r="N47" s="36">
        <v>37213</v>
      </c>
      <c r="O47" s="36">
        <v>39120.800000000003</v>
      </c>
      <c r="P47" s="36">
        <v>46808.2</v>
      </c>
      <c r="Q47" s="36">
        <v>48373.599999999999</v>
      </c>
      <c r="R47" s="36">
        <v>48763.4</v>
      </c>
      <c r="S47" s="36">
        <v>48898.6</v>
      </c>
      <c r="T47" s="37">
        <v>50717.8</v>
      </c>
      <c r="U47" s="37">
        <v>46672.800000000003</v>
      </c>
      <c r="V47" s="39">
        <v>34133.699999999997</v>
      </c>
      <c r="W47" s="36">
        <v>36665.1</v>
      </c>
      <c r="X47" s="36">
        <v>39124.800000000003</v>
      </c>
      <c r="Y47" s="36">
        <v>44463.7</v>
      </c>
      <c r="Z47" s="36">
        <v>46292</v>
      </c>
      <c r="AA47" s="36">
        <v>47836.4</v>
      </c>
      <c r="AB47" s="819">
        <v>48711.8</v>
      </c>
      <c r="AC47" s="37">
        <v>51886.1</v>
      </c>
      <c r="AD47" s="40">
        <v>45858.6</v>
      </c>
    </row>
    <row r="48" spans="2:30" x14ac:dyDescent="0.2">
      <c r="B48" s="921"/>
      <c r="C48" s="149" t="s">
        <v>255</v>
      </c>
      <c r="D48" s="35" t="s">
        <v>69</v>
      </c>
      <c r="E48" s="36">
        <v>41618.300000000003</v>
      </c>
      <c r="F48" s="36">
        <v>39149.199999999997</v>
      </c>
      <c r="G48" s="36">
        <v>43634.3</v>
      </c>
      <c r="H48" s="36">
        <v>47329.7</v>
      </c>
      <c r="I48" s="36">
        <v>50022.8</v>
      </c>
      <c r="J48" s="36">
        <v>50634.6</v>
      </c>
      <c r="K48" s="37">
        <v>58769.1</v>
      </c>
      <c r="L48" s="38">
        <v>47692.1</v>
      </c>
      <c r="M48" s="39">
        <v>39605.800000000003</v>
      </c>
      <c r="N48" s="36">
        <v>38978.5</v>
      </c>
      <c r="O48" s="36">
        <v>43388.6</v>
      </c>
      <c r="P48" s="36">
        <v>49354.400000000001</v>
      </c>
      <c r="Q48" s="36">
        <v>50948.3</v>
      </c>
      <c r="R48" s="36">
        <v>50961.1</v>
      </c>
      <c r="S48" s="36">
        <v>51461.7</v>
      </c>
      <c r="T48" s="37">
        <v>56458</v>
      </c>
      <c r="U48" s="37">
        <v>49639.3</v>
      </c>
      <c r="V48" s="39">
        <v>39848.300000000003</v>
      </c>
      <c r="W48" s="36">
        <v>39673.599999999999</v>
      </c>
      <c r="X48" s="36">
        <v>42131</v>
      </c>
      <c r="Y48" s="36">
        <v>46248.2</v>
      </c>
      <c r="Z48" s="36">
        <v>49160.4</v>
      </c>
      <c r="AA48" s="36">
        <v>50477.1</v>
      </c>
      <c r="AB48" s="819">
        <v>51216.9</v>
      </c>
      <c r="AC48" s="37">
        <v>57009.599999999999</v>
      </c>
      <c r="AD48" s="40">
        <v>48810.1</v>
      </c>
    </row>
    <row r="49" spans="2:30" x14ac:dyDescent="0.2">
      <c r="B49" s="921"/>
      <c r="C49" s="149" t="s">
        <v>256</v>
      </c>
      <c r="D49" s="35" t="s">
        <v>69</v>
      </c>
      <c r="E49" s="36">
        <v>45575</v>
      </c>
      <c r="F49" s="36">
        <v>43226.400000000001</v>
      </c>
      <c r="G49" s="36">
        <v>49948.9</v>
      </c>
      <c r="H49" s="36">
        <v>53671.1</v>
      </c>
      <c r="I49" s="36">
        <v>54130.8</v>
      </c>
      <c r="J49" s="36">
        <v>55797.5</v>
      </c>
      <c r="K49" s="37">
        <v>63814.400000000001</v>
      </c>
      <c r="L49" s="38">
        <v>52987.5</v>
      </c>
      <c r="M49" s="39">
        <v>45358.3</v>
      </c>
      <c r="N49" s="36">
        <v>45101.5</v>
      </c>
      <c r="O49" s="36">
        <v>48647.6</v>
      </c>
      <c r="P49" s="36">
        <v>54241.8</v>
      </c>
      <c r="Q49" s="36">
        <v>57333.2</v>
      </c>
      <c r="R49" s="36">
        <v>58917.8</v>
      </c>
      <c r="S49" s="36">
        <v>57657.2</v>
      </c>
      <c r="T49" s="37">
        <v>63916.6</v>
      </c>
      <c r="U49" s="37">
        <v>56240.6</v>
      </c>
      <c r="V49" s="39">
        <v>46689.8</v>
      </c>
      <c r="W49" s="36">
        <v>45233.9</v>
      </c>
      <c r="X49" s="36">
        <v>46847.3</v>
      </c>
      <c r="Y49" s="36">
        <v>51926.9</v>
      </c>
      <c r="Z49" s="36">
        <v>55452.6</v>
      </c>
      <c r="AA49" s="36">
        <v>56420.2</v>
      </c>
      <c r="AB49" s="819">
        <v>57013.599999999999</v>
      </c>
      <c r="AC49" s="37">
        <v>63891</v>
      </c>
      <c r="AD49" s="40">
        <v>54804.3</v>
      </c>
    </row>
    <row r="50" spans="2:30" x14ac:dyDescent="0.2">
      <c r="B50" s="921"/>
      <c r="C50" s="149" t="s">
        <v>336</v>
      </c>
      <c r="D50" s="35">
        <v>56631.8</v>
      </c>
      <c r="E50" s="36">
        <v>50022.400000000001</v>
      </c>
      <c r="F50" s="36">
        <v>50216.800000000003</v>
      </c>
      <c r="G50" s="36">
        <v>56843.6</v>
      </c>
      <c r="H50" s="36">
        <v>58988.9</v>
      </c>
      <c r="I50" s="36">
        <v>60205.1</v>
      </c>
      <c r="J50" s="36">
        <v>63468.1</v>
      </c>
      <c r="K50" s="37">
        <v>63826.3</v>
      </c>
      <c r="L50" s="38">
        <v>59031.6</v>
      </c>
      <c r="M50" s="39">
        <v>52276.7</v>
      </c>
      <c r="N50" s="36">
        <v>52361.7</v>
      </c>
      <c r="O50" s="36">
        <v>54440.7</v>
      </c>
      <c r="P50" s="36">
        <v>56691.3</v>
      </c>
      <c r="Q50" s="36">
        <v>63928.800000000003</v>
      </c>
      <c r="R50" s="36">
        <v>63957</v>
      </c>
      <c r="S50" s="36">
        <v>62676.1</v>
      </c>
      <c r="T50" s="37">
        <v>65776.100000000006</v>
      </c>
      <c r="U50" s="37">
        <v>61033.4</v>
      </c>
      <c r="V50" s="39">
        <v>53115.5</v>
      </c>
      <c r="W50" s="36">
        <v>51656.9</v>
      </c>
      <c r="X50" s="36">
        <v>52940.5</v>
      </c>
      <c r="Y50" s="36">
        <v>56771.4</v>
      </c>
      <c r="Z50" s="36">
        <v>61493.8</v>
      </c>
      <c r="AA50" s="36">
        <v>62020.6</v>
      </c>
      <c r="AB50" s="819">
        <v>62977.1</v>
      </c>
      <c r="AC50" s="37">
        <v>65263.4</v>
      </c>
      <c r="AD50" s="40">
        <v>60148.800000000003</v>
      </c>
    </row>
    <row r="51" spans="2:30" x14ac:dyDescent="0.2">
      <c r="B51" s="921"/>
      <c r="C51" s="149" t="s">
        <v>341</v>
      </c>
      <c r="D51" s="35">
        <v>54202.1</v>
      </c>
      <c r="E51" s="36">
        <v>54019.9</v>
      </c>
      <c r="F51" s="36">
        <v>54836.2</v>
      </c>
      <c r="G51" s="36">
        <v>59415.7</v>
      </c>
      <c r="H51" s="36">
        <v>63287.3</v>
      </c>
      <c r="I51" s="36">
        <v>65147.9</v>
      </c>
      <c r="J51" s="36">
        <v>69177.100000000006</v>
      </c>
      <c r="K51" s="37">
        <v>70257.7</v>
      </c>
      <c r="L51" s="38">
        <v>63813.7</v>
      </c>
      <c r="M51" s="39">
        <v>56560.4</v>
      </c>
      <c r="N51" s="36">
        <v>58200.7</v>
      </c>
      <c r="O51" s="36">
        <v>60185.3</v>
      </c>
      <c r="P51" s="36">
        <v>62030.3</v>
      </c>
      <c r="Q51" s="36">
        <v>69532</v>
      </c>
      <c r="R51" s="36">
        <v>68925</v>
      </c>
      <c r="S51" s="36">
        <v>70418.100000000006</v>
      </c>
      <c r="T51" s="37">
        <v>73886.899999999994</v>
      </c>
      <c r="U51" s="37">
        <v>66972.2</v>
      </c>
      <c r="V51" s="39">
        <v>56069.1</v>
      </c>
      <c r="W51" s="36">
        <v>56870.400000000001</v>
      </c>
      <c r="X51" s="36">
        <v>58370.9</v>
      </c>
      <c r="Y51" s="36">
        <v>60770.1</v>
      </c>
      <c r="Z51" s="36">
        <v>66321.5</v>
      </c>
      <c r="AA51" s="36">
        <v>66934.100000000006</v>
      </c>
      <c r="AB51" s="819">
        <v>69896.600000000006</v>
      </c>
      <c r="AC51" s="37">
        <v>72904.3</v>
      </c>
      <c r="AD51" s="40">
        <v>65554.2</v>
      </c>
    </row>
    <row r="52" spans="2:30" x14ac:dyDescent="0.2">
      <c r="B52" s="921"/>
      <c r="C52" s="149" t="s">
        <v>343</v>
      </c>
      <c r="D52" s="35" t="s">
        <v>69</v>
      </c>
      <c r="E52" s="36">
        <v>58672.800000000003</v>
      </c>
      <c r="F52" s="36">
        <v>63861.1</v>
      </c>
      <c r="G52" s="36">
        <v>68573</v>
      </c>
      <c r="H52" s="36">
        <v>69456.100000000006</v>
      </c>
      <c r="I52" s="36">
        <v>73158.2</v>
      </c>
      <c r="J52" s="36">
        <v>75334.5</v>
      </c>
      <c r="K52" s="37">
        <v>76080</v>
      </c>
      <c r="L52" s="38">
        <v>71287.5</v>
      </c>
      <c r="M52" s="39">
        <v>61861.7</v>
      </c>
      <c r="N52" s="36">
        <v>62756.3</v>
      </c>
      <c r="O52" s="36">
        <v>67088.2</v>
      </c>
      <c r="P52" s="36">
        <v>68695.100000000006</v>
      </c>
      <c r="Q52" s="36">
        <v>75882.7</v>
      </c>
      <c r="R52" s="36">
        <v>76873</v>
      </c>
      <c r="S52" s="36">
        <v>76305.5</v>
      </c>
      <c r="T52" s="37">
        <v>76579.100000000006</v>
      </c>
      <c r="U52" s="37">
        <v>73299.100000000006</v>
      </c>
      <c r="V52" s="39">
        <v>61626.1</v>
      </c>
      <c r="W52" s="36">
        <v>61336.9</v>
      </c>
      <c r="X52" s="36">
        <v>65972.800000000003</v>
      </c>
      <c r="Y52" s="36">
        <v>68642.7</v>
      </c>
      <c r="Z52" s="36">
        <v>72372.399999999994</v>
      </c>
      <c r="AA52" s="36">
        <v>74859.600000000006</v>
      </c>
      <c r="AB52" s="819">
        <v>75869.399999999994</v>
      </c>
      <c r="AC52" s="37">
        <v>76460.5</v>
      </c>
      <c r="AD52" s="40">
        <v>72383.899999999994</v>
      </c>
    </row>
    <row r="53" spans="2:30" x14ac:dyDescent="0.2">
      <c r="B53" s="921"/>
      <c r="C53" s="149" t="s">
        <v>345</v>
      </c>
      <c r="D53" s="35" t="s">
        <v>69</v>
      </c>
      <c r="E53" s="36">
        <v>60508.2</v>
      </c>
      <c r="F53" s="36">
        <v>66872.5</v>
      </c>
      <c r="G53" s="36">
        <v>70883</v>
      </c>
      <c r="H53" s="36">
        <v>74383.100000000006</v>
      </c>
      <c r="I53" s="36">
        <v>78694.2</v>
      </c>
      <c r="J53" s="36">
        <v>79938.100000000006</v>
      </c>
      <c r="K53" s="37">
        <v>83063.7</v>
      </c>
      <c r="L53" s="38">
        <v>76029.600000000006</v>
      </c>
      <c r="M53" s="39">
        <v>66199.8</v>
      </c>
      <c r="N53" s="36">
        <v>68251.199999999997</v>
      </c>
      <c r="O53" s="36">
        <v>72660.7</v>
      </c>
      <c r="P53" s="36">
        <v>75356.5</v>
      </c>
      <c r="Q53" s="36">
        <v>81314.100000000006</v>
      </c>
      <c r="R53" s="36">
        <v>81579.5</v>
      </c>
      <c r="S53" s="36">
        <v>78525.3</v>
      </c>
      <c r="T53" s="37">
        <v>84225.4</v>
      </c>
      <c r="U53" s="37">
        <v>78354.100000000006</v>
      </c>
      <c r="V53" s="39">
        <v>65964.5</v>
      </c>
      <c r="W53" s="36">
        <v>65538.3</v>
      </c>
      <c r="X53" s="36">
        <v>70523.3</v>
      </c>
      <c r="Y53" s="36">
        <v>73521.5</v>
      </c>
      <c r="Z53" s="36">
        <v>77478.7</v>
      </c>
      <c r="AA53" s="36">
        <v>80038.2</v>
      </c>
      <c r="AB53" s="819">
        <v>79244.3</v>
      </c>
      <c r="AC53" s="37">
        <v>83930.9</v>
      </c>
      <c r="AD53" s="40">
        <v>77272.7</v>
      </c>
    </row>
    <row r="54" spans="2:30" ht="13.5" thickBot="1" x14ac:dyDescent="0.25">
      <c r="B54" s="922"/>
      <c r="C54" s="150" t="s">
        <v>368</v>
      </c>
      <c r="D54" s="41" t="s">
        <v>69</v>
      </c>
      <c r="E54" s="42">
        <v>64999</v>
      </c>
      <c r="F54" s="42">
        <v>70784.899999999994</v>
      </c>
      <c r="G54" s="42">
        <v>74753.5</v>
      </c>
      <c r="H54" s="42">
        <v>80196.899999999994</v>
      </c>
      <c r="I54" s="42">
        <v>80350.3</v>
      </c>
      <c r="J54" s="42">
        <v>82228.800000000003</v>
      </c>
      <c r="K54" s="43">
        <v>90744.5</v>
      </c>
      <c r="L54" s="44">
        <v>79547</v>
      </c>
      <c r="M54" s="45">
        <v>67934.100000000006</v>
      </c>
      <c r="N54" s="42">
        <v>73043.7</v>
      </c>
      <c r="O54" s="42">
        <v>76076.2</v>
      </c>
      <c r="P54" s="42">
        <v>77860.100000000006</v>
      </c>
      <c r="Q54" s="42">
        <v>86611.6</v>
      </c>
      <c r="R54" s="42">
        <v>85502.5</v>
      </c>
      <c r="S54" s="42">
        <v>85052.1</v>
      </c>
      <c r="T54" s="43">
        <v>87342.1</v>
      </c>
      <c r="U54" s="43">
        <v>82634.100000000006</v>
      </c>
      <c r="V54" s="45">
        <v>67388.2</v>
      </c>
      <c r="W54" s="42">
        <v>70556.5</v>
      </c>
      <c r="X54" s="42">
        <v>74085.3</v>
      </c>
      <c r="Y54" s="42">
        <v>76539.399999999994</v>
      </c>
      <c r="Z54" s="42">
        <v>82980.7</v>
      </c>
      <c r="AA54" s="42">
        <v>82789.7</v>
      </c>
      <c r="AB54" s="827">
        <v>83629.7</v>
      </c>
      <c r="AC54" s="43">
        <v>88308.1</v>
      </c>
      <c r="AD54" s="46">
        <v>81195.5</v>
      </c>
    </row>
    <row r="55" spans="2:30" x14ac:dyDescent="0.2">
      <c r="B55" s="923" t="s">
        <v>231</v>
      </c>
      <c r="C55" s="154" t="s">
        <v>250</v>
      </c>
      <c r="D55" s="49" t="s">
        <v>69</v>
      </c>
      <c r="E55" s="50">
        <v>36933.699999999997</v>
      </c>
      <c r="F55" s="50">
        <v>39939.5</v>
      </c>
      <c r="G55" s="50">
        <v>40797.199999999997</v>
      </c>
      <c r="H55" s="50">
        <v>44082.9</v>
      </c>
      <c r="I55" s="50">
        <v>42430.7</v>
      </c>
      <c r="J55" s="50">
        <v>44719.199999999997</v>
      </c>
      <c r="K55" s="51" t="s">
        <v>69</v>
      </c>
      <c r="L55" s="53">
        <v>42508.800000000003</v>
      </c>
      <c r="M55" s="52">
        <v>34436.699999999997</v>
      </c>
      <c r="N55" s="50">
        <v>38059.5</v>
      </c>
      <c r="O55" s="50">
        <v>39051.1</v>
      </c>
      <c r="P55" s="50">
        <v>43653.3</v>
      </c>
      <c r="Q55" s="50">
        <v>46808.4</v>
      </c>
      <c r="R55" s="50">
        <v>44998.7</v>
      </c>
      <c r="S55" s="50">
        <v>45461.9</v>
      </c>
      <c r="T55" s="51">
        <v>45273.599999999999</v>
      </c>
      <c r="U55" s="51">
        <v>44001.7</v>
      </c>
      <c r="V55" s="52">
        <v>34321.300000000003</v>
      </c>
      <c r="W55" s="50">
        <v>37733.199999999997</v>
      </c>
      <c r="X55" s="50">
        <v>39430.5</v>
      </c>
      <c r="Y55" s="50">
        <v>42401.3</v>
      </c>
      <c r="Z55" s="50">
        <v>45340.7</v>
      </c>
      <c r="AA55" s="50">
        <v>43861.5</v>
      </c>
      <c r="AB55" s="50">
        <v>45222.5</v>
      </c>
      <c r="AC55" s="51">
        <v>44868</v>
      </c>
      <c r="AD55" s="54">
        <v>43373.2</v>
      </c>
    </row>
    <row r="56" spans="2:30" x14ac:dyDescent="0.2">
      <c r="B56" s="921"/>
      <c r="C56" s="149" t="s">
        <v>251</v>
      </c>
      <c r="D56" s="35" t="s">
        <v>69</v>
      </c>
      <c r="E56" s="36">
        <v>35021.699999999997</v>
      </c>
      <c r="F56" s="36">
        <v>42554.2</v>
      </c>
      <c r="G56" s="36">
        <v>40547.4</v>
      </c>
      <c r="H56" s="36">
        <v>42696.6</v>
      </c>
      <c r="I56" s="36">
        <v>45489.7</v>
      </c>
      <c r="J56" s="36">
        <v>44336.7</v>
      </c>
      <c r="K56" s="37">
        <v>44703.1</v>
      </c>
      <c r="L56" s="38">
        <v>43171.7</v>
      </c>
      <c r="M56" s="39">
        <v>34827.9</v>
      </c>
      <c r="N56" s="36">
        <v>39218.6</v>
      </c>
      <c r="O56" s="36">
        <v>38626.800000000003</v>
      </c>
      <c r="P56" s="36">
        <v>46822.5</v>
      </c>
      <c r="Q56" s="36">
        <v>47444.800000000003</v>
      </c>
      <c r="R56" s="36">
        <v>45684.3</v>
      </c>
      <c r="S56" s="36">
        <v>46210.3</v>
      </c>
      <c r="T56" s="37">
        <v>41787.1</v>
      </c>
      <c r="U56" s="37">
        <v>44749.3</v>
      </c>
      <c r="V56" s="39">
        <v>34304.300000000003</v>
      </c>
      <c r="W56" s="36">
        <v>38469.199999999997</v>
      </c>
      <c r="X56" s="36">
        <v>40062.6</v>
      </c>
      <c r="Y56" s="36">
        <v>43965.8</v>
      </c>
      <c r="Z56" s="36">
        <v>44915.5</v>
      </c>
      <c r="AA56" s="36">
        <v>45581.3</v>
      </c>
      <c r="AB56" s="36">
        <v>45566.1</v>
      </c>
      <c r="AC56" s="37">
        <v>42831.7</v>
      </c>
      <c r="AD56" s="40">
        <v>44040.7</v>
      </c>
    </row>
    <row r="57" spans="2:30" x14ac:dyDescent="0.2">
      <c r="B57" s="921"/>
      <c r="C57" s="149" t="s">
        <v>252</v>
      </c>
      <c r="D57" s="35" t="s">
        <v>69</v>
      </c>
      <c r="E57" s="36">
        <v>36657</v>
      </c>
      <c r="F57" s="36">
        <v>39246.400000000001</v>
      </c>
      <c r="G57" s="36">
        <v>40271.9</v>
      </c>
      <c r="H57" s="36">
        <v>41917.9</v>
      </c>
      <c r="I57" s="36">
        <v>45585.3</v>
      </c>
      <c r="J57" s="36">
        <v>45071.3</v>
      </c>
      <c r="K57" s="37">
        <v>44098.6</v>
      </c>
      <c r="L57" s="38">
        <v>42964.5</v>
      </c>
      <c r="M57" s="39">
        <v>37874.6</v>
      </c>
      <c r="N57" s="36">
        <v>39129.599999999999</v>
      </c>
      <c r="O57" s="36">
        <v>37663.599999999999</v>
      </c>
      <c r="P57" s="36">
        <v>46066.3</v>
      </c>
      <c r="Q57" s="36">
        <v>46600</v>
      </c>
      <c r="R57" s="36">
        <v>47537.5</v>
      </c>
      <c r="S57" s="36">
        <v>44661.9</v>
      </c>
      <c r="T57" s="37">
        <v>44472</v>
      </c>
      <c r="U57" s="37">
        <v>44860.7</v>
      </c>
      <c r="V57" s="39">
        <v>36278.9</v>
      </c>
      <c r="W57" s="36">
        <v>38574.1</v>
      </c>
      <c r="X57" s="36">
        <v>38228.9</v>
      </c>
      <c r="Y57" s="36">
        <v>43125.9</v>
      </c>
      <c r="Z57" s="36">
        <v>44228.2</v>
      </c>
      <c r="AA57" s="36">
        <v>46464.9</v>
      </c>
      <c r="AB57" s="36">
        <v>44803.7</v>
      </c>
      <c r="AC57" s="37">
        <v>44367</v>
      </c>
      <c r="AD57" s="40">
        <v>43994.7</v>
      </c>
    </row>
    <row r="58" spans="2:30" x14ac:dyDescent="0.2">
      <c r="B58" s="921"/>
      <c r="C58" s="149" t="s">
        <v>253</v>
      </c>
      <c r="D58" s="35" t="s">
        <v>69</v>
      </c>
      <c r="E58" s="36">
        <v>38545</v>
      </c>
      <c r="F58" s="36">
        <v>45642.5</v>
      </c>
      <c r="G58" s="36">
        <v>41484.1</v>
      </c>
      <c r="H58" s="36">
        <v>42801.4</v>
      </c>
      <c r="I58" s="36">
        <v>47746.3</v>
      </c>
      <c r="J58" s="36">
        <v>46267.9</v>
      </c>
      <c r="K58" s="37">
        <v>45258.6</v>
      </c>
      <c r="L58" s="38">
        <v>45007.199999999997</v>
      </c>
      <c r="M58" s="39" t="s">
        <v>69</v>
      </c>
      <c r="N58" s="36">
        <v>40755</v>
      </c>
      <c r="O58" s="36">
        <v>41225.199999999997</v>
      </c>
      <c r="P58" s="36">
        <v>47942.9</v>
      </c>
      <c r="Q58" s="36">
        <v>48662</v>
      </c>
      <c r="R58" s="36">
        <v>50026.2</v>
      </c>
      <c r="S58" s="36">
        <v>45731.5</v>
      </c>
      <c r="T58" s="37">
        <v>49027.1</v>
      </c>
      <c r="U58" s="37">
        <v>47010.2</v>
      </c>
      <c r="V58" s="39" t="s">
        <v>69</v>
      </c>
      <c r="W58" s="36">
        <v>40327.300000000003</v>
      </c>
      <c r="X58" s="36">
        <v>42767.8</v>
      </c>
      <c r="Y58" s="36">
        <v>44335.9</v>
      </c>
      <c r="Z58" s="36">
        <v>46049.3</v>
      </c>
      <c r="AA58" s="36">
        <v>48740.800000000003</v>
      </c>
      <c r="AB58" s="36">
        <v>45933.1</v>
      </c>
      <c r="AC58" s="37">
        <v>48078.2</v>
      </c>
      <c r="AD58" s="40">
        <v>46110.8</v>
      </c>
    </row>
    <row r="59" spans="2:30" x14ac:dyDescent="0.2">
      <c r="B59" s="921"/>
      <c r="C59" s="149" t="s">
        <v>254</v>
      </c>
      <c r="D59" s="35" t="s">
        <v>69</v>
      </c>
      <c r="E59" s="36">
        <v>38229.800000000003</v>
      </c>
      <c r="F59" s="36">
        <v>45454.400000000001</v>
      </c>
      <c r="G59" s="36">
        <v>41470.1</v>
      </c>
      <c r="H59" s="36">
        <v>45150.7</v>
      </c>
      <c r="I59" s="36">
        <v>47291.199999999997</v>
      </c>
      <c r="J59" s="36">
        <v>52857.7</v>
      </c>
      <c r="K59" s="37">
        <v>48697.9</v>
      </c>
      <c r="L59" s="38">
        <v>46316.1</v>
      </c>
      <c r="M59" s="39" t="s">
        <v>69</v>
      </c>
      <c r="N59" s="36">
        <v>42547.9</v>
      </c>
      <c r="O59" s="36">
        <v>42170.400000000001</v>
      </c>
      <c r="P59" s="36">
        <v>45802</v>
      </c>
      <c r="Q59" s="36">
        <v>49561.1</v>
      </c>
      <c r="R59" s="36">
        <v>51861.4</v>
      </c>
      <c r="S59" s="36">
        <v>49508.1</v>
      </c>
      <c r="T59" s="37">
        <v>52199</v>
      </c>
      <c r="U59" s="37">
        <v>48608.9</v>
      </c>
      <c r="V59" s="39" t="s">
        <v>69</v>
      </c>
      <c r="W59" s="36">
        <v>41318.6</v>
      </c>
      <c r="X59" s="36">
        <v>43364.6</v>
      </c>
      <c r="Y59" s="36">
        <v>43596.7</v>
      </c>
      <c r="Z59" s="36">
        <v>47530.1</v>
      </c>
      <c r="AA59" s="36">
        <v>49339.8</v>
      </c>
      <c r="AB59" s="36">
        <v>50752.4</v>
      </c>
      <c r="AC59" s="37">
        <v>51190.6</v>
      </c>
      <c r="AD59" s="40">
        <v>47579.9</v>
      </c>
    </row>
    <row r="60" spans="2:30" x14ac:dyDescent="0.2">
      <c r="B60" s="921"/>
      <c r="C60" s="149" t="s">
        <v>255</v>
      </c>
      <c r="D60" s="35" t="s">
        <v>69</v>
      </c>
      <c r="E60" s="36">
        <v>39054.699999999997</v>
      </c>
      <c r="F60" s="36">
        <v>45132.7</v>
      </c>
      <c r="G60" s="36">
        <v>45570.2</v>
      </c>
      <c r="H60" s="36">
        <v>48764.7</v>
      </c>
      <c r="I60" s="36">
        <v>50376.5</v>
      </c>
      <c r="J60" s="36">
        <v>50514.7</v>
      </c>
      <c r="K60" s="37">
        <v>55393.7</v>
      </c>
      <c r="L60" s="38">
        <v>48978.5</v>
      </c>
      <c r="M60" s="39" t="s">
        <v>69</v>
      </c>
      <c r="N60" s="36">
        <v>42840.9</v>
      </c>
      <c r="O60" s="36">
        <v>46758.3</v>
      </c>
      <c r="P60" s="36">
        <v>44885.4</v>
      </c>
      <c r="Q60" s="36">
        <v>55238.2</v>
      </c>
      <c r="R60" s="36">
        <v>54743.5</v>
      </c>
      <c r="S60" s="36">
        <v>54871.1</v>
      </c>
      <c r="T60" s="37">
        <v>54838.1</v>
      </c>
      <c r="U60" s="37">
        <v>52033</v>
      </c>
      <c r="V60" s="39">
        <v>39375.800000000003</v>
      </c>
      <c r="W60" s="36">
        <v>41844.6</v>
      </c>
      <c r="X60" s="36">
        <v>46293.5</v>
      </c>
      <c r="Y60" s="36">
        <v>45276.7</v>
      </c>
      <c r="Z60" s="36">
        <v>52289.2</v>
      </c>
      <c r="AA60" s="36">
        <v>52121.8</v>
      </c>
      <c r="AB60" s="36">
        <v>53317.3</v>
      </c>
      <c r="AC60" s="37">
        <v>54983.4</v>
      </c>
      <c r="AD60" s="40">
        <v>50659.5</v>
      </c>
    </row>
    <row r="61" spans="2:30" x14ac:dyDescent="0.2">
      <c r="B61" s="921"/>
      <c r="C61" s="149" t="s">
        <v>256</v>
      </c>
      <c r="D61" s="35" t="s">
        <v>69</v>
      </c>
      <c r="E61" s="36" t="s">
        <v>69</v>
      </c>
      <c r="F61" s="36">
        <v>47108.6</v>
      </c>
      <c r="G61" s="36">
        <v>50672.3</v>
      </c>
      <c r="H61" s="36">
        <v>55921.4</v>
      </c>
      <c r="I61" s="36">
        <v>55580.9</v>
      </c>
      <c r="J61" s="36">
        <v>58007.4</v>
      </c>
      <c r="K61" s="37">
        <v>65538.899999999994</v>
      </c>
      <c r="L61" s="38">
        <v>55306.5</v>
      </c>
      <c r="M61" s="39" t="s">
        <v>69</v>
      </c>
      <c r="N61" s="36">
        <v>48004</v>
      </c>
      <c r="O61" s="36">
        <v>51912.5</v>
      </c>
      <c r="P61" s="36">
        <v>49497</v>
      </c>
      <c r="Q61" s="36">
        <v>56599.1</v>
      </c>
      <c r="R61" s="36">
        <v>61937</v>
      </c>
      <c r="S61" s="36">
        <v>62108.6</v>
      </c>
      <c r="T61" s="37">
        <v>60282</v>
      </c>
      <c r="U61" s="37">
        <v>57451.7</v>
      </c>
      <c r="V61" s="39">
        <v>46187</v>
      </c>
      <c r="W61" s="36">
        <v>46409</v>
      </c>
      <c r="X61" s="36">
        <v>50598.9</v>
      </c>
      <c r="Y61" s="36">
        <v>50092.3</v>
      </c>
      <c r="Z61" s="36">
        <v>56260.3</v>
      </c>
      <c r="AA61" s="36">
        <v>58663.3</v>
      </c>
      <c r="AB61" s="36">
        <v>60151.3</v>
      </c>
      <c r="AC61" s="37">
        <v>61674.6</v>
      </c>
      <c r="AD61" s="40">
        <v>56497.8</v>
      </c>
    </row>
    <row r="62" spans="2:30" x14ac:dyDescent="0.2">
      <c r="B62" s="921"/>
      <c r="C62" s="149" t="s">
        <v>336</v>
      </c>
      <c r="D62" s="35" t="s">
        <v>371</v>
      </c>
      <c r="E62" s="36" t="s">
        <v>69</v>
      </c>
      <c r="F62" s="36">
        <v>52666.2</v>
      </c>
      <c r="G62" s="36">
        <v>55950.5</v>
      </c>
      <c r="H62" s="36">
        <v>60142.3</v>
      </c>
      <c r="I62" s="36">
        <v>60921.8</v>
      </c>
      <c r="J62" s="36">
        <v>66445.5</v>
      </c>
      <c r="K62" s="37">
        <v>75209.899999999994</v>
      </c>
      <c r="L62" s="38">
        <v>61276.800000000003</v>
      </c>
      <c r="M62" s="39" t="s">
        <v>69</v>
      </c>
      <c r="N62" s="36">
        <v>58001.8</v>
      </c>
      <c r="O62" s="36">
        <v>58756</v>
      </c>
      <c r="P62" s="36">
        <v>54776.5</v>
      </c>
      <c r="Q62" s="36">
        <v>62766.7</v>
      </c>
      <c r="R62" s="36">
        <v>66528.2</v>
      </c>
      <c r="S62" s="36">
        <v>70309.399999999994</v>
      </c>
      <c r="T62" s="37">
        <v>58671.9</v>
      </c>
      <c r="U62" s="37">
        <v>63004.9</v>
      </c>
      <c r="V62" s="39" t="s">
        <v>69</v>
      </c>
      <c r="W62" s="36">
        <v>56445.5</v>
      </c>
      <c r="X62" s="36">
        <v>56553.3</v>
      </c>
      <c r="Y62" s="36">
        <v>55323.4</v>
      </c>
      <c r="Z62" s="36">
        <v>61267</v>
      </c>
      <c r="AA62" s="36">
        <v>63784.2</v>
      </c>
      <c r="AB62" s="36">
        <v>68346.2</v>
      </c>
      <c r="AC62" s="37">
        <v>63298.6</v>
      </c>
      <c r="AD62" s="40">
        <v>62212.9</v>
      </c>
    </row>
    <row r="63" spans="2:30" x14ac:dyDescent="0.2">
      <c r="B63" s="921"/>
      <c r="C63" s="149" t="s">
        <v>341</v>
      </c>
      <c r="D63" s="35" t="s">
        <v>371</v>
      </c>
      <c r="E63" s="36" t="s">
        <v>69</v>
      </c>
      <c r="F63" s="36">
        <v>58972.5</v>
      </c>
      <c r="G63" s="36">
        <v>62289.7</v>
      </c>
      <c r="H63" s="36">
        <v>65101</v>
      </c>
      <c r="I63" s="36">
        <v>64650.9</v>
      </c>
      <c r="J63" s="36">
        <v>70027.399999999994</v>
      </c>
      <c r="K63" s="37">
        <v>80360.399999999994</v>
      </c>
      <c r="L63" s="38">
        <v>66309.399999999994</v>
      </c>
      <c r="M63" s="39" t="s">
        <v>69</v>
      </c>
      <c r="N63" s="36">
        <v>63607.9</v>
      </c>
      <c r="O63" s="36">
        <v>62928.800000000003</v>
      </c>
      <c r="P63" s="36">
        <v>61719.199999999997</v>
      </c>
      <c r="Q63" s="36">
        <v>66960.5</v>
      </c>
      <c r="R63" s="36">
        <v>72194.2</v>
      </c>
      <c r="S63" s="36">
        <v>73825.3</v>
      </c>
      <c r="T63" s="37">
        <v>66304.600000000006</v>
      </c>
      <c r="U63" s="37">
        <v>68082.5</v>
      </c>
      <c r="V63" s="39" t="s">
        <v>69</v>
      </c>
      <c r="W63" s="36">
        <v>60936.9</v>
      </c>
      <c r="X63" s="36">
        <v>61608.800000000003</v>
      </c>
      <c r="Y63" s="36">
        <v>61995.5</v>
      </c>
      <c r="Z63" s="36">
        <v>65887.7</v>
      </c>
      <c r="AA63" s="36">
        <v>68990.7</v>
      </c>
      <c r="AB63" s="36">
        <v>71604.3</v>
      </c>
      <c r="AC63" s="37">
        <v>70195.100000000006</v>
      </c>
      <c r="AD63" s="40">
        <v>67259.8</v>
      </c>
    </row>
    <row r="64" spans="2:30" x14ac:dyDescent="0.2">
      <c r="B64" s="921"/>
      <c r="C64" s="149" t="s">
        <v>343</v>
      </c>
      <c r="D64" s="35" t="s">
        <v>371</v>
      </c>
      <c r="E64" s="36" t="s">
        <v>69</v>
      </c>
      <c r="F64" s="36">
        <v>74022.600000000006</v>
      </c>
      <c r="G64" s="36">
        <v>71462.5</v>
      </c>
      <c r="H64" s="36">
        <v>70016.100000000006</v>
      </c>
      <c r="I64" s="36">
        <v>72584.100000000006</v>
      </c>
      <c r="J64" s="36">
        <v>73800.5</v>
      </c>
      <c r="K64" s="37">
        <v>83318.3</v>
      </c>
      <c r="L64" s="38">
        <v>73257.600000000006</v>
      </c>
      <c r="M64" s="39" t="s">
        <v>69</v>
      </c>
      <c r="N64" s="36">
        <v>69966</v>
      </c>
      <c r="O64" s="36">
        <v>70808.100000000006</v>
      </c>
      <c r="P64" s="36">
        <v>68747.899999999994</v>
      </c>
      <c r="Q64" s="36">
        <v>74881</v>
      </c>
      <c r="R64" s="36">
        <v>77347.7</v>
      </c>
      <c r="S64" s="36">
        <v>76698.899999999994</v>
      </c>
      <c r="T64" s="37">
        <v>77179.5</v>
      </c>
      <c r="U64" s="37">
        <v>74192.800000000003</v>
      </c>
      <c r="V64" s="39" t="s">
        <v>69</v>
      </c>
      <c r="W64" s="36">
        <v>69354.3</v>
      </c>
      <c r="X64" s="36">
        <v>71810.3</v>
      </c>
      <c r="Y64" s="36">
        <v>69918.899999999994</v>
      </c>
      <c r="Z64" s="36">
        <v>72470.5</v>
      </c>
      <c r="AA64" s="36">
        <v>75193.2</v>
      </c>
      <c r="AB64" s="36">
        <v>75016.5</v>
      </c>
      <c r="AC64" s="37">
        <v>79313.100000000006</v>
      </c>
      <c r="AD64" s="40">
        <v>73771.199999999997</v>
      </c>
    </row>
    <row r="65" spans="2:30" x14ac:dyDescent="0.2">
      <c r="B65" s="921"/>
      <c r="C65" s="149" t="s">
        <v>345</v>
      </c>
      <c r="D65" s="35" t="s">
        <v>371</v>
      </c>
      <c r="E65" s="36" t="s">
        <v>69</v>
      </c>
      <c r="F65" s="36">
        <v>69991.5</v>
      </c>
      <c r="G65" s="36">
        <v>75806.8</v>
      </c>
      <c r="H65" s="36">
        <v>80053.899999999994</v>
      </c>
      <c r="I65" s="36">
        <v>78449.7</v>
      </c>
      <c r="J65" s="36">
        <v>79773.399999999994</v>
      </c>
      <c r="K65" s="37">
        <v>86583.4</v>
      </c>
      <c r="L65" s="38">
        <v>78842.899999999994</v>
      </c>
      <c r="M65" s="39" t="s">
        <v>69</v>
      </c>
      <c r="N65" s="36">
        <v>71952.800000000003</v>
      </c>
      <c r="O65" s="36">
        <v>78678.399999999994</v>
      </c>
      <c r="P65" s="36">
        <v>76652.100000000006</v>
      </c>
      <c r="Q65" s="36">
        <v>78589.899999999994</v>
      </c>
      <c r="R65" s="36">
        <v>82997.5</v>
      </c>
      <c r="S65" s="36">
        <v>86413.8</v>
      </c>
      <c r="T65" s="37">
        <v>85784.6</v>
      </c>
      <c r="U65" s="37">
        <v>81056.899999999994</v>
      </c>
      <c r="V65" s="39" t="s">
        <v>69</v>
      </c>
      <c r="W65" s="36">
        <v>70157.100000000006</v>
      </c>
      <c r="X65" s="36">
        <v>75634.100000000006</v>
      </c>
      <c r="Y65" s="36">
        <v>76370.399999999994</v>
      </c>
      <c r="Z65" s="36">
        <v>79420.800000000003</v>
      </c>
      <c r="AA65" s="36">
        <v>80802.899999999994</v>
      </c>
      <c r="AB65" s="36">
        <v>82810.2</v>
      </c>
      <c r="AC65" s="37">
        <v>86052.4</v>
      </c>
      <c r="AD65" s="40">
        <v>80067.5</v>
      </c>
    </row>
    <row r="66" spans="2:30" ht="13.5" thickBot="1" x14ac:dyDescent="0.25">
      <c r="B66" s="922"/>
      <c r="C66" s="150" t="s">
        <v>368</v>
      </c>
      <c r="D66" s="41" t="s">
        <v>69</v>
      </c>
      <c r="E66" s="42" t="s">
        <v>69</v>
      </c>
      <c r="F66" s="42">
        <v>66263.199999999997</v>
      </c>
      <c r="G66" s="42">
        <v>76092.7</v>
      </c>
      <c r="H66" s="42">
        <v>86910.8</v>
      </c>
      <c r="I66" s="42">
        <v>83978.5</v>
      </c>
      <c r="J66" s="42">
        <v>81475.3</v>
      </c>
      <c r="K66" s="43">
        <v>84624.3</v>
      </c>
      <c r="L66" s="44">
        <v>81613.600000000006</v>
      </c>
      <c r="M66" s="45" t="s">
        <v>69</v>
      </c>
      <c r="N66" s="42">
        <v>74174.899999999994</v>
      </c>
      <c r="O66" s="42">
        <v>85422.7</v>
      </c>
      <c r="P66" s="42">
        <v>80570.399999999994</v>
      </c>
      <c r="Q66" s="42">
        <v>80930.3</v>
      </c>
      <c r="R66" s="42">
        <v>86154.3</v>
      </c>
      <c r="S66" s="42">
        <v>87190.9</v>
      </c>
      <c r="T66" s="43">
        <v>90307.9</v>
      </c>
      <c r="U66" s="43">
        <v>84701.9</v>
      </c>
      <c r="V66" s="45" t="s">
        <v>69</v>
      </c>
      <c r="W66" s="42">
        <v>69913.100000000006</v>
      </c>
      <c r="X66" s="42">
        <v>79814.100000000006</v>
      </c>
      <c r="Y66" s="42">
        <v>78777</v>
      </c>
      <c r="Z66" s="42">
        <v>83877.5</v>
      </c>
      <c r="AA66" s="42">
        <v>85002.4</v>
      </c>
      <c r="AB66" s="42">
        <v>84347.3</v>
      </c>
      <c r="AC66" s="43">
        <v>87952.7</v>
      </c>
      <c r="AD66" s="46">
        <v>83300.100000000006</v>
      </c>
    </row>
    <row r="67" spans="2:30" ht="12.75" customHeight="1" x14ac:dyDescent="0.2">
      <c r="B67" s="921" t="s">
        <v>215</v>
      </c>
      <c r="C67" s="149" t="s">
        <v>250</v>
      </c>
      <c r="D67" s="55">
        <v>30086.3</v>
      </c>
      <c r="E67" s="56">
        <v>34665.1</v>
      </c>
      <c r="F67" s="56">
        <v>36640.1</v>
      </c>
      <c r="G67" s="56">
        <v>39030.699999999997</v>
      </c>
      <c r="H67" s="56">
        <v>41015.9</v>
      </c>
      <c r="I67" s="56">
        <v>41055</v>
      </c>
      <c r="J67" s="56">
        <v>43235.8</v>
      </c>
      <c r="K67" s="57">
        <v>44705.1</v>
      </c>
      <c r="L67" s="59">
        <v>40025.800000000003</v>
      </c>
      <c r="M67" s="58" t="s">
        <v>69</v>
      </c>
      <c r="N67" s="56">
        <v>38125.300000000003</v>
      </c>
      <c r="O67" s="56">
        <v>41180.9</v>
      </c>
      <c r="P67" s="56">
        <v>42142.1</v>
      </c>
      <c r="Q67" s="56">
        <v>45006.6</v>
      </c>
      <c r="R67" s="56">
        <v>44566.9</v>
      </c>
      <c r="S67" s="56">
        <v>43562.5</v>
      </c>
      <c r="T67" s="57">
        <v>50343.1</v>
      </c>
      <c r="U67" s="57">
        <v>43679</v>
      </c>
      <c r="V67" s="58">
        <v>31780.2</v>
      </c>
      <c r="W67" s="56">
        <v>35852.1</v>
      </c>
      <c r="X67" s="56">
        <v>38001.199999999997</v>
      </c>
      <c r="Y67" s="56">
        <v>39561.599999999999</v>
      </c>
      <c r="Z67" s="56">
        <v>42178.3</v>
      </c>
      <c r="AA67" s="56">
        <v>42217.7</v>
      </c>
      <c r="AB67" s="56">
        <v>43364.9</v>
      </c>
      <c r="AC67" s="57">
        <v>47627.7</v>
      </c>
      <c r="AD67" s="60">
        <v>41106.5</v>
      </c>
    </row>
    <row r="68" spans="2:30" x14ac:dyDescent="0.2">
      <c r="B68" s="921"/>
      <c r="C68" s="149" t="s">
        <v>251</v>
      </c>
      <c r="D68" s="35" t="s">
        <v>69</v>
      </c>
      <c r="E68" s="36">
        <v>35908.400000000001</v>
      </c>
      <c r="F68" s="36">
        <v>36812.9</v>
      </c>
      <c r="G68" s="36">
        <v>39617.300000000003</v>
      </c>
      <c r="H68" s="36">
        <v>42080.9</v>
      </c>
      <c r="I68" s="36">
        <v>41447.4</v>
      </c>
      <c r="J68" s="36">
        <v>45767.1</v>
      </c>
      <c r="K68" s="37">
        <v>45788.5</v>
      </c>
      <c r="L68" s="38">
        <v>40866</v>
      </c>
      <c r="M68" s="39" t="s">
        <v>69</v>
      </c>
      <c r="N68" s="36">
        <v>35445.599999999999</v>
      </c>
      <c r="O68" s="36">
        <v>42328.4</v>
      </c>
      <c r="P68" s="36">
        <v>41976.3</v>
      </c>
      <c r="Q68" s="36">
        <v>45726.6</v>
      </c>
      <c r="R68" s="36">
        <v>46954.6</v>
      </c>
      <c r="S68" s="36">
        <v>43552</v>
      </c>
      <c r="T68" s="37">
        <v>49729.1</v>
      </c>
      <c r="U68" s="37">
        <v>44379.6</v>
      </c>
      <c r="V68" s="39">
        <v>33297.4</v>
      </c>
      <c r="W68" s="36">
        <v>35780.300000000003</v>
      </c>
      <c r="X68" s="36">
        <v>38364.6</v>
      </c>
      <c r="Y68" s="36">
        <v>40039.4</v>
      </c>
      <c r="Z68" s="36">
        <v>42989.1</v>
      </c>
      <c r="AA68" s="36">
        <v>43060.2</v>
      </c>
      <c r="AB68" s="36">
        <v>44823.1</v>
      </c>
      <c r="AC68" s="37">
        <v>48213.5</v>
      </c>
      <c r="AD68" s="40">
        <v>41839.800000000003</v>
      </c>
    </row>
    <row r="69" spans="2:30" x14ac:dyDescent="0.2">
      <c r="B69" s="921"/>
      <c r="C69" s="149" t="s">
        <v>252</v>
      </c>
      <c r="D69" s="35" t="s">
        <v>69</v>
      </c>
      <c r="E69" s="36">
        <v>37335.9</v>
      </c>
      <c r="F69" s="36">
        <v>36009.699999999997</v>
      </c>
      <c r="G69" s="36">
        <v>39517</v>
      </c>
      <c r="H69" s="36">
        <v>41817.4</v>
      </c>
      <c r="I69" s="36">
        <v>42788.3</v>
      </c>
      <c r="J69" s="36">
        <v>45355.1</v>
      </c>
      <c r="K69" s="37">
        <v>43607.9</v>
      </c>
      <c r="L69" s="38">
        <v>41353.9</v>
      </c>
      <c r="M69" s="39" t="s">
        <v>69</v>
      </c>
      <c r="N69" s="36">
        <v>34052.199999999997</v>
      </c>
      <c r="O69" s="36">
        <v>42587.3</v>
      </c>
      <c r="P69" s="36">
        <v>42929.2</v>
      </c>
      <c r="Q69" s="36">
        <v>44156</v>
      </c>
      <c r="R69" s="36">
        <v>47562</v>
      </c>
      <c r="S69" s="36">
        <v>45445.8</v>
      </c>
      <c r="T69" s="37">
        <v>49976.1</v>
      </c>
      <c r="U69" s="37">
        <v>44570.6</v>
      </c>
      <c r="V69" s="39" t="s">
        <v>69</v>
      </c>
      <c r="W69" s="36">
        <v>36022.400000000001</v>
      </c>
      <c r="X69" s="36">
        <v>38221.1</v>
      </c>
      <c r="Y69" s="36">
        <v>40138.6</v>
      </c>
      <c r="Z69" s="36">
        <v>42380.4</v>
      </c>
      <c r="AA69" s="36">
        <v>44112.1</v>
      </c>
      <c r="AB69" s="36">
        <v>45388.1</v>
      </c>
      <c r="AC69" s="37">
        <v>47588</v>
      </c>
      <c r="AD69" s="40">
        <v>42262.3</v>
      </c>
    </row>
    <row r="70" spans="2:30" x14ac:dyDescent="0.2">
      <c r="B70" s="921"/>
      <c r="C70" s="149" t="s">
        <v>253</v>
      </c>
      <c r="D70" s="35" t="s">
        <v>69</v>
      </c>
      <c r="E70" s="36">
        <v>37617.800000000003</v>
      </c>
      <c r="F70" s="36">
        <v>37805.4</v>
      </c>
      <c r="G70" s="36">
        <v>40143.599999999999</v>
      </c>
      <c r="H70" s="36">
        <v>43336.800000000003</v>
      </c>
      <c r="I70" s="36">
        <v>44000.2</v>
      </c>
      <c r="J70" s="36">
        <v>45881.9</v>
      </c>
      <c r="K70" s="37">
        <v>46517.7</v>
      </c>
      <c r="L70" s="38">
        <v>42675.7</v>
      </c>
      <c r="M70" s="39" t="s">
        <v>371</v>
      </c>
      <c r="N70" s="36">
        <v>36813.699999999997</v>
      </c>
      <c r="O70" s="36">
        <v>45770.3</v>
      </c>
      <c r="P70" s="36">
        <v>42568.1</v>
      </c>
      <c r="Q70" s="36">
        <v>45426</v>
      </c>
      <c r="R70" s="36">
        <v>48598.5</v>
      </c>
      <c r="S70" s="36">
        <v>47293.1</v>
      </c>
      <c r="T70" s="37">
        <v>54844.9</v>
      </c>
      <c r="U70" s="37">
        <v>46361</v>
      </c>
      <c r="V70" s="39" t="s">
        <v>69</v>
      </c>
      <c r="W70" s="36">
        <v>37268.199999999997</v>
      </c>
      <c r="X70" s="36">
        <v>40427.1</v>
      </c>
      <c r="Y70" s="36">
        <v>40682.5</v>
      </c>
      <c r="Z70" s="36">
        <v>43790.6</v>
      </c>
      <c r="AA70" s="36">
        <v>45187.8</v>
      </c>
      <c r="AB70" s="36">
        <v>46407.9</v>
      </c>
      <c r="AC70" s="37">
        <v>51514.1</v>
      </c>
      <c r="AD70" s="40">
        <v>43721.4</v>
      </c>
    </row>
    <row r="71" spans="2:30" x14ac:dyDescent="0.2">
      <c r="B71" s="921"/>
      <c r="C71" s="149" t="s">
        <v>254</v>
      </c>
      <c r="D71" s="35" t="s">
        <v>69</v>
      </c>
      <c r="E71" s="36">
        <v>35577.599999999999</v>
      </c>
      <c r="F71" s="36">
        <v>38895.300000000003</v>
      </c>
      <c r="G71" s="36">
        <v>40460.6</v>
      </c>
      <c r="H71" s="36">
        <v>45118.3</v>
      </c>
      <c r="I71" s="36">
        <v>46384.800000000003</v>
      </c>
      <c r="J71" s="36">
        <v>49036.2</v>
      </c>
      <c r="K71" s="37">
        <v>50145.3</v>
      </c>
      <c r="L71" s="38">
        <v>44584.4</v>
      </c>
      <c r="M71" s="39" t="s">
        <v>69</v>
      </c>
      <c r="N71" s="36">
        <v>37551.199999999997</v>
      </c>
      <c r="O71" s="36">
        <v>42201.3</v>
      </c>
      <c r="P71" s="36">
        <v>41950</v>
      </c>
      <c r="Q71" s="36">
        <v>47025.2</v>
      </c>
      <c r="R71" s="36">
        <v>50628.5</v>
      </c>
      <c r="S71" s="36">
        <v>49185.5</v>
      </c>
      <c r="T71" s="37">
        <v>52296.800000000003</v>
      </c>
      <c r="U71" s="37">
        <v>47098.1</v>
      </c>
      <c r="V71" s="39">
        <v>30655.8</v>
      </c>
      <c r="W71" s="36">
        <v>36511.599999999999</v>
      </c>
      <c r="X71" s="36">
        <v>39989.699999999997</v>
      </c>
      <c r="Y71" s="36">
        <v>40773.199999999997</v>
      </c>
      <c r="Z71" s="36">
        <v>45536.4</v>
      </c>
      <c r="AA71" s="36">
        <v>47387.6</v>
      </c>
      <c r="AB71" s="36">
        <v>49090.8</v>
      </c>
      <c r="AC71" s="37">
        <v>51273.1</v>
      </c>
      <c r="AD71" s="40">
        <v>45294.1</v>
      </c>
    </row>
    <row r="72" spans="2:30" x14ac:dyDescent="0.2">
      <c r="B72" s="921"/>
      <c r="C72" s="149" t="s">
        <v>255</v>
      </c>
      <c r="D72" s="35">
        <v>33136.1</v>
      </c>
      <c r="E72" s="36">
        <v>35733.599999999999</v>
      </c>
      <c r="F72" s="36">
        <v>42801.9</v>
      </c>
      <c r="G72" s="36">
        <v>43294.8</v>
      </c>
      <c r="H72" s="36">
        <v>47751.7</v>
      </c>
      <c r="I72" s="36">
        <v>49412.4</v>
      </c>
      <c r="J72" s="36">
        <v>49757.1</v>
      </c>
      <c r="K72" s="37">
        <v>54507.3</v>
      </c>
      <c r="L72" s="38">
        <v>47515.1</v>
      </c>
      <c r="M72" s="39" t="s">
        <v>69</v>
      </c>
      <c r="N72" s="36">
        <v>42094</v>
      </c>
      <c r="O72" s="36">
        <v>42813.599999999999</v>
      </c>
      <c r="P72" s="36">
        <v>48064.2</v>
      </c>
      <c r="Q72" s="36">
        <v>50740.4</v>
      </c>
      <c r="R72" s="36">
        <v>52700.4</v>
      </c>
      <c r="S72" s="36">
        <v>53658.9</v>
      </c>
      <c r="T72" s="37">
        <v>56212</v>
      </c>
      <c r="U72" s="37">
        <v>50776.7</v>
      </c>
      <c r="V72" s="39">
        <v>34964.5</v>
      </c>
      <c r="W72" s="36">
        <v>39353.1</v>
      </c>
      <c r="X72" s="36">
        <v>42805.5</v>
      </c>
      <c r="Y72" s="36">
        <v>44524.3</v>
      </c>
      <c r="Z72" s="36">
        <v>48241.3</v>
      </c>
      <c r="AA72" s="36">
        <v>50227.6</v>
      </c>
      <c r="AB72" s="36">
        <v>51148.5</v>
      </c>
      <c r="AC72" s="37">
        <v>55234.9</v>
      </c>
      <c r="AD72" s="40">
        <v>48406.5</v>
      </c>
    </row>
    <row r="73" spans="2:30" x14ac:dyDescent="0.2">
      <c r="B73" s="921"/>
      <c r="C73" s="149" t="s">
        <v>256</v>
      </c>
      <c r="D73" s="35" t="s">
        <v>69</v>
      </c>
      <c r="E73" s="36">
        <v>37060.9</v>
      </c>
      <c r="F73" s="36">
        <v>47610.8</v>
      </c>
      <c r="G73" s="36">
        <v>49469.5</v>
      </c>
      <c r="H73" s="36">
        <v>52286.5</v>
      </c>
      <c r="I73" s="36">
        <v>54995.1</v>
      </c>
      <c r="J73" s="36">
        <v>57359.199999999997</v>
      </c>
      <c r="K73" s="37">
        <v>61545.1</v>
      </c>
      <c r="L73" s="38">
        <v>53481.5</v>
      </c>
      <c r="M73" s="39" t="s">
        <v>69</v>
      </c>
      <c r="N73" s="36">
        <v>46562.5</v>
      </c>
      <c r="O73" s="36">
        <v>43915</v>
      </c>
      <c r="P73" s="36">
        <v>53825.7</v>
      </c>
      <c r="Q73" s="36">
        <v>55806.9</v>
      </c>
      <c r="R73" s="36">
        <v>57301.9</v>
      </c>
      <c r="S73" s="36">
        <v>58677.2</v>
      </c>
      <c r="T73" s="37">
        <v>63635.4</v>
      </c>
      <c r="U73" s="37">
        <v>55958.7</v>
      </c>
      <c r="V73" s="39" t="s">
        <v>69</v>
      </c>
      <c r="W73" s="36">
        <v>42761.9</v>
      </c>
      <c r="X73" s="36">
        <v>46563</v>
      </c>
      <c r="Y73" s="36">
        <v>50763.8</v>
      </c>
      <c r="Z73" s="36">
        <v>52978.3</v>
      </c>
      <c r="AA73" s="36">
        <v>55516.1</v>
      </c>
      <c r="AB73" s="36">
        <v>57789.5</v>
      </c>
      <c r="AC73" s="37">
        <v>62461.4</v>
      </c>
      <c r="AD73" s="40">
        <v>54161.4</v>
      </c>
    </row>
    <row r="74" spans="2:30" x14ac:dyDescent="0.2">
      <c r="B74" s="921"/>
      <c r="C74" s="149" t="s">
        <v>336</v>
      </c>
      <c r="D74" s="35" t="s">
        <v>69</v>
      </c>
      <c r="E74" s="36">
        <v>46054.1</v>
      </c>
      <c r="F74" s="36">
        <v>52370.1</v>
      </c>
      <c r="G74" s="36">
        <v>54760.6</v>
      </c>
      <c r="H74" s="36">
        <v>58028.6</v>
      </c>
      <c r="I74" s="36">
        <v>59109.599999999999</v>
      </c>
      <c r="J74" s="36">
        <v>62240.3</v>
      </c>
      <c r="K74" s="37">
        <v>67025.7</v>
      </c>
      <c r="L74" s="38">
        <v>58061.2</v>
      </c>
      <c r="M74" s="39" t="s">
        <v>69</v>
      </c>
      <c r="N74" s="36">
        <v>53801.4</v>
      </c>
      <c r="O74" s="36">
        <v>50831.8</v>
      </c>
      <c r="P74" s="36">
        <v>58099</v>
      </c>
      <c r="Q74" s="36">
        <v>63252.3</v>
      </c>
      <c r="R74" s="36">
        <v>62650.5</v>
      </c>
      <c r="S74" s="36">
        <v>64219.8</v>
      </c>
      <c r="T74" s="37">
        <v>65483</v>
      </c>
      <c r="U74" s="37">
        <v>60083.6</v>
      </c>
      <c r="V74" s="39">
        <v>40793.4</v>
      </c>
      <c r="W74" s="36">
        <v>49374.400000000001</v>
      </c>
      <c r="X74" s="36">
        <v>51716.800000000003</v>
      </c>
      <c r="Y74" s="36">
        <v>55690.1</v>
      </c>
      <c r="Z74" s="36">
        <v>59052.6</v>
      </c>
      <c r="AA74" s="36">
        <v>59889.2</v>
      </c>
      <c r="AB74" s="36">
        <v>62788.9</v>
      </c>
      <c r="AC74" s="37">
        <v>66357.399999999994</v>
      </c>
      <c r="AD74" s="40">
        <v>58606.7</v>
      </c>
    </row>
    <row r="75" spans="2:30" x14ac:dyDescent="0.2">
      <c r="B75" s="921"/>
      <c r="C75" s="149" t="s">
        <v>341</v>
      </c>
      <c r="D75" s="35" t="s">
        <v>69</v>
      </c>
      <c r="E75" s="36">
        <v>53301.9</v>
      </c>
      <c r="F75" s="36">
        <v>55956</v>
      </c>
      <c r="G75" s="36">
        <v>61291.1</v>
      </c>
      <c r="H75" s="36">
        <v>63329.4</v>
      </c>
      <c r="I75" s="36">
        <v>64455.1</v>
      </c>
      <c r="J75" s="36">
        <v>66142.399999999994</v>
      </c>
      <c r="K75" s="37">
        <v>68770.5</v>
      </c>
      <c r="L75" s="38">
        <v>63301.9</v>
      </c>
      <c r="M75" s="39" t="s">
        <v>69</v>
      </c>
      <c r="N75" s="36" t="s">
        <v>69</v>
      </c>
      <c r="O75" s="36">
        <v>58157.5</v>
      </c>
      <c r="P75" s="36">
        <v>65663.899999999994</v>
      </c>
      <c r="Q75" s="36">
        <v>69302.2</v>
      </c>
      <c r="R75" s="36">
        <v>68540.899999999994</v>
      </c>
      <c r="S75" s="36">
        <v>71799.600000000006</v>
      </c>
      <c r="T75" s="37">
        <v>68100.3</v>
      </c>
      <c r="U75" s="37">
        <v>66493.5</v>
      </c>
      <c r="V75" s="39" t="s">
        <v>69</v>
      </c>
      <c r="W75" s="36">
        <v>53325.3</v>
      </c>
      <c r="X75" s="36">
        <v>56912.2</v>
      </c>
      <c r="Y75" s="36">
        <v>62509.5</v>
      </c>
      <c r="Z75" s="36">
        <v>64452.5</v>
      </c>
      <c r="AA75" s="36">
        <v>65231</v>
      </c>
      <c r="AB75" s="36">
        <v>67615.399999999994</v>
      </c>
      <c r="AC75" s="37">
        <v>68512.3</v>
      </c>
      <c r="AD75" s="40">
        <v>64100</v>
      </c>
    </row>
    <row r="76" spans="2:30" x14ac:dyDescent="0.2">
      <c r="B76" s="921"/>
      <c r="C76" s="149" t="s">
        <v>343</v>
      </c>
      <c r="D76" s="35" t="s">
        <v>69</v>
      </c>
      <c r="E76" s="36">
        <v>51090</v>
      </c>
      <c r="F76" s="36">
        <v>60043.199999999997</v>
      </c>
      <c r="G76" s="36">
        <v>66843.3</v>
      </c>
      <c r="H76" s="36">
        <v>69849.7</v>
      </c>
      <c r="I76" s="36">
        <v>71229.7</v>
      </c>
      <c r="J76" s="36">
        <v>68402.5</v>
      </c>
      <c r="K76" s="37">
        <v>78069.600000000006</v>
      </c>
      <c r="L76" s="38">
        <v>68925.7</v>
      </c>
      <c r="M76" s="39" t="s">
        <v>69</v>
      </c>
      <c r="N76" s="36" t="s">
        <v>69</v>
      </c>
      <c r="O76" s="36">
        <v>66084.600000000006</v>
      </c>
      <c r="P76" s="36">
        <v>72131.100000000006</v>
      </c>
      <c r="Q76" s="36">
        <v>77744.899999999994</v>
      </c>
      <c r="R76" s="36">
        <v>77544.7</v>
      </c>
      <c r="S76" s="36">
        <v>77341.399999999994</v>
      </c>
      <c r="T76" s="37">
        <v>78590.7</v>
      </c>
      <c r="U76" s="37">
        <v>74204.3</v>
      </c>
      <c r="V76" s="39" t="s">
        <v>69</v>
      </c>
      <c r="W76" s="36">
        <v>54435.9</v>
      </c>
      <c r="X76" s="36">
        <v>62686.3</v>
      </c>
      <c r="Y76" s="36">
        <v>68345.100000000006</v>
      </c>
      <c r="Z76" s="36">
        <v>71180.399999999994</v>
      </c>
      <c r="AA76" s="36">
        <v>72522.2</v>
      </c>
      <c r="AB76" s="36">
        <v>70585.3</v>
      </c>
      <c r="AC76" s="37">
        <v>78268.399999999994</v>
      </c>
      <c r="AD76" s="40">
        <v>70268.399999999994</v>
      </c>
    </row>
    <row r="77" spans="2:30" x14ac:dyDescent="0.2">
      <c r="B77" s="921"/>
      <c r="C77" s="149" t="s">
        <v>345</v>
      </c>
      <c r="D77" s="35" t="s">
        <v>69</v>
      </c>
      <c r="E77" s="36">
        <v>54290</v>
      </c>
      <c r="F77" s="36">
        <v>58996.2</v>
      </c>
      <c r="G77" s="36">
        <v>71517.8</v>
      </c>
      <c r="H77" s="36">
        <v>73534.7</v>
      </c>
      <c r="I77" s="36">
        <v>75283.3</v>
      </c>
      <c r="J77" s="36">
        <v>73611.100000000006</v>
      </c>
      <c r="K77" s="37">
        <v>75917.2</v>
      </c>
      <c r="L77" s="38">
        <v>72733.100000000006</v>
      </c>
      <c r="M77" s="39" t="s">
        <v>69</v>
      </c>
      <c r="N77" s="36">
        <v>58908.3</v>
      </c>
      <c r="O77" s="36">
        <v>69997.3</v>
      </c>
      <c r="P77" s="36">
        <v>74562.600000000006</v>
      </c>
      <c r="Q77" s="36">
        <v>77378.3</v>
      </c>
      <c r="R77" s="36">
        <v>81669.600000000006</v>
      </c>
      <c r="S77" s="36">
        <v>80043.399999999994</v>
      </c>
      <c r="T77" s="37">
        <v>76480.3</v>
      </c>
      <c r="U77" s="37">
        <v>76230.2</v>
      </c>
      <c r="V77" s="39" t="s">
        <v>69</v>
      </c>
      <c r="W77" s="36">
        <v>56422.7</v>
      </c>
      <c r="X77" s="36">
        <v>63671.7</v>
      </c>
      <c r="Y77" s="36">
        <v>72371.8</v>
      </c>
      <c r="Z77" s="36">
        <v>74485.7</v>
      </c>
      <c r="AA77" s="36">
        <v>76253.100000000006</v>
      </c>
      <c r="AB77" s="36">
        <v>75360.2</v>
      </c>
      <c r="AC77" s="37">
        <v>76087.8</v>
      </c>
      <c r="AD77" s="40">
        <v>73607.199999999997</v>
      </c>
    </row>
    <row r="78" spans="2:30" ht="13.5" thickBot="1" x14ac:dyDescent="0.25">
      <c r="B78" s="922"/>
      <c r="C78" s="150" t="s">
        <v>368</v>
      </c>
      <c r="D78" s="41" t="s">
        <v>69</v>
      </c>
      <c r="E78" s="42">
        <v>57069.2</v>
      </c>
      <c r="F78" s="42">
        <v>59298.5</v>
      </c>
      <c r="G78" s="42">
        <v>68888.3</v>
      </c>
      <c r="H78" s="42">
        <v>77511.3</v>
      </c>
      <c r="I78" s="42">
        <v>77330.100000000006</v>
      </c>
      <c r="J78" s="42">
        <v>76937.600000000006</v>
      </c>
      <c r="K78" s="43">
        <v>74150.399999999994</v>
      </c>
      <c r="L78" s="44">
        <v>74513.399999999994</v>
      </c>
      <c r="M78" s="45" t="s">
        <v>69</v>
      </c>
      <c r="N78" s="42">
        <v>66889.600000000006</v>
      </c>
      <c r="O78" s="42">
        <v>64651.5</v>
      </c>
      <c r="P78" s="42">
        <v>77919</v>
      </c>
      <c r="Q78" s="42">
        <v>86563.7</v>
      </c>
      <c r="R78" s="42">
        <v>86784.7</v>
      </c>
      <c r="S78" s="42">
        <v>85043.7</v>
      </c>
      <c r="T78" s="43">
        <v>76930.8</v>
      </c>
      <c r="U78" s="43">
        <v>80526.399999999994</v>
      </c>
      <c r="V78" s="45">
        <v>61780.9</v>
      </c>
      <c r="W78" s="42">
        <v>62680.800000000003</v>
      </c>
      <c r="X78" s="42">
        <v>61054.8</v>
      </c>
      <c r="Y78" s="42">
        <v>71587.100000000006</v>
      </c>
      <c r="Z78" s="42">
        <v>79717</v>
      </c>
      <c r="AA78" s="42">
        <v>78954.399999999994</v>
      </c>
      <c r="AB78" s="42">
        <v>78738.899999999994</v>
      </c>
      <c r="AC78" s="43">
        <v>75185.899999999994</v>
      </c>
      <c r="AD78" s="46">
        <v>76007.899999999994</v>
      </c>
    </row>
    <row r="79" spans="2:30" x14ac:dyDescent="0.2">
      <c r="B79" s="921" t="s">
        <v>119</v>
      </c>
      <c r="C79" s="149" t="s">
        <v>250</v>
      </c>
      <c r="D79" s="35">
        <v>23703.4</v>
      </c>
      <c r="E79" s="36">
        <v>27757</v>
      </c>
      <c r="F79" s="36">
        <v>30847.9</v>
      </c>
      <c r="G79" s="36">
        <v>31070.799999999999</v>
      </c>
      <c r="H79" s="36">
        <v>33142.300000000003</v>
      </c>
      <c r="I79" s="36">
        <v>35033.9</v>
      </c>
      <c r="J79" s="36">
        <v>35432.199999999997</v>
      </c>
      <c r="K79" s="37" t="s">
        <v>69</v>
      </c>
      <c r="L79" s="38">
        <v>31981.1</v>
      </c>
      <c r="M79" s="39">
        <v>28400.799999999999</v>
      </c>
      <c r="N79" s="36">
        <v>32924.800000000003</v>
      </c>
      <c r="O79" s="36">
        <v>35209.800000000003</v>
      </c>
      <c r="P79" s="36">
        <v>36250.1</v>
      </c>
      <c r="Q79" s="36">
        <v>38339</v>
      </c>
      <c r="R79" s="36">
        <v>35063.800000000003</v>
      </c>
      <c r="S79" s="36">
        <v>37415.4</v>
      </c>
      <c r="T79" s="37">
        <v>38590</v>
      </c>
      <c r="U79" s="37">
        <v>35370.199999999997</v>
      </c>
      <c r="V79" s="39">
        <v>25911.200000000001</v>
      </c>
      <c r="W79" s="36">
        <v>29800.3</v>
      </c>
      <c r="X79" s="36">
        <v>32598</v>
      </c>
      <c r="Y79" s="36">
        <v>32313.5</v>
      </c>
      <c r="Z79" s="36">
        <v>34793</v>
      </c>
      <c r="AA79" s="36">
        <v>35043.9</v>
      </c>
      <c r="AB79" s="36">
        <v>36442.699999999997</v>
      </c>
      <c r="AC79" s="37">
        <v>36920</v>
      </c>
      <c r="AD79" s="40">
        <v>33197.300000000003</v>
      </c>
    </row>
    <row r="80" spans="2:30" x14ac:dyDescent="0.2">
      <c r="B80" s="921"/>
      <c r="C80" s="149" t="s">
        <v>251</v>
      </c>
      <c r="D80" s="35">
        <v>25749.200000000001</v>
      </c>
      <c r="E80" s="36">
        <v>28441.3</v>
      </c>
      <c r="F80" s="36">
        <v>31307.8</v>
      </c>
      <c r="G80" s="36">
        <v>32690.1</v>
      </c>
      <c r="H80" s="36">
        <v>34520</v>
      </c>
      <c r="I80" s="36">
        <v>36093.5</v>
      </c>
      <c r="J80" s="36">
        <v>37721.199999999997</v>
      </c>
      <c r="K80" s="37">
        <v>37525.300000000003</v>
      </c>
      <c r="L80" s="38">
        <v>33385.9</v>
      </c>
      <c r="M80" s="39">
        <v>30600.1</v>
      </c>
      <c r="N80" s="36">
        <v>33975.9</v>
      </c>
      <c r="O80" s="36">
        <v>37366.300000000003</v>
      </c>
      <c r="P80" s="36">
        <v>36444.300000000003</v>
      </c>
      <c r="Q80" s="36">
        <v>41313.4</v>
      </c>
      <c r="R80" s="36">
        <v>39600</v>
      </c>
      <c r="S80" s="36">
        <v>39132.300000000003</v>
      </c>
      <c r="T80" s="37">
        <v>39383.1</v>
      </c>
      <c r="U80" s="37">
        <v>37645</v>
      </c>
      <c r="V80" s="39">
        <v>28102.1</v>
      </c>
      <c r="W80" s="36">
        <v>31463.9</v>
      </c>
      <c r="X80" s="36">
        <v>33461</v>
      </c>
      <c r="Y80" s="36">
        <v>33810.300000000003</v>
      </c>
      <c r="Z80" s="36">
        <v>36771</v>
      </c>
      <c r="AA80" s="36">
        <v>37382.6</v>
      </c>
      <c r="AB80" s="36">
        <v>38528</v>
      </c>
      <c r="AC80" s="37">
        <v>38855.199999999997</v>
      </c>
      <c r="AD80" s="40">
        <v>35134.5</v>
      </c>
    </row>
    <row r="81" spans="2:36" x14ac:dyDescent="0.2">
      <c r="B81" s="921"/>
      <c r="C81" s="149" t="s">
        <v>252</v>
      </c>
      <c r="D81" s="35">
        <v>28775.7</v>
      </c>
      <c r="E81" s="36">
        <v>30224.7</v>
      </c>
      <c r="F81" s="36">
        <v>31716.799999999999</v>
      </c>
      <c r="G81" s="36">
        <v>33784.300000000003</v>
      </c>
      <c r="H81" s="36">
        <v>35417.300000000003</v>
      </c>
      <c r="I81" s="36">
        <v>38174.9</v>
      </c>
      <c r="J81" s="36">
        <v>37037</v>
      </c>
      <c r="K81" s="37">
        <v>38690.400000000001</v>
      </c>
      <c r="L81" s="38">
        <v>34920.5</v>
      </c>
      <c r="M81" s="39">
        <v>31213</v>
      </c>
      <c r="N81" s="36">
        <v>35038.1</v>
      </c>
      <c r="O81" s="36">
        <v>39192.400000000001</v>
      </c>
      <c r="P81" s="36">
        <v>38035</v>
      </c>
      <c r="Q81" s="36">
        <v>41878.5</v>
      </c>
      <c r="R81" s="36">
        <v>40067</v>
      </c>
      <c r="S81" s="36">
        <v>39036.400000000001</v>
      </c>
      <c r="T81" s="37">
        <v>40562.6</v>
      </c>
      <c r="U81" s="37">
        <v>38558.1</v>
      </c>
      <c r="V81" s="39">
        <v>30183.200000000001</v>
      </c>
      <c r="W81" s="36">
        <v>32886.800000000003</v>
      </c>
      <c r="X81" s="36">
        <v>34570.5</v>
      </c>
      <c r="Y81" s="36">
        <v>35232.300000000003</v>
      </c>
      <c r="Z81" s="36">
        <v>37596.199999999997</v>
      </c>
      <c r="AA81" s="36">
        <v>38884.5</v>
      </c>
      <c r="AB81" s="36">
        <v>37976.5</v>
      </c>
      <c r="AC81" s="37">
        <v>39971.599999999999</v>
      </c>
      <c r="AD81" s="40">
        <v>36432.9</v>
      </c>
    </row>
    <row r="82" spans="2:36" x14ac:dyDescent="0.2">
      <c r="B82" s="921"/>
      <c r="C82" s="149" t="s">
        <v>253</v>
      </c>
      <c r="D82" s="35">
        <v>27068.2</v>
      </c>
      <c r="E82" s="36">
        <v>32252.9</v>
      </c>
      <c r="F82" s="36">
        <v>32288.799999999999</v>
      </c>
      <c r="G82" s="36">
        <v>35562</v>
      </c>
      <c r="H82" s="36">
        <v>36603.5</v>
      </c>
      <c r="I82" s="36">
        <v>40331.4</v>
      </c>
      <c r="J82" s="36">
        <v>37353.699999999997</v>
      </c>
      <c r="K82" s="37">
        <v>39858</v>
      </c>
      <c r="L82" s="38">
        <v>36293.1</v>
      </c>
      <c r="M82" s="39">
        <v>31186.3</v>
      </c>
      <c r="N82" s="36">
        <v>36210.5</v>
      </c>
      <c r="O82" s="36">
        <v>37118</v>
      </c>
      <c r="P82" s="36">
        <v>39285.599999999999</v>
      </c>
      <c r="Q82" s="36">
        <v>42207.9</v>
      </c>
      <c r="R82" s="36">
        <v>42947.9</v>
      </c>
      <c r="S82" s="36">
        <v>41301.5</v>
      </c>
      <c r="T82" s="37">
        <v>40284.699999999997</v>
      </c>
      <c r="U82" s="37">
        <v>39720.199999999997</v>
      </c>
      <c r="V82" s="39">
        <v>29594.400000000001</v>
      </c>
      <c r="W82" s="36">
        <v>34283.5</v>
      </c>
      <c r="X82" s="36">
        <v>34459.699999999997</v>
      </c>
      <c r="Y82" s="36">
        <v>36750.6</v>
      </c>
      <c r="Z82" s="36">
        <v>38395.4</v>
      </c>
      <c r="AA82" s="36">
        <v>41402</v>
      </c>
      <c r="AB82" s="36">
        <v>39147.5</v>
      </c>
      <c r="AC82" s="37">
        <v>40144.400000000001</v>
      </c>
      <c r="AD82" s="40">
        <v>37728.5</v>
      </c>
    </row>
    <row r="83" spans="2:36" x14ac:dyDescent="0.2">
      <c r="B83" s="921"/>
      <c r="C83" s="149" t="s">
        <v>254</v>
      </c>
      <c r="D83" s="35">
        <v>29623.599999999999</v>
      </c>
      <c r="E83" s="36">
        <v>33540.699999999997</v>
      </c>
      <c r="F83" s="36">
        <v>34017.9</v>
      </c>
      <c r="G83" s="36">
        <v>35979.800000000003</v>
      </c>
      <c r="H83" s="36">
        <v>37565.800000000003</v>
      </c>
      <c r="I83" s="36">
        <v>40807.300000000003</v>
      </c>
      <c r="J83" s="36">
        <v>40665.1</v>
      </c>
      <c r="K83" s="37">
        <v>42196.7</v>
      </c>
      <c r="L83" s="38">
        <v>37695.5</v>
      </c>
      <c r="M83" s="39">
        <v>31012.1</v>
      </c>
      <c r="N83" s="36">
        <v>36302.800000000003</v>
      </c>
      <c r="O83" s="36">
        <v>38374.6</v>
      </c>
      <c r="P83" s="36">
        <v>41841.199999999997</v>
      </c>
      <c r="Q83" s="36">
        <v>40058.800000000003</v>
      </c>
      <c r="R83" s="36">
        <v>46144.7</v>
      </c>
      <c r="S83" s="36">
        <v>42844.2</v>
      </c>
      <c r="T83" s="37">
        <v>42554.6</v>
      </c>
      <c r="U83" s="37">
        <v>40767.699999999997</v>
      </c>
      <c r="V83" s="39">
        <v>30433.3</v>
      </c>
      <c r="W83" s="36">
        <v>35123.9</v>
      </c>
      <c r="X83" s="36">
        <v>35903.599999999999</v>
      </c>
      <c r="Y83" s="36">
        <v>38166.699999999997</v>
      </c>
      <c r="Z83" s="36">
        <v>38287.800000000003</v>
      </c>
      <c r="AA83" s="36">
        <v>42843.3</v>
      </c>
      <c r="AB83" s="36">
        <v>41597.9</v>
      </c>
      <c r="AC83" s="37">
        <v>42420</v>
      </c>
      <c r="AD83" s="40">
        <v>38972.699999999997</v>
      </c>
    </row>
    <row r="84" spans="2:36" x14ac:dyDescent="0.2">
      <c r="B84" s="921"/>
      <c r="C84" s="149" t="s">
        <v>255</v>
      </c>
      <c r="D84" s="35">
        <v>33545.599999999999</v>
      </c>
      <c r="E84" s="36">
        <v>36696.699999999997</v>
      </c>
      <c r="F84" s="36">
        <v>35653.300000000003</v>
      </c>
      <c r="G84" s="36">
        <v>39060.699999999997</v>
      </c>
      <c r="H84" s="36">
        <v>39904.400000000001</v>
      </c>
      <c r="I84" s="36">
        <v>42704.800000000003</v>
      </c>
      <c r="J84" s="36">
        <v>43156.3</v>
      </c>
      <c r="K84" s="37">
        <v>41504.1</v>
      </c>
      <c r="L84" s="38">
        <v>39989.5</v>
      </c>
      <c r="M84" s="39">
        <v>33402.300000000003</v>
      </c>
      <c r="N84" s="36">
        <v>39669.1</v>
      </c>
      <c r="O84" s="36">
        <v>42624.1</v>
      </c>
      <c r="P84" s="36">
        <v>45390.3</v>
      </c>
      <c r="Q84" s="36">
        <v>44418.3</v>
      </c>
      <c r="R84" s="36">
        <v>50419.6</v>
      </c>
      <c r="S84" s="36">
        <v>44224.1</v>
      </c>
      <c r="T84" s="37">
        <v>47795</v>
      </c>
      <c r="U84" s="37">
        <v>44507.1</v>
      </c>
      <c r="V84" s="39">
        <v>33473.9</v>
      </c>
      <c r="W84" s="36">
        <v>38333</v>
      </c>
      <c r="X84" s="36">
        <v>38417.699999999997</v>
      </c>
      <c r="Y84" s="36">
        <v>41367.199999999997</v>
      </c>
      <c r="Z84" s="36">
        <v>41340.400000000001</v>
      </c>
      <c r="AA84" s="36">
        <v>45489.3</v>
      </c>
      <c r="AB84" s="36">
        <v>43571.4</v>
      </c>
      <c r="AC84" s="37">
        <v>45012.1</v>
      </c>
      <c r="AD84" s="40">
        <v>41776</v>
      </c>
    </row>
    <row r="85" spans="2:36" x14ac:dyDescent="0.2">
      <c r="B85" s="921"/>
      <c r="C85" s="149" t="s">
        <v>256</v>
      </c>
      <c r="D85" s="35">
        <v>35798.1</v>
      </c>
      <c r="E85" s="36">
        <v>40515.9</v>
      </c>
      <c r="F85" s="36">
        <v>41293</v>
      </c>
      <c r="G85" s="36">
        <v>44096.1</v>
      </c>
      <c r="H85" s="36">
        <v>45214.7</v>
      </c>
      <c r="I85" s="36">
        <v>48194.1</v>
      </c>
      <c r="J85" s="36">
        <v>48554</v>
      </c>
      <c r="K85" s="37">
        <v>47997.3</v>
      </c>
      <c r="L85" s="38">
        <v>45391</v>
      </c>
      <c r="M85" s="39">
        <v>37588.6</v>
      </c>
      <c r="N85" s="36">
        <v>43873.4</v>
      </c>
      <c r="O85" s="36">
        <v>46336.4</v>
      </c>
      <c r="P85" s="36">
        <v>51058.8</v>
      </c>
      <c r="Q85" s="36">
        <v>51020.6</v>
      </c>
      <c r="R85" s="36">
        <v>55377.599999999999</v>
      </c>
      <c r="S85" s="36">
        <v>53140.1</v>
      </c>
      <c r="T85" s="37">
        <v>54511.5</v>
      </c>
      <c r="U85" s="37">
        <v>50046.5</v>
      </c>
      <c r="V85" s="39">
        <v>36782.1</v>
      </c>
      <c r="W85" s="36">
        <v>42475.199999999997</v>
      </c>
      <c r="X85" s="36">
        <v>43750.9</v>
      </c>
      <c r="Y85" s="36">
        <v>46555.1</v>
      </c>
      <c r="Z85" s="36">
        <v>47092.6</v>
      </c>
      <c r="AA85" s="36">
        <v>50383.8</v>
      </c>
      <c r="AB85" s="36">
        <v>50415</v>
      </c>
      <c r="AC85" s="37">
        <v>51347.5</v>
      </c>
      <c r="AD85" s="40">
        <v>47261.7</v>
      </c>
    </row>
    <row r="86" spans="2:36" x14ac:dyDescent="0.2">
      <c r="B86" s="921"/>
      <c r="C86" s="149" t="s">
        <v>336</v>
      </c>
      <c r="D86" s="35">
        <v>41583.699999999997</v>
      </c>
      <c r="E86" s="36">
        <v>42461</v>
      </c>
      <c r="F86" s="36">
        <v>46698.2</v>
      </c>
      <c r="G86" s="36">
        <v>48438.8</v>
      </c>
      <c r="H86" s="36">
        <v>49655.8</v>
      </c>
      <c r="I86" s="36">
        <v>52106.8</v>
      </c>
      <c r="J86" s="36">
        <v>56237.3</v>
      </c>
      <c r="K86" s="37">
        <v>49855.5</v>
      </c>
      <c r="L86" s="38">
        <v>50062.3</v>
      </c>
      <c r="M86" s="39">
        <v>42826</v>
      </c>
      <c r="N86" s="36">
        <v>48438.7</v>
      </c>
      <c r="O86" s="36">
        <v>50464.2</v>
      </c>
      <c r="P86" s="36">
        <v>56624.5</v>
      </c>
      <c r="Q86" s="36">
        <v>58077</v>
      </c>
      <c r="R86" s="36">
        <v>58516.1</v>
      </c>
      <c r="S86" s="36">
        <v>57847.1</v>
      </c>
      <c r="T86" s="37">
        <v>54710.7</v>
      </c>
      <c r="U86" s="37">
        <v>54365.7</v>
      </c>
      <c r="V86" s="39">
        <v>42324.1</v>
      </c>
      <c r="W86" s="36">
        <v>46322.400000000001</v>
      </c>
      <c r="X86" s="36">
        <v>48379.4</v>
      </c>
      <c r="Y86" s="36">
        <v>51398.8</v>
      </c>
      <c r="Z86" s="36">
        <v>52324.5</v>
      </c>
      <c r="AA86" s="36">
        <v>53970.5</v>
      </c>
      <c r="AB86" s="36">
        <v>56927.199999999997</v>
      </c>
      <c r="AC86" s="37">
        <v>52049.5</v>
      </c>
      <c r="AD86" s="40">
        <v>51772.7</v>
      </c>
    </row>
    <row r="87" spans="2:36" x14ac:dyDescent="0.2">
      <c r="B87" s="921"/>
      <c r="C87" s="149" t="s">
        <v>341</v>
      </c>
      <c r="D87" s="35">
        <v>44324.4</v>
      </c>
      <c r="E87" s="36">
        <v>46619</v>
      </c>
      <c r="F87" s="36">
        <v>51524.7</v>
      </c>
      <c r="G87" s="36">
        <v>52975.8</v>
      </c>
      <c r="H87" s="36">
        <v>55269.7</v>
      </c>
      <c r="I87" s="36">
        <v>57541.5</v>
      </c>
      <c r="J87" s="36">
        <v>62204.6</v>
      </c>
      <c r="K87" s="37">
        <v>56945.599999999999</v>
      </c>
      <c r="L87" s="38">
        <v>55309.8</v>
      </c>
      <c r="M87" s="39">
        <v>46393.3</v>
      </c>
      <c r="N87" s="36">
        <v>54016.800000000003</v>
      </c>
      <c r="O87" s="36">
        <v>54504.1</v>
      </c>
      <c r="P87" s="36">
        <v>60859.1</v>
      </c>
      <c r="Q87" s="36">
        <v>63061</v>
      </c>
      <c r="R87" s="36">
        <v>63044.3</v>
      </c>
      <c r="S87" s="36">
        <v>63910.5</v>
      </c>
      <c r="T87" s="37">
        <v>60766.8</v>
      </c>
      <c r="U87" s="37">
        <v>59531.5</v>
      </c>
      <c r="V87" s="39">
        <v>45282.7</v>
      </c>
      <c r="W87" s="36">
        <v>51492.1</v>
      </c>
      <c r="X87" s="36">
        <v>52862.400000000001</v>
      </c>
      <c r="Y87" s="36">
        <v>56282.1</v>
      </c>
      <c r="Z87" s="36">
        <v>57536</v>
      </c>
      <c r="AA87" s="36">
        <v>59096.5</v>
      </c>
      <c r="AB87" s="36">
        <v>62958</v>
      </c>
      <c r="AC87" s="37">
        <v>59019.8</v>
      </c>
      <c r="AD87" s="40">
        <v>56992</v>
      </c>
    </row>
    <row r="88" spans="2:36" x14ac:dyDescent="0.2">
      <c r="B88" s="921"/>
      <c r="C88" s="149" t="s">
        <v>343</v>
      </c>
      <c r="D88" s="35">
        <v>44152.6</v>
      </c>
      <c r="E88" s="36">
        <v>52396.800000000003</v>
      </c>
      <c r="F88" s="36">
        <v>54434.6</v>
      </c>
      <c r="G88" s="36">
        <v>58809.9</v>
      </c>
      <c r="H88" s="36">
        <v>60694.3</v>
      </c>
      <c r="I88" s="36">
        <v>62882.8</v>
      </c>
      <c r="J88" s="36">
        <v>66844.5</v>
      </c>
      <c r="K88" s="37">
        <v>64443.5</v>
      </c>
      <c r="L88" s="38">
        <v>60513.4</v>
      </c>
      <c r="M88" s="39">
        <v>46279.9</v>
      </c>
      <c r="N88" s="36">
        <v>57915.8</v>
      </c>
      <c r="O88" s="36">
        <v>60039.8</v>
      </c>
      <c r="P88" s="36">
        <v>67052.7</v>
      </c>
      <c r="Q88" s="36">
        <v>70470</v>
      </c>
      <c r="R88" s="36">
        <v>68056.7</v>
      </c>
      <c r="S88" s="36">
        <v>74853.3</v>
      </c>
      <c r="T88" s="37">
        <v>63808.2</v>
      </c>
      <c r="U88" s="37">
        <v>65620.800000000003</v>
      </c>
      <c r="V88" s="39">
        <v>45282.400000000001</v>
      </c>
      <c r="W88" s="36">
        <v>55656.5</v>
      </c>
      <c r="X88" s="36">
        <v>57224</v>
      </c>
      <c r="Y88" s="36">
        <v>62168.4</v>
      </c>
      <c r="Z88" s="36">
        <v>64034.1</v>
      </c>
      <c r="AA88" s="36">
        <v>64387.7</v>
      </c>
      <c r="AB88" s="36">
        <v>70176.399999999994</v>
      </c>
      <c r="AC88" s="37">
        <v>64140.6</v>
      </c>
      <c r="AD88" s="40">
        <v>62579</v>
      </c>
    </row>
    <row r="89" spans="2:36" x14ac:dyDescent="0.2">
      <c r="B89" s="921"/>
      <c r="C89" s="149" t="s">
        <v>345</v>
      </c>
      <c r="D89" s="35">
        <v>47169.1</v>
      </c>
      <c r="E89" s="36">
        <v>54964.7</v>
      </c>
      <c r="F89" s="36">
        <v>56385.5</v>
      </c>
      <c r="G89" s="36">
        <v>58935.3</v>
      </c>
      <c r="H89" s="36">
        <v>63586.400000000001</v>
      </c>
      <c r="I89" s="36">
        <v>62912.4</v>
      </c>
      <c r="J89" s="36">
        <v>67232.5</v>
      </c>
      <c r="K89" s="37">
        <v>69748.2</v>
      </c>
      <c r="L89" s="38">
        <v>62190.7</v>
      </c>
      <c r="M89" s="39">
        <v>56179.7</v>
      </c>
      <c r="N89" s="36">
        <v>58017.7</v>
      </c>
      <c r="O89" s="36">
        <v>62526.400000000001</v>
      </c>
      <c r="P89" s="36">
        <v>66093.899999999994</v>
      </c>
      <c r="Q89" s="36">
        <v>77038.399999999994</v>
      </c>
      <c r="R89" s="36">
        <v>69658.8</v>
      </c>
      <c r="S89" s="36">
        <v>75380.600000000006</v>
      </c>
      <c r="T89" s="37">
        <v>65767.199999999997</v>
      </c>
      <c r="U89" s="37">
        <v>67837</v>
      </c>
      <c r="V89" s="39">
        <v>51997.4</v>
      </c>
      <c r="W89" s="36">
        <v>56555.7</v>
      </c>
      <c r="X89" s="36">
        <v>59782.5</v>
      </c>
      <c r="Y89" s="36">
        <v>61889.8</v>
      </c>
      <c r="Z89" s="36">
        <v>67826.2</v>
      </c>
      <c r="AA89" s="36">
        <v>65063.9</v>
      </c>
      <c r="AB89" s="36">
        <v>70308.2</v>
      </c>
      <c r="AC89" s="37">
        <v>68131.199999999997</v>
      </c>
      <c r="AD89" s="40">
        <v>64437.7</v>
      </c>
    </row>
    <row r="90" spans="2:36" ht="13.5" thickBot="1" x14ac:dyDescent="0.25">
      <c r="B90" s="922"/>
      <c r="C90" s="150" t="s">
        <v>368</v>
      </c>
      <c r="D90" s="41">
        <v>50727.7</v>
      </c>
      <c r="E90" s="42">
        <v>56962</v>
      </c>
      <c r="F90" s="42">
        <v>58492.7</v>
      </c>
      <c r="G90" s="42">
        <v>61474.8</v>
      </c>
      <c r="H90" s="42">
        <v>68074.399999999994</v>
      </c>
      <c r="I90" s="42">
        <v>64370</v>
      </c>
      <c r="J90" s="42">
        <v>68505.8</v>
      </c>
      <c r="K90" s="43">
        <v>70557</v>
      </c>
      <c r="L90" s="44">
        <v>64491.9</v>
      </c>
      <c r="M90" s="45">
        <v>51367.5</v>
      </c>
      <c r="N90" s="42">
        <v>61528.800000000003</v>
      </c>
      <c r="O90" s="42">
        <v>65417.1</v>
      </c>
      <c r="P90" s="42">
        <v>69023.899999999994</v>
      </c>
      <c r="Q90" s="42">
        <v>81064.100000000006</v>
      </c>
      <c r="R90" s="42">
        <v>75538.399999999994</v>
      </c>
      <c r="S90" s="42">
        <v>75544.100000000006</v>
      </c>
      <c r="T90" s="43">
        <v>72927.3</v>
      </c>
      <c r="U90" s="43">
        <v>71115.8</v>
      </c>
      <c r="V90" s="45">
        <v>50995.8</v>
      </c>
      <c r="W90" s="42">
        <v>59902.7</v>
      </c>
      <c r="X90" s="42">
        <v>61880.800000000003</v>
      </c>
      <c r="Y90" s="42">
        <v>64638.3</v>
      </c>
      <c r="Z90" s="42">
        <v>72252.899999999994</v>
      </c>
      <c r="AA90" s="42">
        <v>67911.399999999994</v>
      </c>
      <c r="AB90" s="42">
        <v>70965.8</v>
      </c>
      <c r="AC90" s="43">
        <v>71507.600000000006</v>
      </c>
      <c r="AD90" s="46">
        <v>67078.600000000006</v>
      </c>
    </row>
    <row r="91" spans="2:36" x14ac:dyDescent="0.2">
      <c r="AD91" s="20" t="s">
        <v>110</v>
      </c>
    </row>
    <row r="93" spans="2:36" ht="16.5" thickBot="1" x14ac:dyDescent="0.3">
      <c r="B93" s="737" t="s">
        <v>305</v>
      </c>
    </row>
    <row r="94" spans="2:36" x14ac:dyDescent="0.2">
      <c r="B94" s="936" t="s">
        <v>45</v>
      </c>
      <c r="C94" s="942" t="s">
        <v>6</v>
      </c>
      <c r="D94" s="947" t="s">
        <v>40</v>
      </c>
      <c r="E94" s="948"/>
      <c r="F94" s="948"/>
      <c r="G94" s="948"/>
      <c r="H94" s="948"/>
      <c r="I94" s="948"/>
      <c r="J94" s="948"/>
      <c r="K94" s="948"/>
      <c r="L94" s="948"/>
      <c r="M94" s="948"/>
      <c r="N94" s="948"/>
      <c r="O94" s="930" t="s">
        <v>41</v>
      </c>
      <c r="P94" s="928"/>
      <c r="Q94" s="928"/>
      <c r="R94" s="928"/>
      <c r="S94" s="928"/>
      <c r="T94" s="928"/>
      <c r="U94" s="928"/>
      <c r="V94" s="928"/>
      <c r="W94" s="928"/>
      <c r="X94" s="928"/>
      <c r="Y94" s="929"/>
      <c r="Z94" s="928" t="s">
        <v>42</v>
      </c>
      <c r="AA94" s="928"/>
      <c r="AB94" s="928"/>
      <c r="AC94" s="928"/>
      <c r="AD94" s="928"/>
      <c r="AE94" s="928"/>
      <c r="AF94" s="928"/>
      <c r="AG94" s="928"/>
      <c r="AH94" s="928"/>
      <c r="AI94" s="928"/>
      <c r="AJ94" s="931"/>
    </row>
    <row r="95" spans="2:36" x14ac:dyDescent="0.2">
      <c r="B95" s="937"/>
      <c r="C95" s="943"/>
      <c r="D95" s="956" t="s">
        <v>67</v>
      </c>
      <c r="E95" s="953"/>
      <c r="F95" s="953"/>
      <c r="G95" s="953"/>
      <c r="H95" s="953"/>
      <c r="I95" s="953"/>
      <c r="J95" s="953"/>
      <c r="K95" s="953"/>
      <c r="L95" s="953"/>
      <c r="M95" s="953"/>
      <c r="N95" s="957" t="s">
        <v>149</v>
      </c>
      <c r="O95" s="952" t="s">
        <v>67</v>
      </c>
      <c r="P95" s="953"/>
      <c r="Q95" s="953"/>
      <c r="R95" s="953"/>
      <c r="S95" s="953"/>
      <c r="T95" s="953"/>
      <c r="U95" s="953"/>
      <c r="V95" s="953"/>
      <c r="W95" s="953"/>
      <c r="X95" s="953"/>
      <c r="Y95" s="954" t="s">
        <v>149</v>
      </c>
      <c r="Z95" s="953" t="s">
        <v>67</v>
      </c>
      <c r="AA95" s="953"/>
      <c r="AB95" s="953"/>
      <c r="AC95" s="953"/>
      <c r="AD95" s="953"/>
      <c r="AE95" s="953"/>
      <c r="AF95" s="953"/>
      <c r="AG95" s="953"/>
      <c r="AH95" s="953"/>
      <c r="AI95" s="953"/>
      <c r="AJ95" s="945" t="s">
        <v>149</v>
      </c>
    </row>
    <row r="96" spans="2:36" ht="13.5" thickBot="1" x14ac:dyDescent="0.25">
      <c r="B96" s="938"/>
      <c r="C96" s="944"/>
      <c r="D96" s="155">
        <v>-24</v>
      </c>
      <c r="E96" s="156" t="s">
        <v>135</v>
      </c>
      <c r="F96" s="156" t="s">
        <v>136</v>
      </c>
      <c r="G96" s="156" t="s">
        <v>129</v>
      </c>
      <c r="H96" s="156" t="s">
        <v>130</v>
      </c>
      <c r="I96" s="156" t="s">
        <v>131</v>
      </c>
      <c r="J96" s="156" t="s">
        <v>132</v>
      </c>
      <c r="K96" s="156" t="s">
        <v>133</v>
      </c>
      <c r="L96" s="156" t="s">
        <v>134</v>
      </c>
      <c r="M96" s="157" t="s">
        <v>114</v>
      </c>
      <c r="N96" s="958"/>
      <c r="O96" s="158">
        <v>-24</v>
      </c>
      <c r="P96" s="156" t="s">
        <v>135</v>
      </c>
      <c r="Q96" s="156" t="s">
        <v>136</v>
      </c>
      <c r="R96" s="156" t="s">
        <v>129</v>
      </c>
      <c r="S96" s="156" t="s">
        <v>130</v>
      </c>
      <c r="T96" s="156" t="s">
        <v>131</v>
      </c>
      <c r="U96" s="156" t="s">
        <v>132</v>
      </c>
      <c r="V96" s="156" t="s">
        <v>133</v>
      </c>
      <c r="W96" s="156" t="s">
        <v>134</v>
      </c>
      <c r="X96" s="157" t="s">
        <v>114</v>
      </c>
      <c r="Y96" s="955"/>
      <c r="Z96" s="159">
        <v>-24</v>
      </c>
      <c r="AA96" s="156" t="s">
        <v>135</v>
      </c>
      <c r="AB96" s="156" t="s">
        <v>136</v>
      </c>
      <c r="AC96" s="156" t="s">
        <v>129</v>
      </c>
      <c r="AD96" s="156" t="s">
        <v>130</v>
      </c>
      <c r="AE96" s="156" t="s">
        <v>131</v>
      </c>
      <c r="AF96" s="156" t="s">
        <v>132</v>
      </c>
      <c r="AG96" s="156" t="s">
        <v>133</v>
      </c>
      <c r="AH96" s="156" t="s">
        <v>134</v>
      </c>
      <c r="AI96" s="157" t="s">
        <v>114</v>
      </c>
      <c r="AJ96" s="946"/>
    </row>
    <row r="97" spans="2:36" ht="13.5" thickTop="1" x14ac:dyDescent="0.2">
      <c r="B97" s="934" t="s">
        <v>285</v>
      </c>
      <c r="C97" s="147" t="s">
        <v>250</v>
      </c>
      <c r="D97" s="23">
        <v>19715</v>
      </c>
      <c r="E97" s="24">
        <v>21639.599999999999</v>
      </c>
      <c r="F97" s="24">
        <v>21835.9</v>
      </c>
      <c r="G97" s="24">
        <v>22914.799999999999</v>
      </c>
      <c r="H97" s="24">
        <v>24278.799999999999</v>
      </c>
      <c r="I97" s="24">
        <v>24981.8</v>
      </c>
      <c r="J97" s="24">
        <v>25704.7</v>
      </c>
      <c r="K97" s="24">
        <v>26085.3</v>
      </c>
      <c r="L97" s="24">
        <v>26938.3</v>
      </c>
      <c r="M97" s="25">
        <v>26995.200000000001</v>
      </c>
      <c r="N97" s="25">
        <v>24432.400000000001</v>
      </c>
      <c r="O97" s="27">
        <v>21755</v>
      </c>
      <c r="P97" s="24">
        <v>22910.1</v>
      </c>
      <c r="Q97" s="24">
        <v>23868.400000000001</v>
      </c>
      <c r="R97" s="24">
        <v>24876.2</v>
      </c>
      <c r="S97" s="24">
        <v>25374.5</v>
      </c>
      <c r="T97" s="24">
        <v>26025.9</v>
      </c>
      <c r="U97" s="24">
        <v>26698.5</v>
      </c>
      <c r="V97" s="24">
        <v>26721.4</v>
      </c>
      <c r="W97" s="24">
        <v>26735.4</v>
      </c>
      <c r="X97" s="25">
        <v>27809.200000000001</v>
      </c>
      <c r="Y97" s="26">
        <v>25652.2</v>
      </c>
      <c r="Z97" s="27">
        <v>19916.7</v>
      </c>
      <c r="AA97" s="24">
        <v>21882.6</v>
      </c>
      <c r="AB97" s="24">
        <v>22451.7</v>
      </c>
      <c r="AC97" s="24">
        <v>23343.7</v>
      </c>
      <c r="AD97" s="24">
        <v>24453.5</v>
      </c>
      <c r="AE97" s="24">
        <v>25136.2</v>
      </c>
      <c r="AF97" s="24">
        <v>25881.200000000001</v>
      </c>
      <c r="AG97" s="24">
        <v>26225.5</v>
      </c>
      <c r="AH97" s="24">
        <v>26851.4</v>
      </c>
      <c r="AI97" s="25">
        <v>27320.400000000001</v>
      </c>
      <c r="AJ97" s="28">
        <v>24690</v>
      </c>
    </row>
    <row r="98" spans="2:36" x14ac:dyDescent="0.2">
      <c r="B98" s="934"/>
      <c r="C98" s="147" t="s">
        <v>251</v>
      </c>
      <c r="D98" s="23">
        <v>19562.3</v>
      </c>
      <c r="E98" s="24">
        <v>21399.4</v>
      </c>
      <c r="F98" s="24">
        <v>21595.3</v>
      </c>
      <c r="G98" s="24">
        <v>22639.4</v>
      </c>
      <c r="H98" s="24">
        <v>23913.4</v>
      </c>
      <c r="I98" s="24">
        <v>24753</v>
      </c>
      <c r="J98" s="24">
        <v>25472.7</v>
      </c>
      <c r="K98" s="24">
        <v>25635.1</v>
      </c>
      <c r="L98" s="24">
        <v>26551.3</v>
      </c>
      <c r="M98" s="25">
        <v>26872.1</v>
      </c>
      <c r="N98" s="25">
        <v>24184</v>
      </c>
      <c r="O98" s="27">
        <v>21820.9</v>
      </c>
      <c r="P98" s="24">
        <v>22668.3</v>
      </c>
      <c r="Q98" s="24">
        <v>23507.8</v>
      </c>
      <c r="R98" s="24">
        <v>24504.6</v>
      </c>
      <c r="S98" s="24">
        <v>25113.3</v>
      </c>
      <c r="T98" s="24">
        <v>25682</v>
      </c>
      <c r="U98" s="24">
        <v>26413.200000000001</v>
      </c>
      <c r="V98" s="24">
        <v>26349.8</v>
      </c>
      <c r="W98" s="24">
        <v>26343.599999999999</v>
      </c>
      <c r="X98" s="25">
        <v>27453</v>
      </c>
      <c r="Y98" s="26">
        <v>25338.6</v>
      </c>
      <c r="Z98" s="27">
        <v>19769.3</v>
      </c>
      <c r="AA98" s="24">
        <v>21629.8</v>
      </c>
      <c r="AB98" s="24">
        <v>22166</v>
      </c>
      <c r="AC98" s="24">
        <v>23049</v>
      </c>
      <c r="AD98" s="24">
        <v>24104.3</v>
      </c>
      <c r="AE98" s="24">
        <v>24891.599999999999</v>
      </c>
      <c r="AF98" s="24">
        <v>25627</v>
      </c>
      <c r="AG98" s="24">
        <v>25781.9</v>
      </c>
      <c r="AH98" s="24">
        <v>26467.4</v>
      </c>
      <c r="AI98" s="25">
        <v>27108.9</v>
      </c>
      <c r="AJ98" s="28">
        <v>24421.5</v>
      </c>
    </row>
    <row r="99" spans="2:36" x14ac:dyDescent="0.2">
      <c r="B99" s="934"/>
      <c r="C99" s="147" t="s">
        <v>252</v>
      </c>
      <c r="D99" s="23">
        <v>19618.2</v>
      </c>
      <c r="E99" s="24">
        <v>21441.9</v>
      </c>
      <c r="F99" s="24">
        <v>21775.5</v>
      </c>
      <c r="G99" s="24">
        <v>22850</v>
      </c>
      <c r="H99" s="24">
        <v>24070.5</v>
      </c>
      <c r="I99" s="24">
        <v>24969.1</v>
      </c>
      <c r="J99" s="24">
        <v>25735.4</v>
      </c>
      <c r="K99" s="24">
        <v>25841.1</v>
      </c>
      <c r="L99" s="24">
        <v>26645.200000000001</v>
      </c>
      <c r="M99" s="25">
        <v>26616.3</v>
      </c>
      <c r="N99" s="25">
        <v>24397.599999999999</v>
      </c>
      <c r="O99" s="27">
        <v>21871</v>
      </c>
      <c r="P99" s="24">
        <v>22855.8</v>
      </c>
      <c r="Q99" s="24">
        <v>23685.8</v>
      </c>
      <c r="R99" s="24">
        <v>24656.400000000001</v>
      </c>
      <c r="S99" s="24">
        <v>25370.9</v>
      </c>
      <c r="T99" s="24">
        <v>25864.400000000001</v>
      </c>
      <c r="U99" s="24">
        <v>26691</v>
      </c>
      <c r="V99" s="24">
        <v>26744</v>
      </c>
      <c r="W99" s="24">
        <v>26369.1</v>
      </c>
      <c r="X99" s="25">
        <v>27704.400000000001</v>
      </c>
      <c r="Y99" s="26">
        <v>25568.6</v>
      </c>
      <c r="Z99" s="27">
        <v>19802.5</v>
      </c>
      <c r="AA99" s="24">
        <v>21686.1</v>
      </c>
      <c r="AB99" s="24">
        <v>22320.5</v>
      </c>
      <c r="AC99" s="24">
        <v>23249.1</v>
      </c>
      <c r="AD99" s="24">
        <v>24281.7</v>
      </c>
      <c r="AE99" s="24">
        <v>25102.400000000001</v>
      </c>
      <c r="AF99" s="24">
        <v>25883.1</v>
      </c>
      <c r="AG99" s="24">
        <v>26017.599999999999</v>
      </c>
      <c r="AH99" s="24">
        <v>26543.5</v>
      </c>
      <c r="AI99" s="25">
        <v>27051.5</v>
      </c>
      <c r="AJ99" s="28">
        <v>24631.7</v>
      </c>
    </row>
    <row r="100" spans="2:36" x14ac:dyDescent="0.2">
      <c r="B100" s="934"/>
      <c r="C100" s="147" t="s">
        <v>253</v>
      </c>
      <c r="D100" s="23">
        <v>20328.8</v>
      </c>
      <c r="E100" s="24">
        <v>21786.799999999999</v>
      </c>
      <c r="F100" s="24">
        <v>22154.9</v>
      </c>
      <c r="G100" s="24">
        <v>23389.1</v>
      </c>
      <c r="H100" s="24">
        <v>24668.9</v>
      </c>
      <c r="I100" s="24">
        <v>25887.4</v>
      </c>
      <c r="J100" s="24">
        <v>26677.3</v>
      </c>
      <c r="K100" s="24">
        <v>26833.1</v>
      </c>
      <c r="L100" s="24">
        <v>27503.200000000001</v>
      </c>
      <c r="M100" s="25">
        <v>28002.5</v>
      </c>
      <c r="N100" s="25">
        <v>25184.5</v>
      </c>
      <c r="O100" s="27">
        <v>22634.400000000001</v>
      </c>
      <c r="P100" s="24">
        <v>23322.2</v>
      </c>
      <c r="Q100" s="24">
        <v>24220.2</v>
      </c>
      <c r="R100" s="24">
        <v>25212</v>
      </c>
      <c r="S100" s="24">
        <v>26034.9</v>
      </c>
      <c r="T100" s="24">
        <v>26907.599999999999</v>
      </c>
      <c r="U100" s="24">
        <v>27710.1</v>
      </c>
      <c r="V100" s="24">
        <v>27753.5</v>
      </c>
      <c r="W100" s="24">
        <v>27645.5</v>
      </c>
      <c r="X100" s="25">
        <v>28656.799999999999</v>
      </c>
      <c r="Y100" s="26">
        <v>26439.5</v>
      </c>
      <c r="Z100" s="27">
        <v>20515</v>
      </c>
      <c r="AA100" s="24">
        <v>22044.5</v>
      </c>
      <c r="AB100" s="24">
        <v>22725.8</v>
      </c>
      <c r="AC100" s="24">
        <v>23795.4</v>
      </c>
      <c r="AD100" s="24">
        <v>24891.9</v>
      </c>
      <c r="AE100" s="24">
        <v>26043.3</v>
      </c>
      <c r="AF100" s="24">
        <v>26831.7</v>
      </c>
      <c r="AG100" s="24">
        <v>27008.400000000001</v>
      </c>
      <c r="AH100" s="24">
        <v>27550.3</v>
      </c>
      <c r="AI100" s="25">
        <v>28261.200000000001</v>
      </c>
      <c r="AJ100" s="28">
        <v>25431.599999999999</v>
      </c>
    </row>
    <row r="101" spans="2:36" x14ac:dyDescent="0.2">
      <c r="B101" s="934"/>
      <c r="C101" s="147" t="s">
        <v>254</v>
      </c>
      <c r="D101" s="23">
        <v>20608.5</v>
      </c>
      <c r="E101" s="24">
        <v>22269.3</v>
      </c>
      <c r="F101" s="24">
        <v>22672.2</v>
      </c>
      <c r="G101" s="24">
        <v>23992</v>
      </c>
      <c r="H101" s="24">
        <v>25291.3</v>
      </c>
      <c r="I101" s="24">
        <v>26585.8</v>
      </c>
      <c r="J101" s="24">
        <v>27497.3</v>
      </c>
      <c r="K101" s="24">
        <v>28074.7</v>
      </c>
      <c r="L101" s="24">
        <v>28871.7</v>
      </c>
      <c r="M101" s="25">
        <v>29347.4</v>
      </c>
      <c r="N101" s="25">
        <v>26038.2</v>
      </c>
      <c r="O101" s="27">
        <v>22933</v>
      </c>
      <c r="P101" s="24">
        <v>23692.2</v>
      </c>
      <c r="Q101" s="24">
        <v>24728</v>
      </c>
      <c r="R101" s="24">
        <v>25772.7</v>
      </c>
      <c r="S101" s="24">
        <v>26785.200000000001</v>
      </c>
      <c r="T101" s="24">
        <v>27675.7</v>
      </c>
      <c r="U101" s="24">
        <v>28570.3</v>
      </c>
      <c r="V101" s="24">
        <v>29120.7</v>
      </c>
      <c r="W101" s="24">
        <v>28925.200000000001</v>
      </c>
      <c r="X101" s="25">
        <v>30026.9</v>
      </c>
      <c r="Y101" s="26">
        <v>27328.3</v>
      </c>
      <c r="Z101" s="27">
        <v>20770.8</v>
      </c>
      <c r="AA101" s="24">
        <v>22506.3</v>
      </c>
      <c r="AB101" s="24">
        <v>23233.3</v>
      </c>
      <c r="AC101" s="24">
        <v>24398.2</v>
      </c>
      <c r="AD101" s="24">
        <v>25544</v>
      </c>
      <c r="AE101" s="24">
        <v>26751.3</v>
      </c>
      <c r="AF101" s="24">
        <v>27655</v>
      </c>
      <c r="AG101" s="24">
        <v>28265.3</v>
      </c>
      <c r="AH101" s="24">
        <v>28888</v>
      </c>
      <c r="AI101" s="25">
        <v>29604.400000000001</v>
      </c>
      <c r="AJ101" s="28">
        <v>26289.3</v>
      </c>
    </row>
    <row r="102" spans="2:36" x14ac:dyDescent="0.2">
      <c r="B102" s="934"/>
      <c r="C102" s="147" t="s">
        <v>255</v>
      </c>
      <c r="D102" s="23">
        <v>21758.6</v>
      </c>
      <c r="E102" s="24">
        <v>23742.6</v>
      </c>
      <c r="F102" s="24">
        <v>24431.9</v>
      </c>
      <c r="G102" s="24">
        <v>25705.1</v>
      </c>
      <c r="H102" s="24">
        <v>27034.5</v>
      </c>
      <c r="I102" s="24">
        <v>28377.9</v>
      </c>
      <c r="J102" s="24">
        <v>29312.799999999999</v>
      </c>
      <c r="K102" s="24">
        <v>29686.3</v>
      </c>
      <c r="L102" s="24">
        <v>30512.799999999999</v>
      </c>
      <c r="M102" s="25">
        <v>30717.200000000001</v>
      </c>
      <c r="N102" s="25">
        <v>27780.799999999999</v>
      </c>
      <c r="O102" s="27">
        <v>23782.2</v>
      </c>
      <c r="P102" s="24">
        <v>25101.3</v>
      </c>
      <c r="Q102" s="24">
        <v>26561.9</v>
      </c>
      <c r="R102" s="24">
        <v>27793.599999999999</v>
      </c>
      <c r="S102" s="24">
        <v>28642.9</v>
      </c>
      <c r="T102" s="24">
        <v>29466.799999999999</v>
      </c>
      <c r="U102" s="24">
        <v>30371.9</v>
      </c>
      <c r="V102" s="24">
        <v>30847.7</v>
      </c>
      <c r="W102" s="24">
        <v>30687.7</v>
      </c>
      <c r="X102" s="25">
        <v>31369.5</v>
      </c>
      <c r="Y102" s="26">
        <v>29121.7</v>
      </c>
      <c r="Z102" s="27">
        <v>21922</v>
      </c>
      <c r="AA102" s="24">
        <v>23972.3</v>
      </c>
      <c r="AB102" s="24">
        <v>25003.1</v>
      </c>
      <c r="AC102" s="24">
        <v>26185</v>
      </c>
      <c r="AD102" s="24">
        <v>27315.4</v>
      </c>
      <c r="AE102" s="24">
        <v>28542.5</v>
      </c>
      <c r="AF102" s="24">
        <v>29468.6</v>
      </c>
      <c r="AG102" s="24">
        <v>29892.400000000001</v>
      </c>
      <c r="AH102" s="24">
        <v>30561.4</v>
      </c>
      <c r="AI102" s="25">
        <v>30965.1</v>
      </c>
      <c r="AJ102" s="28">
        <v>28040.1</v>
      </c>
    </row>
    <row r="103" spans="2:36" x14ac:dyDescent="0.2">
      <c r="B103" s="934"/>
      <c r="C103" s="147" t="s">
        <v>256</v>
      </c>
      <c r="D103" s="23">
        <v>24823</v>
      </c>
      <c r="E103" s="24">
        <v>27056.3</v>
      </c>
      <c r="F103" s="24">
        <v>27713.4</v>
      </c>
      <c r="G103" s="24">
        <v>29065.4</v>
      </c>
      <c r="H103" s="24">
        <v>30672.1</v>
      </c>
      <c r="I103" s="24">
        <v>32254.5</v>
      </c>
      <c r="J103" s="24">
        <v>33415</v>
      </c>
      <c r="K103" s="24">
        <v>33976.6</v>
      </c>
      <c r="L103" s="24">
        <v>34718.5</v>
      </c>
      <c r="M103" s="25">
        <v>34938.699999999997</v>
      </c>
      <c r="N103" s="25">
        <v>31649.7</v>
      </c>
      <c r="O103" s="27">
        <v>27401.1</v>
      </c>
      <c r="P103" s="24">
        <v>28634.9</v>
      </c>
      <c r="Q103" s="24">
        <v>30188.6</v>
      </c>
      <c r="R103" s="24">
        <v>31512.400000000001</v>
      </c>
      <c r="S103" s="24">
        <v>32505.7</v>
      </c>
      <c r="T103" s="24">
        <v>33543.699999999997</v>
      </c>
      <c r="U103" s="24">
        <v>34548.300000000003</v>
      </c>
      <c r="V103" s="24">
        <v>35453.1</v>
      </c>
      <c r="W103" s="24">
        <v>35098.400000000001</v>
      </c>
      <c r="X103" s="25">
        <v>35567.699999999997</v>
      </c>
      <c r="Y103" s="26">
        <v>33187.300000000003</v>
      </c>
      <c r="Z103" s="27">
        <v>25052.9</v>
      </c>
      <c r="AA103" s="24">
        <v>27333.8</v>
      </c>
      <c r="AB103" s="24">
        <v>28364.7</v>
      </c>
      <c r="AC103" s="24">
        <v>29629.5</v>
      </c>
      <c r="AD103" s="24">
        <v>30992.3</v>
      </c>
      <c r="AE103" s="24">
        <v>32450.1</v>
      </c>
      <c r="AF103" s="24">
        <v>33586.5</v>
      </c>
      <c r="AG103" s="24">
        <v>34226.6</v>
      </c>
      <c r="AH103" s="24">
        <v>34818.800000000003</v>
      </c>
      <c r="AI103" s="25">
        <v>35171.300000000003</v>
      </c>
      <c r="AJ103" s="28">
        <v>31945.9</v>
      </c>
    </row>
    <row r="104" spans="2:36" x14ac:dyDescent="0.2">
      <c r="B104" s="934"/>
      <c r="C104" s="147" t="s">
        <v>336</v>
      </c>
      <c r="D104" s="23">
        <v>27780</v>
      </c>
      <c r="E104" s="24">
        <v>30143.200000000001</v>
      </c>
      <c r="F104" s="24">
        <v>30855.599999999999</v>
      </c>
      <c r="G104" s="24">
        <v>32330.6</v>
      </c>
      <c r="H104" s="24">
        <v>34233.9</v>
      </c>
      <c r="I104" s="24">
        <v>35890.6</v>
      </c>
      <c r="J104" s="24">
        <v>37513.699999999997</v>
      </c>
      <c r="K104" s="24">
        <v>37903.599999999999</v>
      </c>
      <c r="L104" s="24">
        <v>38453.199999999997</v>
      </c>
      <c r="M104" s="25">
        <v>38778.400000000001</v>
      </c>
      <c r="N104" s="25">
        <v>35344.699999999997</v>
      </c>
      <c r="O104" s="27">
        <v>30630.9</v>
      </c>
      <c r="P104" s="24">
        <v>32067.4</v>
      </c>
      <c r="Q104" s="24">
        <v>33737.800000000003</v>
      </c>
      <c r="R104" s="24">
        <v>35064.800000000003</v>
      </c>
      <c r="S104" s="24">
        <v>36236.6</v>
      </c>
      <c r="T104" s="24">
        <v>37287.9</v>
      </c>
      <c r="U104" s="24">
        <v>38534.9</v>
      </c>
      <c r="V104" s="24">
        <v>39375.800000000003</v>
      </c>
      <c r="W104" s="24">
        <v>39007.4</v>
      </c>
      <c r="X104" s="25">
        <v>39686.1</v>
      </c>
      <c r="Y104" s="26">
        <v>37005.4</v>
      </c>
      <c r="Z104" s="27">
        <v>28062.5</v>
      </c>
      <c r="AA104" s="24">
        <v>30494.2</v>
      </c>
      <c r="AB104" s="24">
        <v>31618.1</v>
      </c>
      <c r="AC104" s="24">
        <v>32940.400000000001</v>
      </c>
      <c r="AD104" s="24">
        <v>34596.800000000003</v>
      </c>
      <c r="AE104" s="24">
        <v>36114.1</v>
      </c>
      <c r="AF104" s="24">
        <v>37678.300000000003</v>
      </c>
      <c r="AG104" s="24">
        <v>38150.300000000003</v>
      </c>
      <c r="AH104" s="24">
        <v>38593</v>
      </c>
      <c r="AI104" s="25">
        <v>39104.699999999997</v>
      </c>
      <c r="AJ104" s="28">
        <v>35669.300000000003</v>
      </c>
    </row>
    <row r="105" spans="2:36" x14ac:dyDescent="0.2">
      <c r="B105" s="934"/>
      <c r="C105" s="147" t="s">
        <v>341</v>
      </c>
      <c r="D105" s="23">
        <v>30064.400000000001</v>
      </c>
      <c r="E105" s="24">
        <v>32298</v>
      </c>
      <c r="F105" s="24">
        <v>32895.1</v>
      </c>
      <c r="G105" s="24">
        <v>34626.300000000003</v>
      </c>
      <c r="H105" s="24">
        <v>36645</v>
      </c>
      <c r="I105" s="24">
        <v>38473.800000000003</v>
      </c>
      <c r="J105" s="24">
        <v>40546.6</v>
      </c>
      <c r="K105" s="24">
        <v>40932.800000000003</v>
      </c>
      <c r="L105" s="24">
        <v>41283</v>
      </c>
      <c r="M105" s="25">
        <v>42006</v>
      </c>
      <c r="N105" s="25">
        <v>37988</v>
      </c>
      <c r="O105" s="27">
        <v>33611.699999999997</v>
      </c>
      <c r="P105" s="24">
        <v>34553.4</v>
      </c>
      <c r="Q105" s="24">
        <v>36001.9</v>
      </c>
      <c r="R105" s="24">
        <v>37736.1</v>
      </c>
      <c r="S105" s="24">
        <v>39140.9</v>
      </c>
      <c r="T105" s="24">
        <v>40037.599999999999</v>
      </c>
      <c r="U105" s="24">
        <v>41623</v>
      </c>
      <c r="V105" s="24">
        <v>42381.3</v>
      </c>
      <c r="W105" s="24">
        <v>42328.6</v>
      </c>
      <c r="X105" s="25">
        <v>42509.7</v>
      </c>
      <c r="Y105" s="26">
        <v>39856</v>
      </c>
      <c r="Z105" s="27">
        <v>30434.3</v>
      </c>
      <c r="AA105" s="24">
        <v>32718.2</v>
      </c>
      <c r="AB105" s="24">
        <v>33722</v>
      </c>
      <c r="AC105" s="24">
        <v>35312.800000000003</v>
      </c>
      <c r="AD105" s="24">
        <v>37103.9</v>
      </c>
      <c r="AE105" s="24">
        <v>38727.599999999999</v>
      </c>
      <c r="AF105" s="24">
        <v>40726.1</v>
      </c>
      <c r="AG105" s="24">
        <v>41173.699999999997</v>
      </c>
      <c r="AH105" s="24">
        <v>41533.9</v>
      </c>
      <c r="AI105" s="25">
        <v>42185.599999999999</v>
      </c>
      <c r="AJ105" s="28">
        <v>38355.4</v>
      </c>
    </row>
    <row r="106" spans="2:36" x14ac:dyDescent="0.2">
      <c r="B106" s="934"/>
      <c r="C106" s="147" t="s">
        <v>343</v>
      </c>
      <c r="D106" s="23">
        <v>32253.1</v>
      </c>
      <c r="E106" s="24">
        <v>35034.5</v>
      </c>
      <c r="F106" s="24">
        <v>35884</v>
      </c>
      <c r="G106" s="24">
        <v>37893.1</v>
      </c>
      <c r="H106" s="24">
        <v>39915.9</v>
      </c>
      <c r="I106" s="24">
        <v>41828.199999999997</v>
      </c>
      <c r="J106" s="24">
        <v>43875.5</v>
      </c>
      <c r="K106" s="24">
        <v>44319.9</v>
      </c>
      <c r="L106" s="24">
        <v>44585.7</v>
      </c>
      <c r="M106" s="25">
        <v>45539.9</v>
      </c>
      <c r="N106" s="25">
        <v>41236.1</v>
      </c>
      <c r="O106" s="27">
        <v>36174.400000000001</v>
      </c>
      <c r="P106" s="24">
        <v>37505.800000000003</v>
      </c>
      <c r="Q106" s="24">
        <v>39225.800000000003</v>
      </c>
      <c r="R106" s="24">
        <v>41117.599999999999</v>
      </c>
      <c r="S106" s="24">
        <v>42433.7</v>
      </c>
      <c r="T106" s="24">
        <v>43433.2</v>
      </c>
      <c r="U106" s="24">
        <v>44956.3</v>
      </c>
      <c r="V106" s="24">
        <v>45629.2</v>
      </c>
      <c r="W106" s="24">
        <v>45586.8</v>
      </c>
      <c r="X106" s="25">
        <v>45600.3</v>
      </c>
      <c r="Y106" s="26">
        <v>43060.9</v>
      </c>
      <c r="Z106" s="27">
        <v>32664.1</v>
      </c>
      <c r="AA106" s="24">
        <v>35525.300000000003</v>
      </c>
      <c r="AB106" s="24">
        <v>36805</v>
      </c>
      <c r="AC106" s="24">
        <v>38597.9</v>
      </c>
      <c r="AD106" s="24">
        <v>40391.300000000003</v>
      </c>
      <c r="AE106" s="24">
        <v>42097.9</v>
      </c>
      <c r="AF106" s="24">
        <v>44057.4</v>
      </c>
      <c r="AG106" s="24">
        <v>44538.9</v>
      </c>
      <c r="AH106" s="24">
        <v>44814.6</v>
      </c>
      <c r="AI106" s="25">
        <v>45560.9</v>
      </c>
      <c r="AJ106" s="28">
        <v>41598.699999999997</v>
      </c>
    </row>
    <row r="107" spans="2:36" x14ac:dyDescent="0.2">
      <c r="B107" s="934"/>
      <c r="C107" s="147" t="s">
        <v>345</v>
      </c>
      <c r="D107" s="23">
        <v>32613.7</v>
      </c>
      <c r="E107" s="24">
        <v>35656.9</v>
      </c>
      <c r="F107" s="24">
        <v>36443</v>
      </c>
      <c r="G107" s="24">
        <v>38051</v>
      </c>
      <c r="H107" s="24">
        <v>40587</v>
      </c>
      <c r="I107" s="24">
        <v>42776.5</v>
      </c>
      <c r="J107" s="24">
        <v>45151</v>
      </c>
      <c r="K107" s="24">
        <v>45393.9</v>
      </c>
      <c r="L107" s="24">
        <v>45618.2</v>
      </c>
      <c r="M107" s="25">
        <v>46853.1</v>
      </c>
      <c r="N107" s="25">
        <v>42107</v>
      </c>
      <c r="O107" s="27">
        <v>36796.6</v>
      </c>
      <c r="P107" s="24">
        <v>38661.599999999999</v>
      </c>
      <c r="Q107" s="24">
        <v>40980</v>
      </c>
      <c r="R107" s="24">
        <v>42447.7</v>
      </c>
      <c r="S107" s="24">
        <v>44079.5</v>
      </c>
      <c r="T107" s="24">
        <v>45350.8</v>
      </c>
      <c r="U107" s="24">
        <v>46484.2</v>
      </c>
      <c r="V107" s="24">
        <v>47552.3</v>
      </c>
      <c r="W107" s="24">
        <v>47085.8</v>
      </c>
      <c r="X107" s="25">
        <v>47169.9</v>
      </c>
      <c r="Y107" s="26">
        <v>44619.199999999997</v>
      </c>
      <c r="Z107" s="27">
        <v>33110</v>
      </c>
      <c r="AA107" s="24">
        <v>36294.1</v>
      </c>
      <c r="AB107" s="24">
        <v>37706.199999999997</v>
      </c>
      <c r="AC107" s="24">
        <v>38973.800000000003</v>
      </c>
      <c r="AD107" s="24">
        <v>41229.1</v>
      </c>
      <c r="AE107" s="24">
        <v>43215.9</v>
      </c>
      <c r="AF107" s="24">
        <v>45373.7</v>
      </c>
      <c r="AG107" s="24">
        <v>45752.4</v>
      </c>
      <c r="AH107" s="24">
        <v>45938.2</v>
      </c>
      <c r="AI107" s="25">
        <v>46959.7</v>
      </c>
      <c r="AJ107" s="28">
        <v>42603.4</v>
      </c>
    </row>
    <row r="108" spans="2:36" ht="13.5" thickBot="1" x14ac:dyDescent="0.25">
      <c r="B108" s="935"/>
      <c r="C108" s="148" t="s">
        <v>368</v>
      </c>
      <c r="D108" s="29">
        <v>33703</v>
      </c>
      <c r="E108" s="30">
        <v>36445.4</v>
      </c>
      <c r="F108" s="30">
        <v>37252.9</v>
      </c>
      <c r="G108" s="30">
        <v>39125.199999999997</v>
      </c>
      <c r="H108" s="30">
        <v>41667.800000000003</v>
      </c>
      <c r="I108" s="30">
        <v>43868.6</v>
      </c>
      <c r="J108" s="30">
        <v>46190.7</v>
      </c>
      <c r="K108" s="30">
        <v>46794.8</v>
      </c>
      <c r="L108" s="30">
        <v>46734.5</v>
      </c>
      <c r="M108" s="31">
        <v>47862.400000000001</v>
      </c>
      <c r="N108" s="31">
        <v>43196.5</v>
      </c>
      <c r="O108" s="33">
        <v>37366.5</v>
      </c>
      <c r="P108" s="30">
        <v>39487.9</v>
      </c>
      <c r="Q108" s="30">
        <v>42132.6</v>
      </c>
      <c r="R108" s="30">
        <v>43570.1</v>
      </c>
      <c r="S108" s="30">
        <v>45208.4</v>
      </c>
      <c r="T108" s="30">
        <v>46512.1</v>
      </c>
      <c r="U108" s="30">
        <v>47553.7</v>
      </c>
      <c r="V108" s="30">
        <v>48676.800000000003</v>
      </c>
      <c r="W108" s="30">
        <v>48151.199999999997</v>
      </c>
      <c r="X108" s="31">
        <v>48451.5</v>
      </c>
      <c r="Y108" s="32">
        <v>45701.7</v>
      </c>
      <c r="Z108" s="33">
        <v>34184.800000000003</v>
      </c>
      <c r="AA108" s="30">
        <v>37110.5</v>
      </c>
      <c r="AB108" s="30">
        <v>38599.199999999997</v>
      </c>
      <c r="AC108" s="30">
        <v>40038.800000000003</v>
      </c>
      <c r="AD108" s="30">
        <v>42311.199999999997</v>
      </c>
      <c r="AE108" s="30">
        <v>44323.4</v>
      </c>
      <c r="AF108" s="30">
        <v>46422.3</v>
      </c>
      <c r="AG108" s="30">
        <v>47119.8</v>
      </c>
      <c r="AH108" s="30">
        <v>47030.5</v>
      </c>
      <c r="AI108" s="31">
        <v>48055.3</v>
      </c>
      <c r="AJ108" s="34">
        <v>43693.5</v>
      </c>
    </row>
    <row r="109" spans="2:36" x14ac:dyDescent="0.2">
      <c r="B109" s="921" t="s">
        <v>232</v>
      </c>
      <c r="C109" s="149" t="s">
        <v>250</v>
      </c>
      <c r="D109" s="55">
        <v>19020.5</v>
      </c>
      <c r="E109" s="56">
        <v>19524.2</v>
      </c>
      <c r="F109" s="56">
        <v>19474.3</v>
      </c>
      <c r="G109" s="56">
        <v>20321.5</v>
      </c>
      <c r="H109" s="56">
        <v>21464.5</v>
      </c>
      <c r="I109" s="56">
        <v>21986</v>
      </c>
      <c r="J109" s="56">
        <v>22463</v>
      </c>
      <c r="K109" s="56">
        <v>22410.6</v>
      </c>
      <c r="L109" s="56">
        <v>22893.9</v>
      </c>
      <c r="M109" s="57">
        <v>21568.1</v>
      </c>
      <c r="N109" s="57">
        <v>21394.5</v>
      </c>
      <c r="O109" s="58" t="s">
        <v>69</v>
      </c>
      <c r="P109" s="56" t="s">
        <v>69</v>
      </c>
      <c r="Q109" s="56" t="s">
        <v>69</v>
      </c>
      <c r="R109" s="56" t="s">
        <v>69</v>
      </c>
      <c r="S109" s="56" t="s">
        <v>69</v>
      </c>
      <c r="T109" s="56" t="s">
        <v>69</v>
      </c>
      <c r="U109" s="56" t="s">
        <v>69</v>
      </c>
      <c r="V109" s="56" t="s">
        <v>69</v>
      </c>
      <c r="W109" s="56" t="s">
        <v>69</v>
      </c>
      <c r="X109" s="57" t="s">
        <v>69</v>
      </c>
      <c r="Y109" s="59" t="s">
        <v>69</v>
      </c>
      <c r="Z109" s="58">
        <v>19009.2</v>
      </c>
      <c r="AA109" s="56">
        <v>19532.400000000001</v>
      </c>
      <c r="AB109" s="56">
        <v>19487.5</v>
      </c>
      <c r="AC109" s="56">
        <v>20328</v>
      </c>
      <c r="AD109" s="56">
        <v>21464.1</v>
      </c>
      <c r="AE109" s="56">
        <v>21986.400000000001</v>
      </c>
      <c r="AF109" s="56">
        <v>22462.6</v>
      </c>
      <c r="AG109" s="56">
        <v>22410.3</v>
      </c>
      <c r="AH109" s="56">
        <v>22894.7</v>
      </c>
      <c r="AI109" s="57">
        <v>21573.5</v>
      </c>
      <c r="AJ109" s="60">
        <v>21390.9</v>
      </c>
    </row>
    <row r="110" spans="2:36" x14ac:dyDescent="0.2">
      <c r="B110" s="921"/>
      <c r="C110" s="149" t="s">
        <v>251</v>
      </c>
      <c r="D110" s="35">
        <v>18987.8</v>
      </c>
      <c r="E110" s="36">
        <v>19482.599999999999</v>
      </c>
      <c r="F110" s="36">
        <v>19174</v>
      </c>
      <c r="G110" s="36">
        <v>20223.3</v>
      </c>
      <c r="H110" s="36">
        <v>21215.3</v>
      </c>
      <c r="I110" s="36">
        <v>21971.1</v>
      </c>
      <c r="J110" s="36">
        <v>22376.6</v>
      </c>
      <c r="K110" s="36">
        <v>22224.7</v>
      </c>
      <c r="L110" s="36">
        <v>22948.1</v>
      </c>
      <c r="M110" s="37">
        <v>21850.799999999999</v>
      </c>
      <c r="N110" s="37">
        <v>21287</v>
      </c>
      <c r="O110" s="39" t="s">
        <v>69</v>
      </c>
      <c r="P110" s="36" t="s">
        <v>69</v>
      </c>
      <c r="Q110" s="36" t="s">
        <v>69</v>
      </c>
      <c r="R110" s="36" t="s">
        <v>69</v>
      </c>
      <c r="S110" s="36" t="s">
        <v>69</v>
      </c>
      <c r="T110" s="36" t="s">
        <v>69</v>
      </c>
      <c r="U110" s="36" t="s">
        <v>69</v>
      </c>
      <c r="V110" s="36" t="s">
        <v>69</v>
      </c>
      <c r="W110" s="36" t="s">
        <v>69</v>
      </c>
      <c r="X110" s="37" t="s">
        <v>69</v>
      </c>
      <c r="Y110" s="38" t="s">
        <v>69</v>
      </c>
      <c r="Z110" s="39">
        <v>18998.7</v>
      </c>
      <c r="AA110" s="36">
        <v>19490.3</v>
      </c>
      <c r="AB110" s="36">
        <v>19202.400000000001</v>
      </c>
      <c r="AC110" s="36">
        <v>20226.7</v>
      </c>
      <c r="AD110" s="36">
        <v>21214.5</v>
      </c>
      <c r="AE110" s="36">
        <v>21971.1</v>
      </c>
      <c r="AF110" s="36">
        <v>22375.9</v>
      </c>
      <c r="AG110" s="36">
        <v>22224.799999999999</v>
      </c>
      <c r="AH110" s="36">
        <v>22958.5</v>
      </c>
      <c r="AI110" s="37">
        <v>21857.9</v>
      </c>
      <c r="AJ110" s="40">
        <v>21285.200000000001</v>
      </c>
    </row>
    <row r="111" spans="2:36" x14ac:dyDescent="0.2">
      <c r="B111" s="921"/>
      <c r="C111" s="149" t="s">
        <v>252</v>
      </c>
      <c r="D111" s="35">
        <v>19207</v>
      </c>
      <c r="E111" s="36">
        <v>19625.7</v>
      </c>
      <c r="F111" s="36">
        <v>19543.599999999999</v>
      </c>
      <c r="G111" s="36">
        <v>20493.3</v>
      </c>
      <c r="H111" s="36">
        <v>21439.5</v>
      </c>
      <c r="I111" s="36">
        <v>22103.3</v>
      </c>
      <c r="J111" s="36">
        <v>22608.1</v>
      </c>
      <c r="K111" s="36">
        <v>22456.799999999999</v>
      </c>
      <c r="L111" s="36">
        <v>23119.5</v>
      </c>
      <c r="M111" s="37">
        <v>21731</v>
      </c>
      <c r="N111" s="37">
        <v>21485.8</v>
      </c>
      <c r="O111" s="39" t="s">
        <v>69</v>
      </c>
      <c r="P111" s="36" t="s">
        <v>69</v>
      </c>
      <c r="Q111" s="36" t="s">
        <v>69</v>
      </c>
      <c r="R111" s="36" t="s">
        <v>69</v>
      </c>
      <c r="S111" s="36" t="s">
        <v>69</v>
      </c>
      <c r="T111" s="36" t="s">
        <v>69</v>
      </c>
      <c r="U111" s="36" t="s">
        <v>69</v>
      </c>
      <c r="V111" s="36" t="s">
        <v>69</v>
      </c>
      <c r="W111" s="36" t="s">
        <v>69</v>
      </c>
      <c r="X111" s="37" t="s">
        <v>69</v>
      </c>
      <c r="Y111" s="38" t="s">
        <v>69</v>
      </c>
      <c r="Z111" s="39">
        <v>19193.599999999999</v>
      </c>
      <c r="AA111" s="36">
        <v>19636.599999999999</v>
      </c>
      <c r="AB111" s="36">
        <v>19572.3</v>
      </c>
      <c r="AC111" s="36">
        <v>20492.5</v>
      </c>
      <c r="AD111" s="36">
        <v>21440.3</v>
      </c>
      <c r="AE111" s="36">
        <v>22100.9</v>
      </c>
      <c r="AF111" s="36">
        <v>22607.1</v>
      </c>
      <c r="AG111" s="36">
        <v>22457.1</v>
      </c>
      <c r="AH111" s="36">
        <v>23120.1</v>
      </c>
      <c r="AI111" s="37">
        <v>21739.9</v>
      </c>
      <c r="AJ111" s="40">
        <v>21482.7</v>
      </c>
    </row>
    <row r="112" spans="2:36" x14ac:dyDescent="0.2">
      <c r="B112" s="921"/>
      <c r="C112" s="149" t="s">
        <v>253</v>
      </c>
      <c r="D112" s="35">
        <v>19849.099999999999</v>
      </c>
      <c r="E112" s="36">
        <v>20066.099999999999</v>
      </c>
      <c r="F112" s="36">
        <v>20019.400000000001</v>
      </c>
      <c r="G112" s="36">
        <v>20839.7</v>
      </c>
      <c r="H112" s="36">
        <v>21793.4</v>
      </c>
      <c r="I112" s="36">
        <v>22620</v>
      </c>
      <c r="J112" s="36">
        <v>23086.7</v>
      </c>
      <c r="K112" s="36">
        <v>22923.9</v>
      </c>
      <c r="L112" s="36">
        <v>23384.3</v>
      </c>
      <c r="M112" s="37">
        <v>23282</v>
      </c>
      <c r="N112" s="37">
        <v>21950.7</v>
      </c>
      <c r="O112" s="39">
        <v>20178.099999999999</v>
      </c>
      <c r="P112" s="36">
        <v>21378.1</v>
      </c>
      <c r="Q112" s="36">
        <v>22486</v>
      </c>
      <c r="R112" s="36">
        <v>21865.7</v>
      </c>
      <c r="S112" s="36">
        <v>32185.200000000001</v>
      </c>
      <c r="T112" s="36" t="s">
        <v>69</v>
      </c>
      <c r="U112" s="36">
        <v>25440.400000000001</v>
      </c>
      <c r="V112" s="36" t="s">
        <v>69</v>
      </c>
      <c r="W112" s="36" t="s">
        <v>69</v>
      </c>
      <c r="X112" s="37" t="s">
        <v>69</v>
      </c>
      <c r="Y112" s="38">
        <v>23952.400000000001</v>
      </c>
      <c r="Z112" s="39">
        <v>19851.099999999999</v>
      </c>
      <c r="AA112" s="36">
        <v>20081.900000000001</v>
      </c>
      <c r="AB112" s="36">
        <v>20064.3</v>
      </c>
      <c r="AC112" s="36">
        <v>20845.599999999999</v>
      </c>
      <c r="AD112" s="36">
        <v>21829.1</v>
      </c>
      <c r="AE112" s="36">
        <v>22622.400000000001</v>
      </c>
      <c r="AF112" s="36">
        <v>23090.2</v>
      </c>
      <c r="AG112" s="36">
        <v>22923.9</v>
      </c>
      <c r="AH112" s="36">
        <v>23417.7</v>
      </c>
      <c r="AI112" s="37">
        <v>23421.5</v>
      </c>
      <c r="AJ112" s="40">
        <v>21959.8</v>
      </c>
    </row>
    <row r="113" spans="2:36" x14ac:dyDescent="0.2">
      <c r="B113" s="921"/>
      <c r="C113" s="149" t="s">
        <v>254</v>
      </c>
      <c r="D113" s="35">
        <v>20133.900000000001</v>
      </c>
      <c r="E113" s="36">
        <v>20572.099999999999</v>
      </c>
      <c r="F113" s="36">
        <v>20492.8</v>
      </c>
      <c r="G113" s="36">
        <v>21336.2</v>
      </c>
      <c r="H113" s="36">
        <v>22185.1</v>
      </c>
      <c r="I113" s="36">
        <v>23179.7</v>
      </c>
      <c r="J113" s="36">
        <v>23658.6</v>
      </c>
      <c r="K113" s="36">
        <v>23861.9</v>
      </c>
      <c r="L113" s="36">
        <v>24349.1</v>
      </c>
      <c r="M113" s="37">
        <v>24337.9</v>
      </c>
      <c r="N113" s="37">
        <v>22562.7</v>
      </c>
      <c r="O113" s="39">
        <v>22461.599999999999</v>
      </c>
      <c r="P113" s="36">
        <v>22241.5</v>
      </c>
      <c r="Q113" s="36">
        <v>23149.4</v>
      </c>
      <c r="R113" s="36">
        <v>22548.3</v>
      </c>
      <c r="S113" s="36">
        <v>29996.400000000001</v>
      </c>
      <c r="T113" s="36">
        <v>25373.8</v>
      </c>
      <c r="U113" s="36" t="s">
        <v>69</v>
      </c>
      <c r="V113" s="36" t="s">
        <v>69</v>
      </c>
      <c r="W113" s="36" t="s">
        <v>69</v>
      </c>
      <c r="X113" s="37" t="s">
        <v>69</v>
      </c>
      <c r="Y113" s="38">
        <v>24594.9</v>
      </c>
      <c r="Z113" s="39">
        <v>20147.099999999999</v>
      </c>
      <c r="AA113" s="36">
        <v>20591.8</v>
      </c>
      <c r="AB113" s="36">
        <v>20550.099999999999</v>
      </c>
      <c r="AC113" s="36">
        <v>21344.400000000001</v>
      </c>
      <c r="AD113" s="36">
        <v>22217.9</v>
      </c>
      <c r="AE113" s="36">
        <v>23184.5</v>
      </c>
      <c r="AF113" s="36">
        <v>23660.799999999999</v>
      </c>
      <c r="AG113" s="36">
        <v>23863.599999999999</v>
      </c>
      <c r="AH113" s="36">
        <v>24380.6</v>
      </c>
      <c r="AI113" s="37">
        <v>24448.400000000001</v>
      </c>
      <c r="AJ113" s="40">
        <v>22572.9</v>
      </c>
    </row>
    <row r="114" spans="2:36" x14ac:dyDescent="0.2">
      <c r="B114" s="921"/>
      <c r="C114" s="149" t="s">
        <v>255</v>
      </c>
      <c r="D114" s="35">
        <v>21277</v>
      </c>
      <c r="E114" s="36">
        <v>21765.599999999999</v>
      </c>
      <c r="F114" s="36">
        <v>21712.6</v>
      </c>
      <c r="G114" s="36">
        <v>22652.5</v>
      </c>
      <c r="H114" s="36">
        <v>23521.200000000001</v>
      </c>
      <c r="I114" s="36">
        <v>24322.3</v>
      </c>
      <c r="J114" s="36">
        <v>25046.9</v>
      </c>
      <c r="K114" s="36">
        <v>25323.9</v>
      </c>
      <c r="L114" s="36">
        <v>25980.5</v>
      </c>
      <c r="M114" s="37">
        <v>25689.200000000001</v>
      </c>
      <c r="N114" s="37">
        <v>23910.400000000001</v>
      </c>
      <c r="O114" s="39">
        <v>21561.200000000001</v>
      </c>
      <c r="P114" s="36">
        <v>23373.9</v>
      </c>
      <c r="Q114" s="36">
        <v>24372.799999999999</v>
      </c>
      <c r="R114" s="36">
        <v>25227.1</v>
      </c>
      <c r="S114" s="36">
        <v>32522.7</v>
      </c>
      <c r="T114" s="36">
        <v>23384.5</v>
      </c>
      <c r="U114" s="36" t="s">
        <v>69</v>
      </c>
      <c r="V114" s="36">
        <v>26624.5</v>
      </c>
      <c r="W114" s="36">
        <v>28166.7</v>
      </c>
      <c r="X114" s="37" t="s">
        <v>69</v>
      </c>
      <c r="Y114" s="38">
        <v>25587.8</v>
      </c>
      <c r="Z114" s="39">
        <v>21278.799999999999</v>
      </c>
      <c r="AA114" s="36">
        <v>21785.5</v>
      </c>
      <c r="AB114" s="36">
        <v>21770</v>
      </c>
      <c r="AC114" s="36">
        <v>22670.400000000001</v>
      </c>
      <c r="AD114" s="36">
        <v>23556.9</v>
      </c>
      <c r="AE114" s="36">
        <v>24319.5</v>
      </c>
      <c r="AF114" s="36">
        <v>25049.599999999999</v>
      </c>
      <c r="AG114" s="36">
        <v>25326</v>
      </c>
      <c r="AH114" s="36">
        <v>25987.5</v>
      </c>
      <c r="AI114" s="37">
        <v>25818.400000000001</v>
      </c>
      <c r="AJ114" s="40">
        <v>23919.3</v>
      </c>
    </row>
    <row r="115" spans="2:36" x14ac:dyDescent="0.2">
      <c r="B115" s="921"/>
      <c r="C115" s="149" t="s">
        <v>256</v>
      </c>
      <c r="D115" s="35">
        <v>24162.5</v>
      </c>
      <c r="E115" s="36">
        <v>24801.4</v>
      </c>
      <c r="F115" s="36">
        <v>24784</v>
      </c>
      <c r="G115" s="36">
        <v>25690.2</v>
      </c>
      <c r="H115" s="36">
        <v>26689.5</v>
      </c>
      <c r="I115" s="36">
        <v>27716.9</v>
      </c>
      <c r="J115" s="36">
        <v>28436.1</v>
      </c>
      <c r="K115" s="36">
        <v>28686.6</v>
      </c>
      <c r="L115" s="36">
        <v>29453.8</v>
      </c>
      <c r="M115" s="37">
        <v>28838.400000000001</v>
      </c>
      <c r="N115" s="37">
        <v>27143.599999999999</v>
      </c>
      <c r="O115" s="39">
        <v>25398.799999999999</v>
      </c>
      <c r="P115" s="36">
        <v>26722.6</v>
      </c>
      <c r="Q115" s="36">
        <v>26465.5</v>
      </c>
      <c r="R115" s="36">
        <v>28468.9</v>
      </c>
      <c r="S115" s="36">
        <v>25653.1</v>
      </c>
      <c r="T115" s="36">
        <v>28275</v>
      </c>
      <c r="U115" s="36" t="s">
        <v>69</v>
      </c>
      <c r="V115" s="36">
        <v>27675.200000000001</v>
      </c>
      <c r="W115" s="36" t="s">
        <v>69</v>
      </c>
      <c r="X115" s="37" t="s">
        <v>69</v>
      </c>
      <c r="Y115" s="38">
        <v>26925.3</v>
      </c>
      <c r="Z115" s="39">
        <v>24168.7</v>
      </c>
      <c r="AA115" s="36">
        <v>24826.5</v>
      </c>
      <c r="AB115" s="36">
        <v>24811.7</v>
      </c>
      <c r="AC115" s="36">
        <v>25716.799999999999</v>
      </c>
      <c r="AD115" s="36">
        <v>26684.9</v>
      </c>
      <c r="AE115" s="36">
        <v>27719.3</v>
      </c>
      <c r="AF115" s="36">
        <v>28434.5</v>
      </c>
      <c r="AG115" s="36">
        <v>28685.1</v>
      </c>
      <c r="AH115" s="36">
        <v>29453.4</v>
      </c>
      <c r="AI115" s="37">
        <v>28811.599999999999</v>
      </c>
      <c r="AJ115" s="40">
        <v>27142.5</v>
      </c>
    </row>
    <row r="116" spans="2:36" x14ac:dyDescent="0.2">
      <c r="B116" s="921"/>
      <c r="C116" s="149" t="s">
        <v>336</v>
      </c>
      <c r="D116" s="35">
        <v>27044.1</v>
      </c>
      <c r="E116" s="36">
        <v>27727</v>
      </c>
      <c r="F116" s="36">
        <v>27858</v>
      </c>
      <c r="G116" s="36">
        <v>28619.1</v>
      </c>
      <c r="H116" s="36">
        <v>29850.6</v>
      </c>
      <c r="I116" s="36">
        <v>30550.2</v>
      </c>
      <c r="J116" s="36">
        <v>31836.5</v>
      </c>
      <c r="K116" s="36">
        <v>31931.200000000001</v>
      </c>
      <c r="L116" s="36">
        <v>32169.9</v>
      </c>
      <c r="M116" s="37">
        <v>31935.7</v>
      </c>
      <c r="N116" s="37">
        <v>30207.200000000001</v>
      </c>
      <c r="O116" s="39">
        <v>26293.200000000001</v>
      </c>
      <c r="P116" s="36">
        <v>28637</v>
      </c>
      <c r="Q116" s="36">
        <v>29494.5</v>
      </c>
      <c r="R116" s="36">
        <v>30442.2</v>
      </c>
      <c r="S116" s="36">
        <v>30939.3</v>
      </c>
      <c r="T116" s="36">
        <v>36343.9</v>
      </c>
      <c r="U116" s="36">
        <v>28753.8</v>
      </c>
      <c r="V116" s="36" t="s">
        <v>69</v>
      </c>
      <c r="W116" s="36" t="s">
        <v>69</v>
      </c>
      <c r="X116" s="37" t="s">
        <v>69</v>
      </c>
      <c r="Y116" s="38">
        <v>29969.8</v>
      </c>
      <c r="Z116" s="39">
        <v>27036.799999999999</v>
      </c>
      <c r="AA116" s="36">
        <v>27737.200000000001</v>
      </c>
      <c r="AB116" s="36">
        <v>27887</v>
      </c>
      <c r="AC116" s="36">
        <v>28631</v>
      </c>
      <c r="AD116" s="36">
        <v>29855.4</v>
      </c>
      <c r="AE116" s="36">
        <v>30573.9</v>
      </c>
      <c r="AF116" s="36">
        <v>31831.7</v>
      </c>
      <c r="AG116" s="36">
        <v>31929.200000000001</v>
      </c>
      <c r="AH116" s="36">
        <v>32173.200000000001</v>
      </c>
      <c r="AI116" s="37">
        <v>31940.3</v>
      </c>
      <c r="AJ116" s="40">
        <v>30206</v>
      </c>
    </row>
    <row r="117" spans="2:36" x14ac:dyDescent="0.2">
      <c r="B117" s="921"/>
      <c r="C117" s="149" t="s">
        <v>341</v>
      </c>
      <c r="D117" s="35">
        <v>29188.1</v>
      </c>
      <c r="E117" s="36">
        <v>29428.9</v>
      </c>
      <c r="F117" s="36">
        <v>28987.599999999999</v>
      </c>
      <c r="G117" s="36">
        <v>29315.9</v>
      </c>
      <c r="H117" s="36">
        <v>31046</v>
      </c>
      <c r="I117" s="36">
        <v>32395.3</v>
      </c>
      <c r="J117" s="36">
        <v>34057.9</v>
      </c>
      <c r="K117" s="36">
        <v>34283.300000000003</v>
      </c>
      <c r="L117" s="36">
        <v>34079.5</v>
      </c>
      <c r="M117" s="37">
        <v>33628.5</v>
      </c>
      <c r="N117" s="37">
        <v>31898.799999999999</v>
      </c>
      <c r="O117" s="39">
        <v>30993</v>
      </c>
      <c r="P117" s="36">
        <v>31363</v>
      </c>
      <c r="Q117" s="36">
        <v>32641.8</v>
      </c>
      <c r="R117" s="36">
        <v>31963.7</v>
      </c>
      <c r="S117" s="36">
        <v>32148.799999999999</v>
      </c>
      <c r="T117" s="36">
        <v>36510.199999999997</v>
      </c>
      <c r="U117" s="36">
        <v>35326.1</v>
      </c>
      <c r="V117" s="36">
        <v>33515.699999999997</v>
      </c>
      <c r="W117" s="36" t="s">
        <v>69</v>
      </c>
      <c r="X117" s="37" t="s">
        <v>69</v>
      </c>
      <c r="Y117" s="38">
        <v>32752.400000000001</v>
      </c>
      <c r="Z117" s="39">
        <v>29200.3</v>
      </c>
      <c r="AA117" s="36">
        <v>29452.799999999999</v>
      </c>
      <c r="AB117" s="36">
        <v>29034.6</v>
      </c>
      <c r="AC117" s="36">
        <v>29341.599999999999</v>
      </c>
      <c r="AD117" s="36">
        <v>31051</v>
      </c>
      <c r="AE117" s="36">
        <v>32415.5</v>
      </c>
      <c r="AF117" s="36">
        <v>34060.1</v>
      </c>
      <c r="AG117" s="36">
        <v>34282.300000000003</v>
      </c>
      <c r="AH117" s="36">
        <v>34084.800000000003</v>
      </c>
      <c r="AI117" s="37">
        <v>33628.699999999997</v>
      </c>
      <c r="AJ117" s="40">
        <v>31903.4</v>
      </c>
    </row>
    <row r="118" spans="2:36" x14ac:dyDescent="0.2">
      <c r="B118" s="921"/>
      <c r="C118" s="149" t="s">
        <v>343</v>
      </c>
      <c r="D118" s="35">
        <v>31130</v>
      </c>
      <c r="E118" s="36">
        <v>31329.9</v>
      </c>
      <c r="F118" s="36">
        <v>31584.2</v>
      </c>
      <c r="G118" s="36">
        <v>32407</v>
      </c>
      <c r="H118" s="36">
        <v>33405.4</v>
      </c>
      <c r="I118" s="36">
        <v>34552.199999999997</v>
      </c>
      <c r="J118" s="36">
        <v>35779.4</v>
      </c>
      <c r="K118" s="36">
        <v>36336.6</v>
      </c>
      <c r="L118" s="36">
        <v>36336.1</v>
      </c>
      <c r="M118" s="37">
        <v>36674.5</v>
      </c>
      <c r="N118" s="37">
        <v>34080.800000000003</v>
      </c>
      <c r="O118" s="39">
        <v>31456.2</v>
      </c>
      <c r="P118" s="36">
        <v>33178.699999999997</v>
      </c>
      <c r="Q118" s="36">
        <v>33924.300000000003</v>
      </c>
      <c r="R118" s="36">
        <v>34988.300000000003</v>
      </c>
      <c r="S118" s="36">
        <v>36545.800000000003</v>
      </c>
      <c r="T118" s="36">
        <v>36973.599999999999</v>
      </c>
      <c r="U118" s="36">
        <v>39879.699999999997</v>
      </c>
      <c r="V118" s="36">
        <v>38205.599999999999</v>
      </c>
      <c r="W118" s="36" t="s">
        <v>69</v>
      </c>
      <c r="X118" s="37" t="s">
        <v>69</v>
      </c>
      <c r="Y118" s="38">
        <v>34798</v>
      </c>
      <c r="Z118" s="39">
        <v>31132.9</v>
      </c>
      <c r="AA118" s="36">
        <v>31351.9</v>
      </c>
      <c r="AB118" s="36">
        <v>31619.1</v>
      </c>
      <c r="AC118" s="36">
        <v>32434.9</v>
      </c>
      <c r="AD118" s="36">
        <v>33420.6</v>
      </c>
      <c r="AE118" s="36">
        <v>34561.9</v>
      </c>
      <c r="AF118" s="36">
        <v>35790.5</v>
      </c>
      <c r="AG118" s="36">
        <v>36339.4</v>
      </c>
      <c r="AH118" s="36">
        <v>36335.699999999997</v>
      </c>
      <c r="AI118" s="37">
        <v>36677.699999999997</v>
      </c>
      <c r="AJ118" s="40">
        <v>34085.1</v>
      </c>
    </row>
    <row r="119" spans="2:36" x14ac:dyDescent="0.2">
      <c r="B119" s="921"/>
      <c r="C119" s="149" t="s">
        <v>345</v>
      </c>
      <c r="D119" s="35">
        <v>31455.1</v>
      </c>
      <c r="E119" s="36">
        <v>31786.3</v>
      </c>
      <c r="F119" s="36">
        <v>31801.9</v>
      </c>
      <c r="G119" s="36">
        <v>32938.6</v>
      </c>
      <c r="H119" s="36">
        <v>34074.6</v>
      </c>
      <c r="I119" s="36">
        <v>35302.9</v>
      </c>
      <c r="J119" s="36">
        <v>36663.699999999997</v>
      </c>
      <c r="K119" s="36">
        <v>37046.300000000003</v>
      </c>
      <c r="L119" s="36">
        <v>36970.800000000003</v>
      </c>
      <c r="M119" s="37">
        <v>38544.800000000003</v>
      </c>
      <c r="N119" s="37">
        <v>34702</v>
      </c>
      <c r="O119" s="39">
        <v>32219.4</v>
      </c>
      <c r="P119" s="36">
        <v>33410.1</v>
      </c>
      <c r="Q119" s="36">
        <v>34085.199999999997</v>
      </c>
      <c r="R119" s="36">
        <v>36553.599999999999</v>
      </c>
      <c r="S119" s="36">
        <v>36417.699999999997</v>
      </c>
      <c r="T119" s="36">
        <v>42325.8</v>
      </c>
      <c r="U119" s="36">
        <v>42923.4</v>
      </c>
      <c r="V119" s="36">
        <v>36404.699999999997</v>
      </c>
      <c r="W119" s="36" t="s">
        <v>69</v>
      </c>
      <c r="X119" s="37" t="s">
        <v>69</v>
      </c>
      <c r="Y119" s="38">
        <v>36036.400000000001</v>
      </c>
      <c r="Z119" s="39">
        <v>31461.1</v>
      </c>
      <c r="AA119" s="36">
        <v>31806.9</v>
      </c>
      <c r="AB119" s="36">
        <v>31839.8</v>
      </c>
      <c r="AC119" s="36">
        <v>32974.800000000003</v>
      </c>
      <c r="AD119" s="36">
        <v>34085.4</v>
      </c>
      <c r="AE119" s="36">
        <v>35337.800000000003</v>
      </c>
      <c r="AF119" s="36">
        <v>36689.599999999999</v>
      </c>
      <c r="AG119" s="36">
        <v>37045.1</v>
      </c>
      <c r="AH119" s="36">
        <v>36970.699999999997</v>
      </c>
      <c r="AI119" s="37">
        <v>38539</v>
      </c>
      <c r="AJ119" s="40">
        <v>34710.5</v>
      </c>
    </row>
    <row r="120" spans="2:36" ht="13.5" thickBot="1" x14ac:dyDescent="0.25">
      <c r="B120" s="922"/>
      <c r="C120" s="150" t="s">
        <v>368</v>
      </c>
      <c r="D120" s="41">
        <v>32525.1</v>
      </c>
      <c r="E120" s="42">
        <v>32510.799999999999</v>
      </c>
      <c r="F120" s="42">
        <v>32594.2</v>
      </c>
      <c r="G120" s="42">
        <v>34254.699999999997</v>
      </c>
      <c r="H120" s="42">
        <v>35297.699999999997</v>
      </c>
      <c r="I120" s="42">
        <v>36414.800000000003</v>
      </c>
      <c r="J120" s="42">
        <v>37786.400000000001</v>
      </c>
      <c r="K120" s="42">
        <v>38207.4</v>
      </c>
      <c r="L120" s="42">
        <v>38008.1</v>
      </c>
      <c r="M120" s="43">
        <v>39565.699999999997</v>
      </c>
      <c r="N120" s="43">
        <v>35737</v>
      </c>
      <c r="O120" s="45">
        <v>32902.9</v>
      </c>
      <c r="P120" s="42">
        <v>35043.800000000003</v>
      </c>
      <c r="Q120" s="42">
        <v>36289.4</v>
      </c>
      <c r="R120" s="42">
        <v>35408.400000000001</v>
      </c>
      <c r="S120" s="42">
        <v>38327.199999999997</v>
      </c>
      <c r="T120" s="42">
        <v>40864.400000000001</v>
      </c>
      <c r="U120" s="42">
        <v>43943.3</v>
      </c>
      <c r="V120" s="42">
        <v>40328.300000000003</v>
      </c>
      <c r="W120" s="42" t="s">
        <v>69</v>
      </c>
      <c r="X120" s="43" t="s">
        <v>69</v>
      </c>
      <c r="Y120" s="44">
        <v>36967.5</v>
      </c>
      <c r="Z120" s="45">
        <v>32527.8</v>
      </c>
      <c r="AA120" s="42">
        <v>32544.1</v>
      </c>
      <c r="AB120" s="42">
        <v>32646.1</v>
      </c>
      <c r="AC120" s="42">
        <v>34267.300000000003</v>
      </c>
      <c r="AD120" s="42">
        <v>35313.5</v>
      </c>
      <c r="AE120" s="42">
        <v>36432.9</v>
      </c>
      <c r="AF120" s="42">
        <v>37810.400000000001</v>
      </c>
      <c r="AG120" s="42">
        <v>38212.699999999997</v>
      </c>
      <c r="AH120" s="42">
        <v>38005</v>
      </c>
      <c r="AI120" s="43">
        <v>39561.599999999999</v>
      </c>
      <c r="AJ120" s="46">
        <v>35744.800000000003</v>
      </c>
    </row>
    <row r="121" spans="2:36" x14ac:dyDescent="0.2">
      <c r="B121" s="921" t="s">
        <v>233</v>
      </c>
      <c r="C121" s="149" t="s">
        <v>250</v>
      </c>
      <c r="D121" s="35">
        <v>22010.1</v>
      </c>
      <c r="E121" s="36">
        <v>22306.9</v>
      </c>
      <c r="F121" s="36">
        <v>22205.1</v>
      </c>
      <c r="G121" s="36">
        <v>23512.3</v>
      </c>
      <c r="H121" s="36">
        <v>24771.4</v>
      </c>
      <c r="I121" s="36">
        <v>25709.8</v>
      </c>
      <c r="J121" s="36">
        <v>26589.7</v>
      </c>
      <c r="K121" s="36">
        <v>26931.599999999999</v>
      </c>
      <c r="L121" s="36">
        <v>27818.799999999999</v>
      </c>
      <c r="M121" s="37">
        <v>28150</v>
      </c>
      <c r="N121" s="37">
        <v>25109.5</v>
      </c>
      <c r="O121" s="39">
        <v>22391.7</v>
      </c>
      <c r="P121" s="36">
        <v>22992.3</v>
      </c>
      <c r="Q121" s="36">
        <v>23676.5</v>
      </c>
      <c r="R121" s="36">
        <v>24618.2</v>
      </c>
      <c r="S121" s="36">
        <v>25126.9</v>
      </c>
      <c r="T121" s="36">
        <v>25870.5</v>
      </c>
      <c r="U121" s="36">
        <v>26619.7</v>
      </c>
      <c r="V121" s="36">
        <v>27215.8</v>
      </c>
      <c r="W121" s="36">
        <v>26956</v>
      </c>
      <c r="X121" s="37">
        <v>28337</v>
      </c>
      <c r="Y121" s="38">
        <v>25266.400000000001</v>
      </c>
      <c r="Z121" s="39">
        <v>22077.4</v>
      </c>
      <c r="AA121" s="36">
        <v>22426.7</v>
      </c>
      <c r="AB121" s="36">
        <v>22602.400000000001</v>
      </c>
      <c r="AC121" s="36">
        <v>23708.1</v>
      </c>
      <c r="AD121" s="36">
        <v>24815.7</v>
      </c>
      <c r="AE121" s="36">
        <v>25726.1</v>
      </c>
      <c r="AF121" s="36">
        <v>26592.799999999999</v>
      </c>
      <c r="AG121" s="36">
        <v>26965.599999999999</v>
      </c>
      <c r="AH121" s="36">
        <v>27592.400000000001</v>
      </c>
      <c r="AI121" s="37">
        <v>28196.2</v>
      </c>
      <c r="AJ121" s="40">
        <v>25133.1</v>
      </c>
    </row>
    <row r="122" spans="2:36" x14ac:dyDescent="0.2">
      <c r="B122" s="921"/>
      <c r="C122" s="149" t="s">
        <v>251</v>
      </c>
      <c r="D122" s="35">
        <v>22081.599999999999</v>
      </c>
      <c r="E122" s="36">
        <v>22148</v>
      </c>
      <c r="F122" s="36">
        <v>22161.599999999999</v>
      </c>
      <c r="G122" s="36">
        <v>23243.9</v>
      </c>
      <c r="H122" s="36">
        <v>24455.8</v>
      </c>
      <c r="I122" s="36">
        <v>25527.599999999999</v>
      </c>
      <c r="J122" s="36">
        <v>26466.5</v>
      </c>
      <c r="K122" s="36">
        <v>26614.400000000001</v>
      </c>
      <c r="L122" s="36">
        <v>27470.1</v>
      </c>
      <c r="M122" s="37">
        <v>28125.8</v>
      </c>
      <c r="N122" s="37">
        <v>24952.2</v>
      </c>
      <c r="O122" s="39">
        <v>22510</v>
      </c>
      <c r="P122" s="36">
        <v>22744.799999999999</v>
      </c>
      <c r="Q122" s="36">
        <v>23436</v>
      </c>
      <c r="R122" s="36">
        <v>24478.1</v>
      </c>
      <c r="S122" s="36">
        <v>25050.1</v>
      </c>
      <c r="T122" s="36">
        <v>25775.4</v>
      </c>
      <c r="U122" s="36">
        <v>26347</v>
      </c>
      <c r="V122" s="36">
        <v>26744.799999999999</v>
      </c>
      <c r="W122" s="36">
        <v>26867.9</v>
      </c>
      <c r="X122" s="37">
        <v>27883.1</v>
      </c>
      <c r="Y122" s="38">
        <v>25100.5</v>
      </c>
      <c r="Z122" s="39">
        <v>22172.799999999999</v>
      </c>
      <c r="AA122" s="36">
        <v>22250.9</v>
      </c>
      <c r="AB122" s="36">
        <v>22500</v>
      </c>
      <c r="AC122" s="36">
        <v>23458.400000000001</v>
      </c>
      <c r="AD122" s="36">
        <v>24530</v>
      </c>
      <c r="AE122" s="36">
        <v>25553.7</v>
      </c>
      <c r="AF122" s="36">
        <v>26454.400000000001</v>
      </c>
      <c r="AG122" s="36">
        <v>26628.799999999999</v>
      </c>
      <c r="AH122" s="36">
        <v>27321</v>
      </c>
      <c r="AI122" s="37">
        <v>28062.400000000001</v>
      </c>
      <c r="AJ122" s="40">
        <v>24974</v>
      </c>
    </row>
    <row r="123" spans="2:36" x14ac:dyDescent="0.2">
      <c r="B123" s="921"/>
      <c r="C123" s="149" t="s">
        <v>252</v>
      </c>
      <c r="D123" s="35">
        <v>21479.9</v>
      </c>
      <c r="E123" s="36">
        <v>22315.7</v>
      </c>
      <c r="F123" s="36">
        <v>22339</v>
      </c>
      <c r="G123" s="36">
        <v>23442.7</v>
      </c>
      <c r="H123" s="36">
        <v>24630.2</v>
      </c>
      <c r="I123" s="36">
        <v>25727.4</v>
      </c>
      <c r="J123" s="36">
        <v>26675.8</v>
      </c>
      <c r="K123" s="36">
        <v>26835.599999999999</v>
      </c>
      <c r="L123" s="36">
        <v>27525.5</v>
      </c>
      <c r="M123" s="37">
        <v>28054.3</v>
      </c>
      <c r="N123" s="37">
        <v>25181</v>
      </c>
      <c r="O123" s="39">
        <v>22540.9</v>
      </c>
      <c r="P123" s="36">
        <v>22979</v>
      </c>
      <c r="Q123" s="36">
        <v>23544.6</v>
      </c>
      <c r="R123" s="36">
        <v>24616.799999999999</v>
      </c>
      <c r="S123" s="36">
        <v>25308.400000000001</v>
      </c>
      <c r="T123" s="36">
        <v>25826.3</v>
      </c>
      <c r="U123" s="36">
        <v>26724.400000000001</v>
      </c>
      <c r="V123" s="36">
        <v>26860.6</v>
      </c>
      <c r="W123" s="36">
        <v>26765.200000000001</v>
      </c>
      <c r="X123" s="37">
        <v>28143.9</v>
      </c>
      <c r="Y123" s="38">
        <v>25270.400000000001</v>
      </c>
      <c r="Z123" s="39">
        <v>21700.7</v>
      </c>
      <c r="AA123" s="36">
        <v>22426.799999999999</v>
      </c>
      <c r="AB123" s="36">
        <v>22650.400000000001</v>
      </c>
      <c r="AC123" s="36">
        <v>23649.4</v>
      </c>
      <c r="AD123" s="36">
        <v>24714.400000000001</v>
      </c>
      <c r="AE123" s="36">
        <v>25737.9</v>
      </c>
      <c r="AF123" s="36">
        <v>26680.5</v>
      </c>
      <c r="AG123" s="36">
        <v>26838.2</v>
      </c>
      <c r="AH123" s="36">
        <v>27362.400000000001</v>
      </c>
      <c r="AI123" s="37">
        <v>28076</v>
      </c>
      <c r="AJ123" s="40">
        <v>25193.8</v>
      </c>
    </row>
    <row r="124" spans="2:36" x14ac:dyDescent="0.2">
      <c r="B124" s="921"/>
      <c r="C124" s="149" t="s">
        <v>253</v>
      </c>
      <c r="D124" s="35">
        <v>22423.4</v>
      </c>
      <c r="E124" s="36">
        <v>22715.5</v>
      </c>
      <c r="F124" s="36">
        <v>22759.5</v>
      </c>
      <c r="G124" s="36">
        <v>24070.1</v>
      </c>
      <c r="H124" s="36">
        <v>25406.1</v>
      </c>
      <c r="I124" s="36">
        <v>26767</v>
      </c>
      <c r="J124" s="36">
        <v>27882.5</v>
      </c>
      <c r="K124" s="36">
        <v>28190.2</v>
      </c>
      <c r="L124" s="36">
        <v>28608.799999999999</v>
      </c>
      <c r="M124" s="37">
        <v>29375.5</v>
      </c>
      <c r="N124" s="37">
        <v>26139</v>
      </c>
      <c r="O124" s="39">
        <v>23412.7</v>
      </c>
      <c r="P124" s="36">
        <v>23539.1</v>
      </c>
      <c r="Q124" s="36">
        <v>24220.799999999999</v>
      </c>
      <c r="R124" s="36">
        <v>25280.400000000001</v>
      </c>
      <c r="S124" s="36">
        <v>26064.799999999999</v>
      </c>
      <c r="T124" s="36">
        <v>27037.7</v>
      </c>
      <c r="U124" s="36">
        <v>28004.3</v>
      </c>
      <c r="V124" s="36">
        <v>28072.400000000001</v>
      </c>
      <c r="W124" s="36">
        <v>28515.599999999999</v>
      </c>
      <c r="X124" s="37">
        <v>29553.599999999999</v>
      </c>
      <c r="Y124" s="38">
        <v>26272</v>
      </c>
      <c r="Z124" s="39">
        <v>22596.5</v>
      </c>
      <c r="AA124" s="36">
        <v>22855.7</v>
      </c>
      <c r="AB124" s="36">
        <v>23116.5</v>
      </c>
      <c r="AC124" s="36">
        <v>24281.200000000001</v>
      </c>
      <c r="AD124" s="36">
        <v>25488.5</v>
      </c>
      <c r="AE124" s="36">
        <v>26796.9</v>
      </c>
      <c r="AF124" s="36">
        <v>27894.3</v>
      </c>
      <c r="AG124" s="36">
        <v>28177.3</v>
      </c>
      <c r="AH124" s="36">
        <v>28592.2</v>
      </c>
      <c r="AI124" s="37">
        <v>29416.7</v>
      </c>
      <c r="AJ124" s="40">
        <v>26157.9</v>
      </c>
    </row>
    <row r="125" spans="2:36" x14ac:dyDescent="0.2">
      <c r="B125" s="921"/>
      <c r="C125" s="149" t="s">
        <v>254</v>
      </c>
      <c r="D125" s="35">
        <v>22848.9</v>
      </c>
      <c r="E125" s="36">
        <v>23239.200000000001</v>
      </c>
      <c r="F125" s="36">
        <v>23271.4</v>
      </c>
      <c r="G125" s="36">
        <v>24679.9</v>
      </c>
      <c r="H125" s="36">
        <v>26110.5</v>
      </c>
      <c r="I125" s="36">
        <v>27442.7</v>
      </c>
      <c r="J125" s="36">
        <v>28870.7</v>
      </c>
      <c r="K125" s="36">
        <v>29596.3</v>
      </c>
      <c r="L125" s="36">
        <v>30182.7</v>
      </c>
      <c r="M125" s="37">
        <v>30946.1</v>
      </c>
      <c r="N125" s="37">
        <v>27070.3</v>
      </c>
      <c r="O125" s="39">
        <v>24156.7</v>
      </c>
      <c r="P125" s="36">
        <v>23800.3</v>
      </c>
      <c r="Q125" s="36">
        <v>24787.9</v>
      </c>
      <c r="R125" s="36">
        <v>25912</v>
      </c>
      <c r="S125" s="36">
        <v>27013.9</v>
      </c>
      <c r="T125" s="36">
        <v>27955</v>
      </c>
      <c r="U125" s="36">
        <v>28699.200000000001</v>
      </c>
      <c r="V125" s="36">
        <v>29625.1</v>
      </c>
      <c r="W125" s="36">
        <v>29674.7</v>
      </c>
      <c r="X125" s="37">
        <v>30695.9</v>
      </c>
      <c r="Y125" s="38">
        <v>27121.4</v>
      </c>
      <c r="Z125" s="39">
        <v>23031.4</v>
      </c>
      <c r="AA125" s="36">
        <v>23333.1</v>
      </c>
      <c r="AB125" s="36">
        <v>23638.1</v>
      </c>
      <c r="AC125" s="36">
        <v>24896.6</v>
      </c>
      <c r="AD125" s="36">
        <v>26227.200000000001</v>
      </c>
      <c r="AE125" s="36">
        <v>27496</v>
      </c>
      <c r="AF125" s="36">
        <v>28853.599999999999</v>
      </c>
      <c r="AG125" s="36">
        <v>29599.4</v>
      </c>
      <c r="AH125" s="36">
        <v>30098.5</v>
      </c>
      <c r="AI125" s="37">
        <v>30894.799999999999</v>
      </c>
      <c r="AJ125" s="40">
        <v>27077.4</v>
      </c>
    </row>
    <row r="126" spans="2:36" x14ac:dyDescent="0.2">
      <c r="B126" s="921"/>
      <c r="C126" s="149" t="s">
        <v>255</v>
      </c>
      <c r="D126" s="35">
        <v>24018.7</v>
      </c>
      <c r="E126" s="36">
        <v>24849.5</v>
      </c>
      <c r="F126" s="36">
        <v>25405.9</v>
      </c>
      <c r="G126" s="36">
        <v>26567.9</v>
      </c>
      <c r="H126" s="36">
        <v>28064.7</v>
      </c>
      <c r="I126" s="36">
        <v>29429.5</v>
      </c>
      <c r="J126" s="36">
        <v>30911.8</v>
      </c>
      <c r="K126" s="36">
        <v>31319.599999999999</v>
      </c>
      <c r="L126" s="36">
        <v>31922.7</v>
      </c>
      <c r="M126" s="37">
        <v>32210.6</v>
      </c>
      <c r="N126" s="37">
        <v>29012.6</v>
      </c>
      <c r="O126" s="39">
        <v>24052.400000000001</v>
      </c>
      <c r="P126" s="36">
        <v>25290.799999999999</v>
      </c>
      <c r="Q126" s="36">
        <v>26784.6</v>
      </c>
      <c r="R126" s="36">
        <v>28033.7</v>
      </c>
      <c r="S126" s="36">
        <v>29037.5</v>
      </c>
      <c r="T126" s="36">
        <v>29997.8</v>
      </c>
      <c r="U126" s="36">
        <v>30806.6</v>
      </c>
      <c r="V126" s="36">
        <v>31636.1</v>
      </c>
      <c r="W126" s="36">
        <v>31684.799999999999</v>
      </c>
      <c r="X126" s="37">
        <v>32537.3</v>
      </c>
      <c r="Y126" s="38">
        <v>29102.9</v>
      </c>
      <c r="Z126" s="39">
        <v>24023.4</v>
      </c>
      <c r="AA126" s="36">
        <v>24926.2</v>
      </c>
      <c r="AB126" s="36">
        <v>25739</v>
      </c>
      <c r="AC126" s="36">
        <v>26831.5</v>
      </c>
      <c r="AD126" s="36">
        <v>28191.200000000001</v>
      </c>
      <c r="AE126" s="36">
        <v>29488.400000000001</v>
      </c>
      <c r="AF126" s="36">
        <v>30901.3</v>
      </c>
      <c r="AG126" s="36">
        <v>31351.7</v>
      </c>
      <c r="AH126" s="36">
        <v>31887.599999999999</v>
      </c>
      <c r="AI126" s="37">
        <v>32279.8</v>
      </c>
      <c r="AJ126" s="40">
        <v>29025.1</v>
      </c>
    </row>
    <row r="127" spans="2:36" x14ac:dyDescent="0.2">
      <c r="B127" s="921"/>
      <c r="C127" s="149" t="s">
        <v>256</v>
      </c>
      <c r="D127" s="35">
        <v>27535.599999999999</v>
      </c>
      <c r="E127" s="36">
        <v>28414.1</v>
      </c>
      <c r="F127" s="36">
        <v>28809</v>
      </c>
      <c r="G127" s="36">
        <v>30091.8</v>
      </c>
      <c r="H127" s="36">
        <v>31911.4</v>
      </c>
      <c r="I127" s="36">
        <v>33484</v>
      </c>
      <c r="J127" s="36">
        <v>35168.300000000003</v>
      </c>
      <c r="K127" s="36">
        <v>36020.5</v>
      </c>
      <c r="L127" s="36">
        <v>36419.800000000003</v>
      </c>
      <c r="M127" s="37">
        <v>36799.1</v>
      </c>
      <c r="N127" s="37">
        <v>33116.199999999997</v>
      </c>
      <c r="O127" s="39">
        <v>27675</v>
      </c>
      <c r="P127" s="36">
        <v>28811</v>
      </c>
      <c r="Q127" s="36">
        <v>30416.5</v>
      </c>
      <c r="R127" s="36">
        <v>31971.5</v>
      </c>
      <c r="S127" s="36">
        <v>32922.9</v>
      </c>
      <c r="T127" s="36">
        <v>33880.1</v>
      </c>
      <c r="U127" s="36">
        <v>35043.300000000003</v>
      </c>
      <c r="V127" s="36">
        <v>35955.699999999997</v>
      </c>
      <c r="W127" s="36">
        <v>35786</v>
      </c>
      <c r="X127" s="37">
        <v>36507.199999999997</v>
      </c>
      <c r="Y127" s="38">
        <v>33036.1</v>
      </c>
      <c r="Z127" s="39">
        <v>27560.1</v>
      </c>
      <c r="AA127" s="36">
        <v>28487.200000000001</v>
      </c>
      <c r="AB127" s="36">
        <v>29196.2</v>
      </c>
      <c r="AC127" s="36">
        <v>30436.400000000001</v>
      </c>
      <c r="AD127" s="36">
        <v>32043.1</v>
      </c>
      <c r="AE127" s="36">
        <v>33526.300000000003</v>
      </c>
      <c r="AF127" s="36">
        <v>35155.5</v>
      </c>
      <c r="AG127" s="36">
        <v>36013.800000000003</v>
      </c>
      <c r="AH127" s="36">
        <v>36331.4</v>
      </c>
      <c r="AI127" s="37">
        <v>36737.5</v>
      </c>
      <c r="AJ127" s="40">
        <v>33105</v>
      </c>
    </row>
    <row r="128" spans="2:36" x14ac:dyDescent="0.2">
      <c r="B128" s="921"/>
      <c r="C128" s="149" t="s">
        <v>336</v>
      </c>
      <c r="D128" s="35">
        <v>30582.3</v>
      </c>
      <c r="E128" s="36">
        <v>31659.1</v>
      </c>
      <c r="F128" s="36">
        <v>32149</v>
      </c>
      <c r="G128" s="36">
        <v>33487</v>
      </c>
      <c r="H128" s="36">
        <v>35530.300000000003</v>
      </c>
      <c r="I128" s="36">
        <v>37384.9</v>
      </c>
      <c r="J128" s="36">
        <v>39410.9</v>
      </c>
      <c r="K128" s="36">
        <v>40164.300000000003</v>
      </c>
      <c r="L128" s="36">
        <v>40444.1</v>
      </c>
      <c r="M128" s="37">
        <v>40740.400000000001</v>
      </c>
      <c r="N128" s="37">
        <v>37020.1</v>
      </c>
      <c r="O128" s="39">
        <v>31730.799999999999</v>
      </c>
      <c r="P128" s="36">
        <v>32382.5</v>
      </c>
      <c r="Q128" s="36">
        <v>33955.199999999997</v>
      </c>
      <c r="R128" s="36">
        <v>35568</v>
      </c>
      <c r="S128" s="36">
        <v>36695.599999999999</v>
      </c>
      <c r="T128" s="36">
        <v>37937.599999999999</v>
      </c>
      <c r="U128" s="36">
        <v>39105.199999999997</v>
      </c>
      <c r="V128" s="36">
        <v>39967.1</v>
      </c>
      <c r="W128" s="36">
        <v>39923.800000000003</v>
      </c>
      <c r="X128" s="37">
        <v>40507.199999999997</v>
      </c>
      <c r="Y128" s="38">
        <v>36904.199999999997</v>
      </c>
      <c r="Z128" s="39">
        <v>30805.3</v>
      </c>
      <c r="AA128" s="36">
        <v>31801</v>
      </c>
      <c r="AB128" s="36">
        <v>32600.9</v>
      </c>
      <c r="AC128" s="36">
        <v>33849.4</v>
      </c>
      <c r="AD128" s="36">
        <v>35686.300000000003</v>
      </c>
      <c r="AE128" s="36">
        <v>37445.5</v>
      </c>
      <c r="AF128" s="36">
        <v>39377.9</v>
      </c>
      <c r="AG128" s="36">
        <v>40144.5</v>
      </c>
      <c r="AH128" s="36">
        <v>40373.4</v>
      </c>
      <c r="AI128" s="37">
        <v>40694.699999999997</v>
      </c>
      <c r="AJ128" s="40">
        <v>37003.800000000003</v>
      </c>
    </row>
    <row r="129" spans="2:36" x14ac:dyDescent="0.2">
      <c r="B129" s="921"/>
      <c r="C129" s="149" t="s">
        <v>341</v>
      </c>
      <c r="D129" s="35">
        <v>33014.199999999997</v>
      </c>
      <c r="E129" s="36">
        <v>34072.6</v>
      </c>
      <c r="F129" s="36">
        <v>34566.5</v>
      </c>
      <c r="G129" s="36">
        <v>36306.6</v>
      </c>
      <c r="H129" s="36">
        <v>38060.699999999997</v>
      </c>
      <c r="I129" s="36">
        <v>39965.5</v>
      </c>
      <c r="J129" s="36">
        <v>42352.4</v>
      </c>
      <c r="K129" s="36">
        <v>43247.5</v>
      </c>
      <c r="L129" s="36">
        <v>43569</v>
      </c>
      <c r="M129" s="37">
        <v>43795.7</v>
      </c>
      <c r="N129" s="37">
        <v>39820.5</v>
      </c>
      <c r="O129" s="39">
        <v>33844.699999999997</v>
      </c>
      <c r="P129" s="36">
        <v>34613.699999999997</v>
      </c>
      <c r="Q129" s="36">
        <v>36071.599999999999</v>
      </c>
      <c r="R129" s="36">
        <v>37789</v>
      </c>
      <c r="S129" s="36">
        <v>39355.5</v>
      </c>
      <c r="T129" s="36">
        <v>40400.1</v>
      </c>
      <c r="U129" s="36">
        <v>41953.5</v>
      </c>
      <c r="V129" s="36">
        <v>42737.9</v>
      </c>
      <c r="W129" s="36">
        <v>42718.6</v>
      </c>
      <c r="X129" s="37">
        <v>43220.5</v>
      </c>
      <c r="Y129" s="38">
        <v>39415</v>
      </c>
      <c r="Z129" s="39">
        <v>33193</v>
      </c>
      <c r="AA129" s="36">
        <v>34183.1</v>
      </c>
      <c r="AB129" s="36">
        <v>34960.6</v>
      </c>
      <c r="AC129" s="36">
        <v>36565.199999999997</v>
      </c>
      <c r="AD129" s="36">
        <v>38234.9</v>
      </c>
      <c r="AE129" s="36">
        <v>40015</v>
      </c>
      <c r="AF129" s="36">
        <v>42307.7</v>
      </c>
      <c r="AG129" s="36">
        <v>43194.5</v>
      </c>
      <c r="AH129" s="36">
        <v>43454.2</v>
      </c>
      <c r="AI129" s="37">
        <v>43680.7</v>
      </c>
      <c r="AJ129" s="40">
        <v>39761.699999999997</v>
      </c>
    </row>
    <row r="130" spans="2:36" x14ac:dyDescent="0.2">
      <c r="B130" s="921"/>
      <c r="C130" s="149" t="s">
        <v>343</v>
      </c>
      <c r="D130" s="35">
        <v>36282.9</v>
      </c>
      <c r="E130" s="36">
        <v>37261.199999999997</v>
      </c>
      <c r="F130" s="36">
        <v>37892.9</v>
      </c>
      <c r="G130" s="36">
        <v>39658.400000000001</v>
      </c>
      <c r="H130" s="36">
        <v>41565.1</v>
      </c>
      <c r="I130" s="36">
        <v>43472.9</v>
      </c>
      <c r="J130" s="36">
        <v>45718.1</v>
      </c>
      <c r="K130" s="36">
        <v>46944.1</v>
      </c>
      <c r="L130" s="36">
        <v>46961.3</v>
      </c>
      <c r="M130" s="37">
        <v>47412.7</v>
      </c>
      <c r="N130" s="37">
        <v>43317.5</v>
      </c>
      <c r="O130" s="39">
        <v>36798.300000000003</v>
      </c>
      <c r="P130" s="36">
        <v>37601.699999999997</v>
      </c>
      <c r="Q130" s="36">
        <v>39191.4</v>
      </c>
      <c r="R130" s="36">
        <v>40998.5</v>
      </c>
      <c r="S130" s="36">
        <v>42565.599999999999</v>
      </c>
      <c r="T130" s="36">
        <v>43901.5</v>
      </c>
      <c r="U130" s="36">
        <v>45176.7</v>
      </c>
      <c r="V130" s="36">
        <v>45793</v>
      </c>
      <c r="W130" s="36">
        <v>45890</v>
      </c>
      <c r="X130" s="37">
        <v>46179</v>
      </c>
      <c r="Y130" s="38">
        <v>42565.5</v>
      </c>
      <c r="Z130" s="39">
        <v>36377.699999999997</v>
      </c>
      <c r="AA130" s="36">
        <v>37335.1</v>
      </c>
      <c r="AB130" s="36">
        <v>38255.599999999999</v>
      </c>
      <c r="AC130" s="36">
        <v>39894.400000000001</v>
      </c>
      <c r="AD130" s="36">
        <v>41703.800000000003</v>
      </c>
      <c r="AE130" s="36">
        <v>43524.2</v>
      </c>
      <c r="AF130" s="36">
        <v>45657.2</v>
      </c>
      <c r="AG130" s="36">
        <v>46817.1</v>
      </c>
      <c r="AH130" s="36">
        <v>46821.8</v>
      </c>
      <c r="AI130" s="37">
        <v>47181.1</v>
      </c>
      <c r="AJ130" s="40">
        <v>43205.4</v>
      </c>
    </row>
    <row r="131" spans="2:36" x14ac:dyDescent="0.2">
      <c r="B131" s="921"/>
      <c r="C131" s="149" t="s">
        <v>345</v>
      </c>
      <c r="D131" s="35">
        <v>36214.199999999997</v>
      </c>
      <c r="E131" s="36">
        <v>37976.9</v>
      </c>
      <c r="F131" s="36">
        <v>38690.5</v>
      </c>
      <c r="G131" s="36">
        <v>39917.599999999999</v>
      </c>
      <c r="H131" s="36">
        <v>42271.3</v>
      </c>
      <c r="I131" s="36">
        <v>44531.8</v>
      </c>
      <c r="J131" s="36">
        <v>47090.7</v>
      </c>
      <c r="K131" s="36">
        <v>48034</v>
      </c>
      <c r="L131" s="36">
        <v>48484.800000000003</v>
      </c>
      <c r="M131" s="37">
        <v>48997</v>
      </c>
      <c r="N131" s="37">
        <v>44325.8</v>
      </c>
      <c r="O131" s="39">
        <v>37386.5</v>
      </c>
      <c r="P131" s="36">
        <v>38864</v>
      </c>
      <c r="Q131" s="36">
        <v>41447.4</v>
      </c>
      <c r="R131" s="36">
        <v>42915.5</v>
      </c>
      <c r="S131" s="36">
        <v>44604.6</v>
      </c>
      <c r="T131" s="36">
        <v>45925.7</v>
      </c>
      <c r="U131" s="36">
        <v>47004.1</v>
      </c>
      <c r="V131" s="36">
        <v>47916</v>
      </c>
      <c r="W131" s="36">
        <v>47276.3</v>
      </c>
      <c r="X131" s="37">
        <v>48382.1</v>
      </c>
      <c r="Y131" s="38">
        <v>44422.5</v>
      </c>
      <c r="Z131" s="39">
        <v>36464.300000000003</v>
      </c>
      <c r="AA131" s="36">
        <v>38179.199999999997</v>
      </c>
      <c r="AB131" s="36">
        <v>39479</v>
      </c>
      <c r="AC131" s="36">
        <v>40436.5</v>
      </c>
      <c r="AD131" s="36">
        <v>42591.7</v>
      </c>
      <c r="AE131" s="36">
        <v>44702.5</v>
      </c>
      <c r="AF131" s="36">
        <v>47081</v>
      </c>
      <c r="AG131" s="36">
        <v>48020.5</v>
      </c>
      <c r="AH131" s="36">
        <v>48332</v>
      </c>
      <c r="AI131" s="37">
        <v>48883.9</v>
      </c>
      <c r="AJ131" s="40">
        <v>44340.4</v>
      </c>
    </row>
    <row r="132" spans="2:36" ht="13.5" thickBot="1" x14ac:dyDescent="0.25">
      <c r="B132" s="922"/>
      <c r="C132" s="150" t="s">
        <v>368</v>
      </c>
      <c r="D132" s="41">
        <v>37264.400000000001</v>
      </c>
      <c r="E132" s="42">
        <v>38653.9</v>
      </c>
      <c r="F132" s="42">
        <v>39521.9</v>
      </c>
      <c r="G132" s="42">
        <v>40995.699999999997</v>
      </c>
      <c r="H132" s="42">
        <v>43273.5</v>
      </c>
      <c r="I132" s="42">
        <v>45517.2</v>
      </c>
      <c r="J132" s="42">
        <v>47809</v>
      </c>
      <c r="K132" s="42">
        <v>49175.5</v>
      </c>
      <c r="L132" s="42">
        <v>49333.3</v>
      </c>
      <c r="M132" s="43">
        <v>49773.5</v>
      </c>
      <c r="N132" s="43">
        <v>45289.1</v>
      </c>
      <c r="O132" s="45">
        <v>37499.599999999999</v>
      </c>
      <c r="P132" s="42">
        <v>39662.1</v>
      </c>
      <c r="Q132" s="42">
        <v>42445.3</v>
      </c>
      <c r="R132" s="42">
        <v>43808.6</v>
      </c>
      <c r="S132" s="42">
        <v>45436.6</v>
      </c>
      <c r="T132" s="42">
        <v>46582.5</v>
      </c>
      <c r="U132" s="42">
        <v>47935.6</v>
      </c>
      <c r="V132" s="42">
        <v>49136.7</v>
      </c>
      <c r="W132" s="42">
        <v>48389.5</v>
      </c>
      <c r="X132" s="43">
        <v>49802.5</v>
      </c>
      <c r="Y132" s="44">
        <v>45353.5</v>
      </c>
      <c r="Z132" s="45">
        <v>37318.300000000003</v>
      </c>
      <c r="AA132" s="42">
        <v>38884.800000000003</v>
      </c>
      <c r="AB132" s="42">
        <v>40359</v>
      </c>
      <c r="AC132" s="42">
        <v>41495.800000000003</v>
      </c>
      <c r="AD132" s="42">
        <v>43566.1</v>
      </c>
      <c r="AE132" s="42">
        <v>45649.1</v>
      </c>
      <c r="AF132" s="42">
        <v>47823.4</v>
      </c>
      <c r="AG132" s="42">
        <v>49171</v>
      </c>
      <c r="AH132" s="42">
        <v>49213.9</v>
      </c>
      <c r="AI132" s="43">
        <v>49778.6</v>
      </c>
      <c r="AJ132" s="46">
        <v>45298.9</v>
      </c>
    </row>
    <row r="133" spans="2:36" x14ac:dyDescent="0.2">
      <c r="B133" s="921" t="s">
        <v>234</v>
      </c>
      <c r="C133" s="153" t="s">
        <v>250</v>
      </c>
      <c r="D133" s="35">
        <v>22240.2</v>
      </c>
      <c r="E133" s="36">
        <v>22254.5</v>
      </c>
      <c r="F133" s="36">
        <v>22110.6</v>
      </c>
      <c r="G133" s="36">
        <v>23440.9</v>
      </c>
      <c r="H133" s="36">
        <v>24708.7</v>
      </c>
      <c r="I133" s="36">
        <v>25548.3</v>
      </c>
      <c r="J133" s="36">
        <v>26476.5</v>
      </c>
      <c r="K133" s="36">
        <v>26816.799999999999</v>
      </c>
      <c r="L133" s="36">
        <v>27475.8</v>
      </c>
      <c r="M133" s="37">
        <v>27986.400000000001</v>
      </c>
      <c r="N133" s="37">
        <v>25024.9</v>
      </c>
      <c r="O133" s="39">
        <v>23287.4</v>
      </c>
      <c r="P133" s="36">
        <v>23045.200000000001</v>
      </c>
      <c r="Q133" s="36">
        <v>23101.7</v>
      </c>
      <c r="R133" s="36">
        <v>24350.7</v>
      </c>
      <c r="S133" s="36">
        <v>24801.9</v>
      </c>
      <c r="T133" s="36">
        <v>25763.9</v>
      </c>
      <c r="U133" s="36">
        <v>26713.1</v>
      </c>
      <c r="V133" s="36">
        <v>26890.1</v>
      </c>
      <c r="W133" s="36">
        <v>25985.9</v>
      </c>
      <c r="X133" s="37">
        <v>28831.9</v>
      </c>
      <c r="Y133" s="38">
        <v>25189.9</v>
      </c>
      <c r="Z133" s="39">
        <v>22358.799999999999</v>
      </c>
      <c r="AA133" s="36">
        <v>22322.799999999999</v>
      </c>
      <c r="AB133" s="36">
        <v>22240.1</v>
      </c>
      <c r="AC133" s="36">
        <v>23516.6</v>
      </c>
      <c r="AD133" s="36">
        <v>24714.400000000001</v>
      </c>
      <c r="AE133" s="36">
        <v>25559.8</v>
      </c>
      <c r="AF133" s="36">
        <v>26490.7</v>
      </c>
      <c r="AG133" s="36">
        <v>26822.3</v>
      </c>
      <c r="AH133" s="36">
        <v>27211</v>
      </c>
      <c r="AI133" s="37">
        <v>28105.4</v>
      </c>
      <c r="AJ133" s="40">
        <v>25037.5</v>
      </c>
    </row>
    <row r="134" spans="2:36" x14ac:dyDescent="0.2">
      <c r="B134" s="921"/>
      <c r="C134" s="149" t="s">
        <v>251</v>
      </c>
      <c r="D134" s="35">
        <v>22240.3</v>
      </c>
      <c r="E134" s="36">
        <v>22125.4</v>
      </c>
      <c r="F134" s="36">
        <v>22018.5</v>
      </c>
      <c r="G134" s="36">
        <v>23277.1</v>
      </c>
      <c r="H134" s="36">
        <v>24427.599999999999</v>
      </c>
      <c r="I134" s="36">
        <v>25365.8</v>
      </c>
      <c r="J134" s="36">
        <v>26338.9</v>
      </c>
      <c r="K134" s="36">
        <v>26437</v>
      </c>
      <c r="L134" s="36">
        <v>27322.799999999999</v>
      </c>
      <c r="M134" s="37">
        <v>28080.3</v>
      </c>
      <c r="N134" s="37">
        <v>24881</v>
      </c>
      <c r="O134" s="39">
        <v>22191.5</v>
      </c>
      <c r="P134" s="36">
        <v>22707.7</v>
      </c>
      <c r="Q134" s="36">
        <v>22749.9</v>
      </c>
      <c r="R134" s="36">
        <v>24259.599999999999</v>
      </c>
      <c r="S134" s="36">
        <v>24990.799999999999</v>
      </c>
      <c r="T134" s="36">
        <v>25368.400000000001</v>
      </c>
      <c r="U134" s="36">
        <v>26570.6</v>
      </c>
      <c r="V134" s="36">
        <v>26749.4</v>
      </c>
      <c r="W134" s="36">
        <v>26154.3</v>
      </c>
      <c r="X134" s="37">
        <v>27776.400000000001</v>
      </c>
      <c r="Y134" s="38">
        <v>25044.7</v>
      </c>
      <c r="Z134" s="39">
        <v>22233.4</v>
      </c>
      <c r="AA134" s="36">
        <v>22174</v>
      </c>
      <c r="AB134" s="36">
        <v>22104.400000000001</v>
      </c>
      <c r="AC134" s="36">
        <v>23344.799999999999</v>
      </c>
      <c r="AD134" s="36">
        <v>24460.2</v>
      </c>
      <c r="AE134" s="36">
        <v>25365.9</v>
      </c>
      <c r="AF134" s="36">
        <v>26352.5</v>
      </c>
      <c r="AG134" s="36">
        <v>26455.8</v>
      </c>
      <c r="AH134" s="36">
        <v>27162.6</v>
      </c>
      <c r="AI134" s="37">
        <v>28037.200000000001</v>
      </c>
      <c r="AJ134" s="40">
        <v>24892.3</v>
      </c>
    </row>
    <row r="135" spans="2:36" x14ac:dyDescent="0.2">
      <c r="B135" s="921"/>
      <c r="C135" s="149" t="s">
        <v>252</v>
      </c>
      <c r="D135" s="35">
        <v>21277.9</v>
      </c>
      <c r="E135" s="36">
        <v>22357.200000000001</v>
      </c>
      <c r="F135" s="36">
        <v>22161.9</v>
      </c>
      <c r="G135" s="36">
        <v>23463.599999999999</v>
      </c>
      <c r="H135" s="36">
        <v>24592.799999999999</v>
      </c>
      <c r="I135" s="36">
        <v>25541.7</v>
      </c>
      <c r="J135" s="36">
        <v>26557.200000000001</v>
      </c>
      <c r="K135" s="36">
        <v>26742.1</v>
      </c>
      <c r="L135" s="36">
        <v>27297.599999999999</v>
      </c>
      <c r="M135" s="37">
        <v>27821.4</v>
      </c>
      <c r="N135" s="37">
        <v>25121</v>
      </c>
      <c r="O135" s="39">
        <v>21981.4</v>
      </c>
      <c r="P135" s="36">
        <v>22808.7</v>
      </c>
      <c r="Q135" s="36">
        <v>23350.3</v>
      </c>
      <c r="R135" s="36">
        <v>24296.3</v>
      </c>
      <c r="S135" s="36">
        <v>25597.599999999999</v>
      </c>
      <c r="T135" s="36">
        <v>25674.1</v>
      </c>
      <c r="U135" s="36">
        <v>27086.9</v>
      </c>
      <c r="V135" s="36">
        <v>26384.1</v>
      </c>
      <c r="W135" s="36">
        <v>27159.3</v>
      </c>
      <c r="X135" s="37">
        <v>28085.599999999999</v>
      </c>
      <c r="Y135" s="38">
        <v>25417.9</v>
      </c>
      <c r="Z135" s="39">
        <v>21365.8</v>
      </c>
      <c r="AA135" s="36">
        <v>22390.9</v>
      </c>
      <c r="AB135" s="36">
        <v>22289.5</v>
      </c>
      <c r="AC135" s="36">
        <v>23512.7</v>
      </c>
      <c r="AD135" s="36">
        <v>24644.799999999999</v>
      </c>
      <c r="AE135" s="36">
        <v>25548.2</v>
      </c>
      <c r="AF135" s="36">
        <v>26585.1</v>
      </c>
      <c r="AG135" s="36">
        <v>26724.2</v>
      </c>
      <c r="AH135" s="36">
        <v>27283.3</v>
      </c>
      <c r="AI135" s="37">
        <v>27858.2</v>
      </c>
      <c r="AJ135" s="40">
        <v>25139.200000000001</v>
      </c>
    </row>
    <row r="136" spans="2:36" x14ac:dyDescent="0.2">
      <c r="B136" s="921"/>
      <c r="C136" s="149" t="s">
        <v>253</v>
      </c>
      <c r="D136" s="35">
        <v>22490.6</v>
      </c>
      <c r="E136" s="36">
        <v>22708</v>
      </c>
      <c r="F136" s="36">
        <v>22749.5</v>
      </c>
      <c r="G136" s="36">
        <v>24060.400000000001</v>
      </c>
      <c r="H136" s="36">
        <v>25323.200000000001</v>
      </c>
      <c r="I136" s="36">
        <v>26513.200000000001</v>
      </c>
      <c r="J136" s="36">
        <v>27768.400000000001</v>
      </c>
      <c r="K136" s="36">
        <v>28039.5</v>
      </c>
      <c r="L136" s="36">
        <v>28455.7</v>
      </c>
      <c r="M136" s="37">
        <v>29414.3</v>
      </c>
      <c r="N136" s="37">
        <v>26076.6</v>
      </c>
      <c r="O136" s="39">
        <v>23197.3</v>
      </c>
      <c r="P136" s="36">
        <v>23292.5</v>
      </c>
      <c r="Q136" s="36">
        <v>24031.5</v>
      </c>
      <c r="R136" s="36">
        <v>24793</v>
      </c>
      <c r="S136" s="36">
        <v>26048.799999999999</v>
      </c>
      <c r="T136" s="36">
        <v>26472</v>
      </c>
      <c r="U136" s="36">
        <v>27986.5</v>
      </c>
      <c r="V136" s="36">
        <v>27250</v>
      </c>
      <c r="W136" s="36">
        <v>27976.5</v>
      </c>
      <c r="X136" s="37">
        <v>29257.200000000001</v>
      </c>
      <c r="Y136" s="38">
        <v>26154.5</v>
      </c>
      <c r="Z136" s="39">
        <v>22571.1</v>
      </c>
      <c r="AA136" s="36">
        <v>22753.9</v>
      </c>
      <c r="AB136" s="36">
        <v>22893</v>
      </c>
      <c r="AC136" s="36">
        <v>24104.5</v>
      </c>
      <c r="AD136" s="36">
        <v>25358.3</v>
      </c>
      <c r="AE136" s="36">
        <v>26511.1</v>
      </c>
      <c r="AF136" s="36">
        <v>27779.599999999999</v>
      </c>
      <c r="AG136" s="36">
        <v>27996.1</v>
      </c>
      <c r="AH136" s="36">
        <v>28406.400000000001</v>
      </c>
      <c r="AI136" s="37">
        <v>29393.3</v>
      </c>
      <c r="AJ136" s="40">
        <v>26081.5</v>
      </c>
    </row>
    <row r="137" spans="2:36" x14ac:dyDescent="0.2">
      <c r="B137" s="921"/>
      <c r="C137" s="149" t="s">
        <v>254</v>
      </c>
      <c r="D137" s="35">
        <v>22793</v>
      </c>
      <c r="E137" s="36">
        <v>23187.9</v>
      </c>
      <c r="F137" s="36">
        <v>23274.799999999999</v>
      </c>
      <c r="G137" s="36">
        <v>24616.3</v>
      </c>
      <c r="H137" s="36">
        <v>26088.7</v>
      </c>
      <c r="I137" s="36">
        <v>27259.1</v>
      </c>
      <c r="J137" s="36">
        <v>28745.9</v>
      </c>
      <c r="K137" s="36">
        <v>29437.7</v>
      </c>
      <c r="L137" s="36">
        <v>30025.4</v>
      </c>
      <c r="M137" s="37">
        <v>30990.9</v>
      </c>
      <c r="N137" s="37">
        <v>27034</v>
      </c>
      <c r="O137" s="39">
        <v>24177.4</v>
      </c>
      <c r="P137" s="36">
        <v>23736.2</v>
      </c>
      <c r="Q137" s="36">
        <v>24274.1</v>
      </c>
      <c r="R137" s="36">
        <v>25588.5</v>
      </c>
      <c r="S137" s="36">
        <v>26524.400000000001</v>
      </c>
      <c r="T137" s="36">
        <v>27451.9</v>
      </c>
      <c r="U137" s="36">
        <v>28588.3</v>
      </c>
      <c r="V137" s="36">
        <v>29692.7</v>
      </c>
      <c r="W137" s="36">
        <v>28905.599999999999</v>
      </c>
      <c r="X137" s="37">
        <v>30750.799999999999</v>
      </c>
      <c r="Y137" s="38">
        <v>27064.1</v>
      </c>
      <c r="Z137" s="39">
        <v>22878.6</v>
      </c>
      <c r="AA137" s="36">
        <v>23231.1</v>
      </c>
      <c r="AB137" s="36">
        <v>23382.5</v>
      </c>
      <c r="AC137" s="36">
        <v>24672</v>
      </c>
      <c r="AD137" s="36">
        <v>26109.4</v>
      </c>
      <c r="AE137" s="36">
        <v>27267.8</v>
      </c>
      <c r="AF137" s="36">
        <v>28738.2</v>
      </c>
      <c r="AG137" s="36">
        <v>29451.3</v>
      </c>
      <c r="AH137" s="36">
        <v>29925.599999999999</v>
      </c>
      <c r="AI137" s="37">
        <v>30964.6</v>
      </c>
      <c r="AJ137" s="40">
        <v>27035.8</v>
      </c>
    </row>
    <row r="138" spans="2:36" x14ac:dyDescent="0.2">
      <c r="B138" s="921"/>
      <c r="C138" s="149" t="s">
        <v>255</v>
      </c>
      <c r="D138" s="35">
        <v>24109.599999999999</v>
      </c>
      <c r="E138" s="36">
        <v>24833</v>
      </c>
      <c r="F138" s="36">
        <v>25420</v>
      </c>
      <c r="G138" s="36">
        <v>26422.2</v>
      </c>
      <c r="H138" s="36">
        <v>27930.7</v>
      </c>
      <c r="I138" s="36">
        <v>29259.5</v>
      </c>
      <c r="J138" s="36">
        <v>30672.1</v>
      </c>
      <c r="K138" s="36">
        <v>31189.3</v>
      </c>
      <c r="L138" s="36">
        <v>31727.8</v>
      </c>
      <c r="M138" s="37">
        <v>32126.2</v>
      </c>
      <c r="N138" s="37">
        <v>28945.7</v>
      </c>
      <c r="O138" s="39">
        <v>24427.9</v>
      </c>
      <c r="P138" s="36">
        <v>25237.5</v>
      </c>
      <c r="Q138" s="36">
        <v>26240</v>
      </c>
      <c r="R138" s="36">
        <v>27645.5</v>
      </c>
      <c r="S138" s="36">
        <v>28458.799999999999</v>
      </c>
      <c r="T138" s="36">
        <v>29375.599999999999</v>
      </c>
      <c r="U138" s="36">
        <v>30439.9</v>
      </c>
      <c r="V138" s="36">
        <v>31244.400000000001</v>
      </c>
      <c r="W138" s="36">
        <v>31163.599999999999</v>
      </c>
      <c r="X138" s="37">
        <v>33767.199999999997</v>
      </c>
      <c r="Y138" s="38">
        <v>28924.400000000001</v>
      </c>
      <c r="Z138" s="39">
        <v>24135.4</v>
      </c>
      <c r="AA138" s="36">
        <v>24862.5</v>
      </c>
      <c r="AB138" s="36">
        <v>25515.599999999999</v>
      </c>
      <c r="AC138" s="36">
        <v>26488.2</v>
      </c>
      <c r="AD138" s="36">
        <v>27953</v>
      </c>
      <c r="AE138" s="36">
        <v>29264.3</v>
      </c>
      <c r="AF138" s="36">
        <v>30661.3</v>
      </c>
      <c r="AG138" s="36">
        <v>31192</v>
      </c>
      <c r="AH138" s="36">
        <v>31682.799999999999</v>
      </c>
      <c r="AI138" s="37">
        <v>32244.1</v>
      </c>
      <c r="AJ138" s="40">
        <v>28944.5</v>
      </c>
    </row>
    <row r="139" spans="2:36" x14ac:dyDescent="0.2">
      <c r="B139" s="921"/>
      <c r="C139" s="149" t="s">
        <v>256</v>
      </c>
      <c r="D139" s="35">
        <v>27661.1</v>
      </c>
      <c r="E139" s="36">
        <v>28422.799999999999</v>
      </c>
      <c r="F139" s="36">
        <v>28784.1</v>
      </c>
      <c r="G139" s="36">
        <v>30017.599999999999</v>
      </c>
      <c r="H139" s="36">
        <v>31833</v>
      </c>
      <c r="I139" s="36">
        <v>33287.699999999997</v>
      </c>
      <c r="J139" s="36">
        <v>34924.1</v>
      </c>
      <c r="K139" s="36">
        <v>35788.699999999997</v>
      </c>
      <c r="L139" s="36">
        <v>36404.5</v>
      </c>
      <c r="M139" s="37">
        <v>36610.1</v>
      </c>
      <c r="N139" s="37">
        <v>33083.1</v>
      </c>
      <c r="O139" s="39">
        <v>28074.7</v>
      </c>
      <c r="P139" s="36">
        <v>28890.3</v>
      </c>
      <c r="Q139" s="36">
        <v>30240.2</v>
      </c>
      <c r="R139" s="36">
        <v>31637.8</v>
      </c>
      <c r="S139" s="36">
        <v>32451.1</v>
      </c>
      <c r="T139" s="36">
        <v>33682.800000000003</v>
      </c>
      <c r="U139" s="36">
        <v>34494.199999999997</v>
      </c>
      <c r="V139" s="36">
        <v>35873.5</v>
      </c>
      <c r="W139" s="36">
        <v>35387.599999999999</v>
      </c>
      <c r="X139" s="37">
        <v>35777.9</v>
      </c>
      <c r="Y139" s="38">
        <v>32905.599999999999</v>
      </c>
      <c r="Z139" s="39">
        <v>27706</v>
      </c>
      <c r="AA139" s="36">
        <v>28462</v>
      </c>
      <c r="AB139" s="36">
        <v>28954.400000000001</v>
      </c>
      <c r="AC139" s="36">
        <v>30117.8</v>
      </c>
      <c r="AD139" s="36">
        <v>31859.7</v>
      </c>
      <c r="AE139" s="36">
        <v>33303.599999999999</v>
      </c>
      <c r="AF139" s="36">
        <v>34904.1</v>
      </c>
      <c r="AG139" s="36">
        <v>35793.1</v>
      </c>
      <c r="AH139" s="36">
        <v>36338.1</v>
      </c>
      <c r="AI139" s="37">
        <v>36542.800000000003</v>
      </c>
      <c r="AJ139" s="40">
        <v>33072.9</v>
      </c>
    </row>
    <row r="140" spans="2:36" x14ac:dyDescent="0.2">
      <c r="B140" s="921"/>
      <c r="C140" s="149" t="s">
        <v>336</v>
      </c>
      <c r="D140" s="35">
        <v>30416.1</v>
      </c>
      <c r="E140" s="36">
        <v>31717.1</v>
      </c>
      <c r="F140" s="36">
        <v>32058.9</v>
      </c>
      <c r="G140" s="36">
        <v>33459.800000000003</v>
      </c>
      <c r="H140" s="36">
        <v>35450.1</v>
      </c>
      <c r="I140" s="36">
        <v>37258.5</v>
      </c>
      <c r="J140" s="36">
        <v>39100.800000000003</v>
      </c>
      <c r="K140" s="36">
        <v>39849.599999999999</v>
      </c>
      <c r="L140" s="36">
        <v>40229.9</v>
      </c>
      <c r="M140" s="37">
        <v>40779.1</v>
      </c>
      <c r="N140" s="37">
        <v>37004.699999999997</v>
      </c>
      <c r="O140" s="39">
        <v>32057.8</v>
      </c>
      <c r="P140" s="36">
        <v>32381.9</v>
      </c>
      <c r="Q140" s="36">
        <v>34049.9</v>
      </c>
      <c r="R140" s="36">
        <v>34653.300000000003</v>
      </c>
      <c r="S140" s="36">
        <v>36210.6</v>
      </c>
      <c r="T140" s="36">
        <v>37977.9</v>
      </c>
      <c r="U140" s="36">
        <v>38399.9</v>
      </c>
      <c r="V140" s="36">
        <v>39527.699999999997</v>
      </c>
      <c r="W140" s="36">
        <v>39223.9</v>
      </c>
      <c r="X140" s="37">
        <v>40729.300000000003</v>
      </c>
      <c r="Y140" s="38">
        <v>36713</v>
      </c>
      <c r="Z140" s="39">
        <v>30591</v>
      </c>
      <c r="AA140" s="36">
        <v>31777</v>
      </c>
      <c r="AB140" s="36">
        <v>32301.4</v>
      </c>
      <c r="AC140" s="36">
        <v>33538.9</v>
      </c>
      <c r="AD140" s="36">
        <v>35483.800000000003</v>
      </c>
      <c r="AE140" s="36">
        <v>37286.699999999997</v>
      </c>
      <c r="AF140" s="36">
        <v>39067.800000000003</v>
      </c>
      <c r="AG140" s="36">
        <v>39832.699999999997</v>
      </c>
      <c r="AH140" s="36">
        <v>40172.6</v>
      </c>
      <c r="AI140" s="37">
        <v>40774.9</v>
      </c>
      <c r="AJ140" s="40">
        <v>36987.800000000003</v>
      </c>
    </row>
    <row r="141" spans="2:36" x14ac:dyDescent="0.2">
      <c r="B141" s="921"/>
      <c r="C141" s="149" t="s">
        <v>341</v>
      </c>
      <c r="D141" s="35">
        <v>32918.6</v>
      </c>
      <c r="E141" s="36">
        <v>34315.300000000003</v>
      </c>
      <c r="F141" s="36">
        <v>34470.800000000003</v>
      </c>
      <c r="G141" s="36">
        <v>36318.5</v>
      </c>
      <c r="H141" s="36">
        <v>37993.300000000003</v>
      </c>
      <c r="I141" s="36">
        <v>39877.599999999999</v>
      </c>
      <c r="J141" s="36">
        <v>42211.8</v>
      </c>
      <c r="K141" s="36">
        <v>42898.7</v>
      </c>
      <c r="L141" s="36">
        <v>43561</v>
      </c>
      <c r="M141" s="37">
        <v>43567.199999999997</v>
      </c>
      <c r="N141" s="37">
        <v>39896</v>
      </c>
      <c r="O141" s="39">
        <v>33741.199999999997</v>
      </c>
      <c r="P141" s="36">
        <v>34702.9</v>
      </c>
      <c r="Q141" s="36">
        <v>36052.199999999997</v>
      </c>
      <c r="R141" s="36">
        <v>37277.699999999997</v>
      </c>
      <c r="S141" s="36">
        <v>38690.6</v>
      </c>
      <c r="T141" s="36">
        <v>40623.199999999997</v>
      </c>
      <c r="U141" s="36">
        <v>41299.699999999997</v>
      </c>
      <c r="V141" s="36">
        <v>42410.9</v>
      </c>
      <c r="W141" s="36">
        <v>42917.7</v>
      </c>
      <c r="X141" s="37">
        <v>42835.7</v>
      </c>
      <c r="Y141" s="38">
        <v>39387.199999999997</v>
      </c>
      <c r="Z141" s="39">
        <v>33010.6</v>
      </c>
      <c r="AA141" s="36">
        <v>34350.5</v>
      </c>
      <c r="AB141" s="36">
        <v>34671.300000000003</v>
      </c>
      <c r="AC141" s="36">
        <v>36386.400000000001</v>
      </c>
      <c r="AD141" s="36">
        <v>38023.699999999997</v>
      </c>
      <c r="AE141" s="36">
        <v>39905.699999999997</v>
      </c>
      <c r="AF141" s="36">
        <v>42166.8</v>
      </c>
      <c r="AG141" s="36">
        <v>42874.8</v>
      </c>
      <c r="AH141" s="36">
        <v>43522.400000000001</v>
      </c>
      <c r="AI141" s="37">
        <v>43496.4</v>
      </c>
      <c r="AJ141" s="40">
        <v>39866</v>
      </c>
    </row>
    <row r="142" spans="2:36" x14ac:dyDescent="0.2">
      <c r="B142" s="921"/>
      <c r="C142" s="149" t="s">
        <v>343</v>
      </c>
      <c r="D142" s="35">
        <v>36306.199999999997</v>
      </c>
      <c r="E142" s="36">
        <v>37340.300000000003</v>
      </c>
      <c r="F142" s="36">
        <v>37746</v>
      </c>
      <c r="G142" s="36">
        <v>39543.1</v>
      </c>
      <c r="H142" s="36">
        <v>41340.199999999997</v>
      </c>
      <c r="I142" s="36">
        <v>43439.1</v>
      </c>
      <c r="J142" s="36">
        <v>45586.6</v>
      </c>
      <c r="K142" s="36">
        <v>46538</v>
      </c>
      <c r="L142" s="36">
        <v>46957.2</v>
      </c>
      <c r="M142" s="37">
        <v>47523</v>
      </c>
      <c r="N142" s="37">
        <v>43397.2</v>
      </c>
      <c r="O142" s="39">
        <v>36600.6</v>
      </c>
      <c r="P142" s="36">
        <v>37486.400000000001</v>
      </c>
      <c r="Q142" s="36">
        <v>38797</v>
      </c>
      <c r="R142" s="36">
        <v>39545.599999999999</v>
      </c>
      <c r="S142" s="36">
        <v>42053.1</v>
      </c>
      <c r="T142" s="36">
        <v>43230.2</v>
      </c>
      <c r="U142" s="36">
        <v>44821</v>
      </c>
      <c r="V142" s="36">
        <v>45710.6</v>
      </c>
      <c r="W142" s="36">
        <v>45501.3</v>
      </c>
      <c r="X142" s="37">
        <v>46227.4</v>
      </c>
      <c r="Y142" s="38">
        <v>42324.2</v>
      </c>
      <c r="Z142" s="39">
        <v>36337.9</v>
      </c>
      <c r="AA142" s="36">
        <v>37354.9</v>
      </c>
      <c r="AB142" s="36">
        <v>37877.1</v>
      </c>
      <c r="AC142" s="36">
        <v>39543.300000000003</v>
      </c>
      <c r="AD142" s="36">
        <v>41373.4</v>
      </c>
      <c r="AE142" s="36">
        <v>43431</v>
      </c>
      <c r="AF142" s="36">
        <v>45549.2</v>
      </c>
      <c r="AG142" s="36">
        <v>46498.7</v>
      </c>
      <c r="AH142" s="36">
        <v>46865.5</v>
      </c>
      <c r="AI142" s="37">
        <v>47410</v>
      </c>
      <c r="AJ142" s="40">
        <v>43332.800000000003</v>
      </c>
    </row>
    <row r="143" spans="2:36" x14ac:dyDescent="0.2">
      <c r="B143" s="921"/>
      <c r="C143" s="149" t="s">
        <v>345</v>
      </c>
      <c r="D143" s="35">
        <v>36149.800000000003</v>
      </c>
      <c r="E143" s="36">
        <v>38025.199999999997</v>
      </c>
      <c r="F143" s="36">
        <v>38616.699999999997</v>
      </c>
      <c r="G143" s="36">
        <v>39743.1</v>
      </c>
      <c r="H143" s="36">
        <v>42101.7</v>
      </c>
      <c r="I143" s="36">
        <v>44410.6</v>
      </c>
      <c r="J143" s="36">
        <v>47057.3</v>
      </c>
      <c r="K143" s="36">
        <v>47619.6</v>
      </c>
      <c r="L143" s="36">
        <v>48188.5</v>
      </c>
      <c r="M143" s="37">
        <v>49045.2</v>
      </c>
      <c r="N143" s="37">
        <v>44405.8</v>
      </c>
      <c r="O143" s="39">
        <v>37364.400000000001</v>
      </c>
      <c r="P143" s="36">
        <v>38039.300000000003</v>
      </c>
      <c r="Q143" s="36">
        <v>41242.199999999997</v>
      </c>
      <c r="R143" s="36">
        <v>42373.9</v>
      </c>
      <c r="S143" s="36">
        <v>44376.1</v>
      </c>
      <c r="T143" s="36">
        <v>45077.1</v>
      </c>
      <c r="U143" s="36">
        <v>46582.8</v>
      </c>
      <c r="V143" s="36">
        <v>46904.6</v>
      </c>
      <c r="W143" s="36">
        <v>47983.8</v>
      </c>
      <c r="X143" s="37">
        <v>48044</v>
      </c>
      <c r="Y143" s="38">
        <v>44155</v>
      </c>
      <c r="Z143" s="39">
        <v>36292.5</v>
      </c>
      <c r="AA143" s="36">
        <v>38026.6</v>
      </c>
      <c r="AB143" s="36">
        <v>38950.400000000001</v>
      </c>
      <c r="AC143" s="36">
        <v>39942.9</v>
      </c>
      <c r="AD143" s="36">
        <v>42200.6</v>
      </c>
      <c r="AE143" s="36">
        <v>44437.2</v>
      </c>
      <c r="AF143" s="36">
        <v>47034.8</v>
      </c>
      <c r="AG143" s="36">
        <v>47583.1</v>
      </c>
      <c r="AH143" s="36">
        <v>48176.1</v>
      </c>
      <c r="AI143" s="37">
        <v>48972.5</v>
      </c>
      <c r="AJ143" s="40">
        <v>44390.6</v>
      </c>
    </row>
    <row r="144" spans="2:36" ht="13.5" thickBot="1" x14ac:dyDescent="0.25">
      <c r="B144" s="922"/>
      <c r="C144" s="150" t="s">
        <v>368</v>
      </c>
      <c r="D144" s="41">
        <v>37885</v>
      </c>
      <c r="E144" s="42">
        <v>38832.1</v>
      </c>
      <c r="F144" s="42">
        <v>39285</v>
      </c>
      <c r="G144" s="42">
        <v>40984.199999999997</v>
      </c>
      <c r="H144" s="42">
        <v>43159</v>
      </c>
      <c r="I144" s="42">
        <v>45446.3</v>
      </c>
      <c r="J144" s="42">
        <v>47691.8</v>
      </c>
      <c r="K144" s="42">
        <v>48769.2</v>
      </c>
      <c r="L144" s="42">
        <v>49229.599999999999</v>
      </c>
      <c r="M144" s="43">
        <v>49772.4</v>
      </c>
      <c r="N144" s="43">
        <v>45396.2</v>
      </c>
      <c r="O144" s="45">
        <v>36612</v>
      </c>
      <c r="P144" s="42">
        <v>39280.5</v>
      </c>
      <c r="Q144" s="42">
        <v>41995.3</v>
      </c>
      <c r="R144" s="42">
        <v>43870</v>
      </c>
      <c r="S144" s="42">
        <v>45258</v>
      </c>
      <c r="T144" s="42">
        <v>45323</v>
      </c>
      <c r="U144" s="42">
        <v>47459.3</v>
      </c>
      <c r="V144" s="42">
        <v>48446.7</v>
      </c>
      <c r="W144" s="42">
        <v>47942.8</v>
      </c>
      <c r="X144" s="43">
        <v>49374.3</v>
      </c>
      <c r="Y144" s="44">
        <v>45030.7</v>
      </c>
      <c r="Z144" s="45">
        <v>37705.599999999999</v>
      </c>
      <c r="AA144" s="42">
        <v>38875.1</v>
      </c>
      <c r="AB144" s="42">
        <v>39630.800000000003</v>
      </c>
      <c r="AC144" s="42">
        <v>41208.6</v>
      </c>
      <c r="AD144" s="42">
        <v>43250.3</v>
      </c>
      <c r="AE144" s="42">
        <v>45441.1</v>
      </c>
      <c r="AF144" s="42">
        <v>47681.8</v>
      </c>
      <c r="AG144" s="42">
        <v>48752.6</v>
      </c>
      <c r="AH144" s="42">
        <v>49149</v>
      </c>
      <c r="AI144" s="43">
        <v>49745.599999999999</v>
      </c>
      <c r="AJ144" s="46">
        <v>45374.1</v>
      </c>
    </row>
    <row r="145" spans="2:36" x14ac:dyDescent="0.2">
      <c r="B145" s="921" t="s">
        <v>235</v>
      </c>
      <c r="C145" s="154" t="s">
        <v>250</v>
      </c>
      <c r="D145" s="35">
        <v>21621.599999999999</v>
      </c>
      <c r="E145" s="36">
        <v>22231.1</v>
      </c>
      <c r="F145" s="36">
        <v>22043.9</v>
      </c>
      <c r="G145" s="36">
        <v>23431</v>
      </c>
      <c r="H145" s="36">
        <v>24635.7</v>
      </c>
      <c r="I145" s="36">
        <v>25660.7</v>
      </c>
      <c r="J145" s="36">
        <v>26524.5</v>
      </c>
      <c r="K145" s="36">
        <v>26920.1</v>
      </c>
      <c r="L145" s="36">
        <v>27913.200000000001</v>
      </c>
      <c r="M145" s="37">
        <v>28252</v>
      </c>
      <c r="N145" s="37">
        <v>24995.5</v>
      </c>
      <c r="O145" s="39">
        <v>21938.1</v>
      </c>
      <c r="P145" s="36">
        <v>22925.9</v>
      </c>
      <c r="Q145" s="36">
        <v>23697.599999999999</v>
      </c>
      <c r="R145" s="36">
        <v>24649</v>
      </c>
      <c r="S145" s="36">
        <v>25170.5</v>
      </c>
      <c r="T145" s="36">
        <v>25704.9</v>
      </c>
      <c r="U145" s="36">
        <v>26395.7</v>
      </c>
      <c r="V145" s="36">
        <v>27313.7</v>
      </c>
      <c r="W145" s="36">
        <v>27057.8</v>
      </c>
      <c r="X145" s="37">
        <v>28159.1</v>
      </c>
      <c r="Y145" s="38">
        <v>25164</v>
      </c>
      <c r="Z145" s="39">
        <v>21710.799999999999</v>
      </c>
      <c r="AA145" s="36">
        <v>22402.799999999999</v>
      </c>
      <c r="AB145" s="36">
        <v>22660.2</v>
      </c>
      <c r="AC145" s="36">
        <v>23756.799999999999</v>
      </c>
      <c r="AD145" s="36">
        <v>24743.9</v>
      </c>
      <c r="AE145" s="36">
        <v>25668.3</v>
      </c>
      <c r="AF145" s="36">
        <v>26503.5</v>
      </c>
      <c r="AG145" s="36">
        <v>26981.3</v>
      </c>
      <c r="AH145" s="36">
        <v>27640.400000000001</v>
      </c>
      <c r="AI145" s="37">
        <v>28221</v>
      </c>
      <c r="AJ145" s="40">
        <v>25034</v>
      </c>
    </row>
    <row r="146" spans="2:36" x14ac:dyDescent="0.2">
      <c r="B146" s="921"/>
      <c r="C146" s="149" t="s">
        <v>251</v>
      </c>
      <c r="D146" s="35">
        <v>21849.3</v>
      </c>
      <c r="E146" s="36">
        <v>22065.8</v>
      </c>
      <c r="F146" s="36">
        <v>21960.799999999999</v>
      </c>
      <c r="G146" s="36">
        <v>23083.9</v>
      </c>
      <c r="H146" s="36">
        <v>24303.8</v>
      </c>
      <c r="I146" s="36">
        <v>25459.1</v>
      </c>
      <c r="J146" s="36">
        <v>26377.1</v>
      </c>
      <c r="K146" s="36">
        <v>26695.8</v>
      </c>
      <c r="L146" s="36">
        <v>27376</v>
      </c>
      <c r="M146" s="37">
        <v>28136.400000000001</v>
      </c>
      <c r="N146" s="37">
        <v>24806.7</v>
      </c>
      <c r="O146" s="39">
        <v>22521.3</v>
      </c>
      <c r="P146" s="36">
        <v>22682.3</v>
      </c>
      <c r="Q146" s="36">
        <v>23520.400000000001</v>
      </c>
      <c r="R146" s="36">
        <v>24423.7</v>
      </c>
      <c r="S146" s="36">
        <v>25022</v>
      </c>
      <c r="T146" s="36">
        <v>25776.5</v>
      </c>
      <c r="U146" s="36">
        <v>26177</v>
      </c>
      <c r="V146" s="36">
        <v>26651.200000000001</v>
      </c>
      <c r="W146" s="36">
        <v>26994.6</v>
      </c>
      <c r="X146" s="37">
        <v>27848.2</v>
      </c>
      <c r="Y146" s="38">
        <v>25005.7</v>
      </c>
      <c r="Z146" s="39">
        <v>22060.2</v>
      </c>
      <c r="AA146" s="36">
        <v>22221.200000000001</v>
      </c>
      <c r="AB146" s="36">
        <v>22536</v>
      </c>
      <c r="AC146" s="36">
        <v>23444.3</v>
      </c>
      <c r="AD146" s="36">
        <v>24450.1</v>
      </c>
      <c r="AE146" s="36">
        <v>25515.200000000001</v>
      </c>
      <c r="AF146" s="36">
        <v>26345.8</v>
      </c>
      <c r="AG146" s="36">
        <v>26689</v>
      </c>
      <c r="AH146" s="36">
        <v>27254.799999999999</v>
      </c>
      <c r="AI146" s="37">
        <v>28035.1</v>
      </c>
      <c r="AJ146" s="40">
        <v>24852.2</v>
      </c>
    </row>
    <row r="147" spans="2:36" x14ac:dyDescent="0.2">
      <c r="B147" s="921"/>
      <c r="C147" s="149" t="s">
        <v>252</v>
      </c>
      <c r="D147" s="35">
        <v>21973.200000000001</v>
      </c>
      <c r="E147" s="36">
        <v>22193.1</v>
      </c>
      <c r="F147" s="36">
        <v>22334.5</v>
      </c>
      <c r="G147" s="36">
        <v>23254.6</v>
      </c>
      <c r="H147" s="36">
        <v>24503.599999999999</v>
      </c>
      <c r="I147" s="36">
        <v>25750.1</v>
      </c>
      <c r="J147" s="36">
        <v>26638.799999999999</v>
      </c>
      <c r="K147" s="36">
        <v>26807.599999999999</v>
      </c>
      <c r="L147" s="36">
        <v>27633.5</v>
      </c>
      <c r="M147" s="37">
        <v>28195.200000000001</v>
      </c>
      <c r="N147" s="37">
        <v>25054.3</v>
      </c>
      <c r="O147" s="39">
        <v>22765.4</v>
      </c>
      <c r="P147" s="36">
        <v>22982.5</v>
      </c>
      <c r="Q147" s="36">
        <v>23534.400000000001</v>
      </c>
      <c r="R147" s="36">
        <v>24593.7</v>
      </c>
      <c r="S147" s="36">
        <v>25189.599999999999</v>
      </c>
      <c r="T147" s="36">
        <v>25795.7</v>
      </c>
      <c r="U147" s="36">
        <v>26390.1</v>
      </c>
      <c r="V147" s="36">
        <v>26900.9</v>
      </c>
      <c r="W147" s="36">
        <v>26663.599999999999</v>
      </c>
      <c r="X147" s="37">
        <v>28008.6</v>
      </c>
      <c r="Y147" s="38">
        <v>25127.9</v>
      </c>
      <c r="Z147" s="39">
        <v>22231.4</v>
      </c>
      <c r="AA147" s="36">
        <v>22389.7</v>
      </c>
      <c r="AB147" s="36">
        <v>22768.400000000001</v>
      </c>
      <c r="AC147" s="36">
        <v>23625.599999999999</v>
      </c>
      <c r="AD147" s="36">
        <v>24644.3</v>
      </c>
      <c r="AE147" s="36">
        <v>25758.3</v>
      </c>
      <c r="AF147" s="36">
        <v>26600.1</v>
      </c>
      <c r="AG147" s="36">
        <v>26822.400000000001</v>
      </c>
      <c r="AH147" s="36">
        <v>27354.799999999999</v>
      </c>
      <c r="AI147" s="37">
        <v>28136.1</v>
      </c>
      <c r="AJ147" s="40">
        <v>25071.1</v>
      </c>
    </row>
    <row r="148" spans="2:36" x14ac:dyDescent="0.2">
      <c r="B148" s="921"/>
      <c r="C148" s="149" t="s">
        <v>253</v>
      </c>
      <c r="D148" s="35">
        <v>22259.8</v>
      </c>
      <c r="E148" s="36">
        <v>22682.5</v>
      </c>
      <c r="F148" s="36">
        <v>22690.3</v>
      </c>
      <c r="G148" s="36">
        <v>23994.1</v>
      </c>
      <c r="H148" s="36">
        <v>25283.200000000001</v>
      </c>
      <c r="I148" s="36">
        <v>26873.4</v>
      </c>
      <c r="J148" s="36">
        <v>27838.9</v>
      </c>
      <c r="K148" s="36">
        <v>28287.200000000001</v>
      </c>
      <c r="L148" s="36">
        <v>28675.599999999999</v>
      </c>
      <c r="M148" s="37">
        <v>29230.400000000001</v>
      </c>
      <c r="N148" s="37">
        <v>26025.9</v>
      </c>
      <c r="O148" s="39">
        <v>23146.3</v>
      </c>
      <c r="P148" s="36">
        <v>23561.3</v>
      </c>
      <c r="Q148" s="36">
        <v>24228.5</v>
      </c>
      <c r="R148" s="36">
        <v>25296.1</v>
      </c>
      <c r="S148" s="36">
        <v>26020.9</v>
      </c>
      <c r="T148" s="36">
        <v>27073.200000000001</v>
      </c>
      <c r="U148" s="36">
        <v>27881.9</v>
      </c>
      <c r="V148" s="36">
        <v>28183.7</v>
      </c>
      <c r="W148" s="36">
        <v>28683.5</v>
      </c>
      <c r="X148" s="37">
        <v>29555.7</v>
      </c>
      <c r="Y148" s="38">
        <v>26187.7</v>
      </c>
      <c r="Z148" s="39">
        <v>22542.9</v>
      </c>
      <c r="AA148" s="36">
        <v>22910.400000000001</v>
      </c>
      <c r="AB148" s="36">
        <v>23209.4</v>
      </c>
      <c r="AC148" s="36">
        <v>24351.7</v>
      </c>
      <c r="AD148" s="36">
        <v>25435.599999999999</v>
      </c>
      <c r="AE148" s="36">
        <v>26910.5</v>
      </c>
      <c r="AF148" s="36">
        <v>27845.8</v>
      </c>
      <c r="AG148" s="36">
        <v>28270.3</v>
      </c>
      <c r="AH148" s="36">
        <v>28677.5</v>
      </c>
      <c r="AI148" s="37">
        <v>29330.7</v>
      </c>
      <c r="AJ148" s="40">
        <v>26062.3</v>
      </c>
    </row>
    <row r="149" spans="2:36" x14ac:dyDescent="0.2">
      <c r="B149" s="921"/>
      <c r="C149" s="149" t="s">
        <v>254</v>
      </c>
      <c r="D149" s="35">
        <v>23244.6</v>
      </c>
      <c r="E149" s="36">
        <v>23241.8</v>
      </c>
      <c r="F149" s="36">
        <v>23171.7</v>
      </c>
      <c r="G149" s="36">
        <v>24626.7</v>
      </c>
      <c r="H149" s="36">
        <v>26002.2</v>
      </c>
      <c r="I149" s="36">
        <v>27483.200000000001</v>
      </c>
      <c r="J149" s="36">
        <v>28931.4</v>
      </c>
      <c r="K149" s="36">
        <v>29714.6</v>
      </c>
      <c r="L149" s="36">
        <v>30188.3</v>
      </c>
      <c r="M149" s="37">
        <v>30914.3</v>
      </c>
      <c r="N149" s="37">
        <v>26936.2</v>
      </c>
      <c r="O149" s="39">
        <v>23803.7</v>
      </c>
      <c r="P149" s="36">
        <v>23743.7</v>
      </c>
      <c r="Q149" s="36">
        <v>24875.7</v>
      </c>
      <c r="R149" s="36">
        <v>25903.599999999999</v>
      </c>
      <c r="S149" s="36">
        <v>27055.599999999999</v>
      </c>
      <c r="T149" s="36">
        <v>28046</v>
      </c>
      <c r="U149" s="36">
        <v>28702.1</v>
      </c>
      <c r="V149" s="36">
        <v>29378.400000000001</v>
      </c>
      <c r="W149" s="36">
        <v>29790.400000000001</v>
      </c>
      <c r="X149" s="37">
        <v>30574.2</v>
      </c>
      <c r="Y149" s="38">
        <v>27015.5</v>
      </c>
      <c r="Z149" s="39">
        <v>23403.599999999999</v>
      </c>
      <c r="AA149" s="36">
        <v>23368.9</v>
      </c>
      <c r="AB149" s="36">
        <v>23746.7</v>
      </c>
      <c r="AC149" s="36">
        <v>24981</v>
      </c>
      <c r="AD149" s="36">
        <v>26225.1</v>
      </c>
      <c r="AE149" s="36">
        <v>27584.5</v>
      </c>
      <c r="AF149" s="36">
        <v>28892</v>
      </c>
      <c r="AG149" s="36">
        <v>29660.3</v>
      </c>
      <c r="AH149" s="36">
        <v>30096.3</v>
      </c>
      <c r="AI149" s="37">
        <v>30818.3</v>
      </c>
      <c r="AJ149" s="40">
        <v>26954</v>
      </c>
    </row>
    <row r="150" spans="2:36" x14ac:dyDescent="0.2">
      <c r="B150" s="921"/>
      <c r="C150" s="149" t="s">
        <v>255</v>
      </c>
      <c r="D150" s="35">
        <v>23651.599999999999</v>
      </c>
      <c r="E150" s="36">
        <v>24770.7</v>
      </c>
      <c r="F150" s="36">
        <v>25356.799999999999</v>
      </c>
      <c r="G150" s="36">
        <v>26570.2</v>
      </c>
      <c r="H150" s="36">
        <v>28067.9</v>
      </c>
      <c r="I150" s="36">
        <v>29467.1</v>
      </c>
      <c r="J150" s="36">
        <v>31026.6</v>
      </c>
      <c r="K150" s="36">
        <v>31416.3</v>
      </c>
      <c r="L150" s="36">
        <v>32036.2</v>
      </c>
      <c r="M150" s="37">
        <v>32273.4</v>
      </c>
      <c r="N150" s="37">
        <v>28893.8</v>
      </c>
      <c r="O150" s="39">
        <v>23862.1</v>
      </c>
      <c r="P150" s="36">
        <v>25251.9</v>
      </c>
      <c r="Q150" s="36">
        <v>26911.3</v>
      </c>
      <c r="R150" s="36">
        <v>28041.1</v>
      </c>
      <c r="S150" s="36">
        <v>29060.2</v>
      </c>
      <c r="T150" s="36">
        <v>30114.799999999999</v>
      </c>
      <c r="U150" s="36">
        <v>30794</v>
      </c>
      <c r="V150" s="36">
        <v>31584.6</v>
      </c>
      <c r="W150" s="36">
        <v>31803.3</v>
      </c>
      <c r="X150" s="37">
        <v>32183.1</v>
      </c>
      <c r="Y150" s="38">
        <v>29020.1</v>
      </c>
      <c r="Z150" s="39">
        <v>23704.799999999999</v>
      </c>
      <c r="AA150" s="36">
        <v>24899.200000000001</v>
      </c>
      <c r="AB150" s="36">
        <v>25866.2</v>
      </c>
      <c r="AC150" s="36">
        <v>26976.5</v>
      </c>
      <c r="AD150" s="36">
        <v>28278.6</v>
      </c>
      <c r="AE150" s="36">
        <v>29582.2</v>
      </c>
      <c r="AF150" s="36">
        <v>30986.5</v>
      </c>
      <c r="AG150" s="36">
        <v>31443.8</v>
      </c>
      <c r="AH150" s="36">
        <v>31989.8</v>
      </c>
      <c r="AI150" s="37">
        <v>32245.7</v>
      </c>
      <c r="AJ150" s="40">
        <v>28921.8</v>
      </c>
    </row>
    <row r="151" spans="2:36" x14ac:dyDescent="0.2">
      <c r="B151" s="921"/>
      <c r="C151" s="149" t="s">
        <v>256</v>
      </c>
      <c r="D151" s="35">
        <v>27232.9</v>
      </c>
      <c r="E151" s="36">
        <v>28363.8</v>
      </c>
      <c r="F151" s="36">
        <v>28712</v>
      </c>
      <c r="G151" s="36">
        <v>30078.799999999999</v>
      </c>
      <c r="H151" s="36">
        <v>31855.1</v>
      </c>
      <c r="I151" s="36">
        <v>33644.800000000003</v>
      </c>
      <c r="J151" s="36">
        <v>35208.699999999997</v>
      </c>
      <c r="K151" s="36">
        <v>36243.599999999999</v>
      </c>
      <c r="L151" s="36">
        <v>36350.699999999997</v>
      </c>
      <c r="M151" s="37">
        <v>36895.9</v>
      </c>
      <c r="N151" s="37">
        <v>32947.199999999997</v>
      </c>
      <c r="O151" s="39">
        <v>27409.9</v>
      </c>
      <c r="P151" s="36">
        <v>28778.9</v>
      </c>
      <c r="Q151" s="36">
        <v>30449.7</v>
      </c>
      <c r="R151" s="36">
        <v>31977.8</v>
      </c>
      <c r="S151" s="36">
        <v>32903.1</v>
      </c>
      <c r="T151" s="36">
        <v>33852.699999999997</v>
      </c>
      <c r="U151" s="36">
        <v>35257.4</v>
      </c>
      <c r="V151" s="36">
        <v>35846.699999999997</v>
      </c>
      <c r="W151" s="36">
        <v>35958.300000000003</v>
      </c>
      <c r="X151" s="37">
        <v>36563.4</v>
      </c>
      <c r="Y151" s="38">
        <v>32968.199999999997</v>
      </c>
      <c r="Z151" s="39">
        <v>27280</v>
      </c>
      <c r="AA151" s="36">
        <v>28478.1</v>
      </c>
      <c r="AB151" s="36">
        <v>29284.400000000001</v>
      </c>
      <c r="AC151" s="36">
        <v>30590.2</v>
      </c>
      <c r="AD151" s="36">
        <v>32078</v>
      </c>
      <c r="AE151" s="36">
        <v>33682.5</v>
      </c>
      <c r="AF151" s="36">
        <v>35217.300000000003</v>
      </c>
      <c r="AG151" s="36">
        <v>36177.800000000003</v>
      </c>
      <c r="AH151" s="36">
        <v>36272.300000000003</v>
      </c>
      <c r="AI151" s="37">
        <v>36793.800000000003</v>
      </c>
      <c r="AJ151" s="40">
        <v>32951.800000000003</v>
      </c>
    </row>
    <row r="152" spans="2:36" x14ac:dyDescent="0.2">
      <c r="B152" s="921"/>
      <c r="C152" s="149" t="s">
        <v>336</v>
      </c>
      <c r="D152" s="35">
        <v>30823.5</v>
      </c>
      <c r="E152" s="36">
        <v>31537.9</v>
      </c>
      <c r="F152" s="36">
        <v>32141.1</v>
      </c>
      <c r="G152" s="36">
        <v>33449.599999999999</v>
      </c>
      <c r="H152" s="36">
        <v>35482.6</v>
      </c>
      <c r="I152" s="36">
        <v>37373.199999999997</v>
      </c>
      <c r="J152" s="36">
        <v>39594</v>
      </c>
      <c r="K152" s="36">
        <v>40432.1</v>
      </c>
      <c r="L152" s="36">
        <v>40542.699999999997</v>
      </c>
      <c r="M152" s="37">
        <v>40483.199999999997</v>
      </c>
      <c r="N152" s="37">
        <v>36794</v>
      </c>
      <c r="O152" s="39">
        <v>31381.4</v>
      </c>
      <c r="P152" s="36">
        <v>32289.3</v>
      </c>
      <c r="Q152" s="36">
        <v>33887.699999999997</v>
      </c>
      <c r="R152" s="36">
        <v>35729.4</v>
      </c>
      <c r="S152" s="36">
        <v>36692.800000000003</v>
      </c>
      <c r="T152" s="36">
        <v>37785.1</v>
      </c>
      <c r="U152" s="36">
        <v>39296.800000000003</v>
      </c>
      <c r="V152" s="36">
        <v>40027.699999999997</v>
      </c>
      <c r="W152" s="36">
        <v>39854.400000000001</v>
      </c>
      <c r="X152" s="37">
        <v>40387.800000000003</v>
      </c>
      <c r="Y152" s="38">
        <v>36803.300000000003</v>
      </c>
      <c r="Z152" s="39">
        <v>30989.9</v>
      </c>
      <c r="AA152" s="36">
        <v>31753.200000000001</v>
      </c>
      <c r="AB152" s="36">
        <v>32730.6</v>
      </c>
      <c r="AC152" s="36">
        <v>34019.1</v>
      </c>
      <c r="AD152" s="36">
        <v>35744</v>
      </c>
      <c r="AE152" s="36">
        <v>37448.699999999997</v>
      </c>
      <c r="AF152" s="36">
        <v>39539.1</v>
      </c>
      <c r="AG152" s="36">
        <v>40365.699999999997</v>
      </c>
      <c r="AH152" s="36">
        <v>40400.800000000003</v>
      </c>
      <c r="AI152" s="37">
        <v>40456.9</v>
      </c>
      <c r="AJ152" s="40">
        <v>36796.1</v>
      </c>
    </row>
    <row r="153" spans="2:36" x14ac:dyDescent="0.2">
      <c r="B153" s="921"/>
      <c r="C153" s="149" t="s">
        <v>341</v>
      </c>
      <c r="D153" s="35">
        <v>32943.699999999997</v>
      </c>
      <c r="E153" s="36">
        <v>33825.4</v>
      </c>
      <c r="F153" s="36">
        <v>34636.5</v>
      </c>
      <c r="G153" s="36">
        <v>36283.1</v>
      </c>
      <c r="H153" s="36">
        <v>38090</v>
      </c>
      <c r="I153" s="36">
        <v>40000.6</v>
      </c>
      <c r="J153" s="36">
        <v>42395.6</v>
      </c>
      <c r="K153" s="36">
        <v>43676.1</v>
      </c>
      <c r="L153" s="36">
        <v>43671.5</v>
      </c>
      <c r="M153" s="37">
        <v>43860.5</v>
      </c>
      <c r="N153" s="37">
        <v>39585.599999999999</v>
      </c>
      <c r="O153" s="39">
        <v>33793.300000000003</v>
      </c>
      <c r="P153" s="36">
        <v>34521.4</v>
      </c>
      <c r="Q153" s="36">
        <v>36055.300000000003</v>
      </c>
      <c r="R153" s="36">
        <v>37898.9</v>
      </c>
      <c r="S153" s="36">
        <v>39390.6</v>
      </c>
      <c r="T153" s="36">
        <v>40289.599999999999</v>
      </c>
      <c r="U153" s="36">
        <v>42057.599999999999</v>
      </c>
      <c r="V153" s="36">
        <v>42722.8</v>
      </c>
      <c r="W153" s="36">
        <v>42366.3</v>
      </c>
      <c r="X153" s="37">
        <v>43338.3</v>
      </c>
      <c r="Y153" s="38">
        <v>39283.199999999997</v>
      </c>
      <c r="Z153" s="39">
        <v>33215.4</v>
      </c>
      <c r="AA153" s="36">
        <v>34030</v>
      </c>
      <c r="AB153" s="36">
        <v>35138.1</v>
      </c>
      <c r="AC153" s="36">
        <v>36680</v>
      </c>
      <c r="AD153" s="36">
        <v>38368.9</v>
      </c>
      <c r="AE153" s="36">
        <v>40055.199999999997</v>
      </c>
      <c r="AF153" s="36">
        <v>42331.7</v>
      </c>
      <c r="AG153" s="36">
        <v>43509</v>
      </c>
      <c r="AH153" s="36">
        <v>43398</v>
      </c>
      <c r="AI153" s="37">
        <v>43718.2</v>
      </c>
      <c r="AJ153" s="40">
        <v>39516.800000000003</v>
      </c>
    </row>
    <row r="154" spans="2:36" x14ac:dyDescent="0.2">
      <c r="B154" s="921"/>
      <c r="C154" s="149" t="s">
        <v>343</v>
      </c>
      <c r="D154" s="35">
        <v>36075.300000000003</v>
      </c>
      <c r="E154" s="36">
        <v>37223.199999999997</v>
      </c>
      <c r="F154" s="36">
        <v>37982.300000000003</v>
      </c>
      <c r="G154" s="36">
        <v>39817.599999999999</v>
      </c>
      <c r="H154" s="36">
        <v>41751.1</v>
      </c>
      <c r="I154" s="36">
        <v>43569.3</v>
      </c>
      <c r="J154" s="36">
        <v>45968.9</v>
      </c>
      <c r="K154" s="36">
        <v>47509.4</v>
      </c>
      <c r="L154" s="36">
        <v>47152.9</v>
      </c>
      <c r="M154" s="37">
        <v>47272.4</v>
      </c>
      <c r="N154" s="37">
        <v>43157.4</v>
      </c>
      <c r="O154" s="39">
        <v>36808.1</v>
      </c>
      <c r="P154" s="36">
        <v>37583.300000000003</v>
      </c>
      <c r="Q154" s="36">
        <v>39285.199999999997</v>
      </c>
      <c r="R154" s="36">
        <v>41317.1</v>
      </c>
      <c r="S154" s="36">
        <v>42662.400000000001</v>
      </c>
      <c r="T154" s="36">
        <v>43926</v>
      </c>
      <c r="U154" s="36">
        <v>45335</v>
      </c>
      <c r="V154" s="36">
        <v>45913.3</v>
      </c>
      <c r="W154" s="36">
        <v>45906.1</v>
      </c>
      <c r="X154" s="37">
        <v>46174.1</v>
      </c>
      <c r="Y154" s="38">
        <v>42553.8</v>
      </c>
      <c r="Z154" s="39">
        <v>36273.199999999997</v>
      </c>
      <c r="AA154" s="36">
        <v>37332.9</v>
      </c>
      <c r="AB154" s="36">
        <v>38477.300000000003</v>
      </c>
      <c r="AC154" s="36">
        <v>40185</v>
      </c>
      <c r="AD154" s="36">
        <v>41948.1</v>
      </c>
      <c r="AE154" s="36">
        <v>43638.6</v>
      </c>
      <c r="AF154" s="36">
        <v>45850.6</v>
      </c>
      <c r="AG154" s="36">
        <v>47199.6</v>
      </c>
      <c r="AH154" s="36">
        <v>46900.5</v>
      </c>
      <c r="AI154" s="37">
        <v>46981.8</v>
      </c>
      <c r="AJ154" s="40">
        <v>43016.800000000003</v>
      </c>
    </row>
    <row r="155" spans="2:36" x14ac:dyDescent="0.2">
      <c r="B155" s="921"/>
      <c r="C155" s="149" t="s">
        <v>345</v>
      </c>
      <c r="D155" s="35">
        <v>36364.6</v>
      </c>
      <c r="E155" s="36">
        <v>37875.599999999999</v>
      </c>
      <c r="F155" s="36">
        <v>38774.1</v>
      </c>
      <c r="G155" s="36">
        <v>40101.699999999997</v>
      </c>
      <c r="H155" s="36">
        <v>42458.8</v>
      </c>
      <c r="I155" s="36">
        <v>44752.6</v>
      </c>
      <c r="J155" s="36">
        <v>47243.8</v>
      </c>
      <c r="K155" s="36">
        <v>48675.9</v>
      </c>
      <c r="L155" s="36">
        <v>49114.5</v>
      </c>
      <c r="M155" s="37">
        <v>49049.4</v>
      </c>
      <c r="N155" s="37">
        <v>44189.1</v>
      </c>
      <c r="O155" s="39">
        <v>37468.5</v>
      </c>
      <c r="P155" s="36">
        <v>39034.6</v>
      </c>
      <c r="Q155" s="36">
        <v>41513</v>
      </c>
      <c r="R155" s="36">
        <v>43118.400000000001</v>
      </c>
      <c r="S155" s="36">
        <v>44644.9</v>
      </c>
      <c r="T155" s="36">
        <v>46022.9</v>
      </c>
      <c r="U155" s="36">
        <v>47315</v>
      </c>
      <c r="V155" s="36">
        <v>48365.8</v>
      </c>
      <c r="W155" s="36">
        <v>47016.3</v>
      </c>
      <c r="X155" s="37">
        <v>48238.5</v>
      </c>
      <c r="Y155" s="38">
        <v>44439</v>
      </c>
      <c r="Z155" s="39">
        <v>36716.199999999997</v>
      </c>
      <c r="AA155" s="36">
        <v>38243.300000000003</v>
      </c>
      <c r="AB155" s="36">
        <v>39844.400000000001</v>
      </c>
      <c r="AC155" s="36">
        <v>40826.6</v>
      </c>
      <c r="AD155" s="36">
        <v>42917.5</v>
      </c>
      <c r="AE155" s="36">
        <v>45002.8</v>
      </c>
      <c r="AF155" s="36">
        <v>47257</v>
      </c>
      <c r="AG155" s="36">
        <v>48614.9</v>
      </c>
      <c r="AH155" s="36">
        <v>48689.7</v>
      </c>
      <c r="AI155" s="37">
        <v>48829.8</v>
      </c>
      <c r="AJ155" s="40">
        <v>44247.7</v>
      </c>
    </row>
    <row r="156" spans="2:36" ht="13.5" thickBot="1" x14ac:dyDescent="0.25">
      <c r="B156" s="922"/>
      <c r="C156" s="150" t="s">
        <v>368</v>
      </c>
      <c r="D156" s="41">
        <v>36690.199999999997</v>
      </c>
      <c r="E156" s="42">
        <v>38512</v>
      </c>
      <c r="F156" s="42">
        <v>39737.9</v>
      </c>
      <c r="G156" s="42">
        <v>41076.699999999997</v>
      </c>
      <c r="H156" s="42">
        <v>43359.5</v>
      </c>
      <c r="I156" s="42">
        <v>45681.4</v>
      </c>
      <c r="J156" s="42">
        <v>48179.9</v>
      </c>
      <c r="K156" s="42">
        <v>49743.5</v>
      </c>
      <c r="L156" s="42">
        <v>49521</v>
      </c>
      <c r="M156" s="43">
        <v>49840</v>
      </c>
      <c r="N156" s="43">
        <v>45124.2</v>
      </c>
      <c r="O156" s="45">
        <v>37852.1</v>
      </c>
      <c r="P156" s="42">
        <v>39684.1</v>
      </c>
      <c r="Q156" s="42">
        <v>42594.7</v>
      </c>
      <c r="R156" s="42">
        <v>43925.599999999999</v>
      </c>
      <c r="S156" s="42">
        <v>45527.4</v>
      </c>
      <c r="T156" s="42">
        <v>46859</v>
      </c>
      <c r="U156" s="42">
        <v>48013.1</v>
      </c>
      <c r="V156" s="42">
        <v>49256.3</v>
      </c>
      <c r="W156" s="42">
        <v>48541.8</v>
      </c>
      <c r="X156" s="43">
        <v>49861.4</v>
      </c>
      <c r="Y156" s="44">
        <v>45366.400000000001</v>
      </c>
      <c r="Z156" s="45">
        <v>37056.699999999997</v>
      </c>
      <c r="AA156" s="42">
        <v>38901.5</v>
      </c>
      <c r="AB156" s="42">
        <v>40855.9</v>
      </c>
      <c r="AC156" s="42">
        <v>41788.199999999997</v>
      </c>
      <c r="AD156" s="42">
        <v>43798.2</v>
      </c>
      <c r="AE156" s="42">
        <v>45915.5</v>
      </c>
      <c r="AF156" s="42">
        <v>48148.1</v>
      </c>
      <c r="AG156" s="42">
        <v>49648.4</v>
      </c>
      <c r="AH156" s="42">
        <v>49323.6</v>
      </c>
      <c r="AI156" s="43">
        <v>49845.9</v>
      </c>
      <c r="AJ156" s="46">
        <v>45181.5</v>
      </c>
    </row>
    <row r="157" spans="2:36" x14ac:dyDescent="0.2">
      <c r="B157" s="921" t="s">
        <v>236</v>
      </c>
      <c r="C157" s="154" t="s">
        <v>250</v>
      </c>
      <c r="D157" s="35">
        <v>21032.3</v>
      </c>
      <c r="E157" s="36">
        <v>22614.7</v>
      </c>
      <c r="F157" s="36">
        <v>22769.8</v>
      </c>
      <c r="G157" s="36">
        <v>23742</v>
      </c>
      <c r="H157" s="36">
        <v>25255.1</v>
      </c>
      <c r="I157" s="36">
        <v>26518.7</v>
      </c>
      <c r="J157" s="36">
        <v>27229.3</v>
      </c>
      <c r="K157" s="36">
        <v>27505.599999999999</v>
      </c>
      <c r="L157" s="36">
        <v>28147.3</v>
      </c>
      <c r="M157" s="37">
        <v>28799.3</v>
      </c>
      <c r="N157" s="37">
        <v>25909.9</v>
      </c>
      <c r="O157" s="39">
        <v>21713.1</v>
      </c>
      <c r="P157" s="36">
        <v>23016</v>
      </c>
      <c r="Q157" s="36">
        <v>24133.200000000001</v>
      </c>
      <c r="R157" s="36">
        <v>24999.3</v>
      </c>
      <c r="S157" s="36">
        <v>25363.3</v>
      </c>
      <c r="T157" s="36">
        <v>25864.2</v>
      </c>
      <c r="U157" s="36">
        <v>26558.400000000001</v>
      </c>
      <c r="V157" s="36">
        <v>26342</v>
      </c>
      <c r="W157" s="36">
        <v>26480.9</v>
      </c>
      <c r="X157" s="37">
        <v>27613.3</v>
      </c>
      <c r="Y157" s="38">
        <v>25786</v>
      </c>
      <c r="Z157" s="39">
        <v>21426.1</v>
      </c>
      <c r="AA157" s="36">
        <v>22759.5</v>
      </c>
      <c r="AB157" s="36">
        <v>23418</v>
      </c>
      <c r="AC157" s="36">
        <v>24234.2</v>
      </c>
      <c r="AD157" s="36">
        <v>25286.799999999999</v>
      </c>
      <c r="AE157" s="36">
        <v>26300.2</v>
      </c>
      <c r="AF157" s="36">
        <v>26977.200000000001</v>
      </c>
      <c r="AG157" s="36">
        <v>26967.4</v>
      </c>
      <c r="AH157" s="36">
        <v>27046.2</v>
      </c>
      <c r="AI157" s="37">
        <v>28028.400000000001</v>
      </c>
      <c r="AJ157" s="40">
        <v>25857.9</v>
      </c>
    </row>
    <row r="158" spans="2:36" x14ac:dyDescent="0.2">
      <c r="B158" s="921"/>
      <c r="C158" s="149" t="s">
        <v>251</v>
      </c>
      <c r="D158" s="35">
        <v>21413.200000000001</v>
      </c>
      <c r="E158" s="36">
        <v>22404</v>
      </c>
      <c r="F158" s="36">
        <v>22519.8</v>
      </c>
      <c r="G158" s="36">
        <v>23374.7</v>
      </c>
      <c r="H158" s="36">
        <v>24852.3</v>
      </c>
      <c r="I158" s="36">
        <v>25952.400000000001</v>
      </c>
      <c r="J158" s="36">
        <v>26831.599999999999</v>
      </c>
      <c r="K158" s="36">
        <v>27077.5</v>
      </c>
      <c r="L158" s="36">
        <v>27377.599999999999</v>
      </c>
      <c r="M158" s="37">
        <v>28432.3</v>
      </c>
      <c r="N158" s="37">
        <v>25560.5</v>
      </c>
      <c r="O158" s="39">
        <v>21734.2</v>
      </c>
      <c r="P158" s="36">
        <v>22766.1</v>
      </c>
      <c r="Q158" s="36">
        <v>23754.6</v>
      </c>
      <c r="R158" s="36">
        <v>24554.5</v>
      </c>
      <c r="S158" s="36">
        <v>25170.799999999999</v>
      </c>
      <c r="T158" s="36">
        <v>25542.5</v>
      </c>
      <c r="U158" s="36">
        <v>26373.200000000001</v>
      </c>
      <c r="V158" s="36">
        <v>26110.1</v>
      </c>
      <c r="W158" s="36">
        <v>25972.2</v>
      </c>
      <c r="X158" s="37">
        <v>27256</v>
      </c>
      <c r="Y158" s="38">
        <v>25471.7</v>
      </c>
      <c r="Z158" s="39">
        <v>21620.3</v>
      </c>
      <c r="AA158" s="36">
        <v>22537.8</v>
      </c>
      <c r="AB158" s="36">
        <v>23118.7</v>
      </c>
      <c r="AC158" s="36">
        <v>23837.7</v>
      </c>
      <c r="AD158" s="36">
        <v>24944.6</v>
      </c>
      <c r="AE158" s="36">
        <v>25819.200000000001</v>
      </c>
      <c r="AF158" s="36">
        <v>26673.1</v>
      </c>
      <c r="AG158" s="36">
        <v>26657.200000000001</v>
      </c>
      <c r="AH158" s="36">
        <v>26487.200000000001</v>
      </c>
      <c r="AI158" s="37">
        <v>27675.599999999999</v>
      </c>
      <c r="AJ158" s="40">
        <v>25524.3</v>
      </c>
    </row>
    <row r="159" spans="2:36" x14ac:dyDescent="0.2">
      <c r="B159" s="921"/>
      <c r="C159" s="149" t="s">
        <v>252</v>
      </c>
      <c r="D159" s="35">
        <v>20663.5</v>
      </c>
      <c r="E159" s="36">
        <v>22684.2</v>
      </c>
      <c r="F159" s="36">
        <v>22701.7</v>
      </c>
      <c r="G159" s="36">
        <v>23556.7</v>
      </c>
      <c r="H159" s="36">
        <v>25005.200000000001</v>
      </c>
      <c r="I159" s="36">
        <v>26183.200000000001</v>
      </c>
      <c r="J159" s="36">
        <v>27234.1</v>
      </c>
      <c r="K159" s="36">
        <v>27407.8</v>
      </c>
      <c r="L159" s="36">
        <v>27643.5</v>
      </c>
      <c r="M159" s="37">
        <v>28379.4</v>
      </c>
      <c r="N159" s="37">
        <v>25885.9</v>
      </c>
      <c r="O159" s="39">
        <v>21956.7</v>
      </c>
      <c r="P159" s="36">
        <v>22998.1</v>
      </c>
      <c r="Q159" s="36">
        <v>24140.3</v>
      </c>
      <c r="R159" s="36">
        <v>24811.1</v>
      </c>
      <c r="S159" s="36">
        <v>25483.599999999999</v>
      </c>
      <c r="T159" s="36">
        <v>25905.599999999999</v>
      </c>
      <c r="U159" s="36">
        <v>26626.7</v>
      </c>
      <c r="V159" s="36">
        <v>26639.1</v>
      </c>
      <c r="W159" s="36">
        <v>26078.2</v>
      </c>
      <c r="X159" s="37">
        <v>27573.3</v>
      </c>
      <c r="Y159" s="38">
        <v>25804.6</v>
      </c>
      <c r="Z159" s="39">
        <v>21506.1</v>
      </c>
      <c r="AA159" s="36">
        <v>22804.799999999999</v>
      </c>
      <c r="AB159" s="36">
        <v>23386.1</v>
      </c>
      <c r="AC159" s="36">
        <v>24053.4</v>
      </c>
      <c r="AD159" s="36">
        <v>25150</v>
      </c>
      <c r="AE159" s="36">
        <v>26095.3</v>
      </c>
      <c r="AF159" s="36">
        <v>27032.9</v>
      </c>
      <c r="AG159" s="36">
        <v>27087.200000000001</v>
      </c>
      <c r="AH159" s="36">
        <v>26685.3</v>
      </c>
      <c r="AI159" s="37">
        <v>27853.5</v>
      </c>
      <c r="AJ159" s="40">
        <v>25853.200000000001</v>
      </c>
    </row>
    <row r="160" spans="2:36" x14ac:dyDescent="0.2">
      <c r="B160" s="921"/>
      <c r="C160" s="149" t="s">
        <v>253</v>
      </c>
      <c r="D160" s="35">
        <v>22522</v>
      </c>
      <c r="E160" s="36">
        <v>22973.8</v>
      </c>
      <c r="F160" s="36">
        <v>23033.1</v>
      </c>
      <c r="G160" s="36">
        <v>24091.4</v>
      </c>
      <c r="H160" s="36">
        <v>25566.400000000001</v>
      </c>
      <c r="I160" s="36">
        <v>27056.5</v>
      </c>
      <c r="J160" s="36">
        <v>28287.7</v>
      </c>
      <c r="K160" s="36">
        <v>28504.1</v>
      </c>
      <c r="L160" s="36">
        <v>28678.5</v>
      </c>
      <c r="M160" s="37">
        <v>29383.3</v>
      </c>
      <c r="N160" s="37">
        <v>26774.400000000001</v>
      </c>
      <c r="O160" s="39">
        <v>22742.6</v>
      </c>
      <c r="P160" s="36">
        <v>23399.9</v>
      </c>
      <c r="Q160" s="36">
        <v>24533.7</v>
      </c>
      <c r="R160" s="36">
        <v>25408.3</v>
      </c>
      <c r="S160" s="36">
        <v>25961.8</v>
      </c>
      <c r="T160" s="36">
        <v>26865.200000000001</v>
      </c>
      <c r="U160" s="36">
        <v>27462.400000000001</v>
      </c>
      <c r="V160" s="36">
        <v>27603.7</v>
      </c>
      <c r="W160" s="36">
        <v>27171.4</v>
      </c>
      <c r="X160" s="37">
        <v>28353.4</v>
      </c>
      <c r="Y160" s="38">
        <v>26608.2</v>
      </c>
      <c r="Z160" s="39">
        <v>22666.3</v>
      </c>
      <c r="AA160" s="36">
        <v>23148.7</v>
      </c>
      <c r="AB160" s="36">
        <v>23743.8</v>
      </c>
      <c r="AC160" s="36">
        <v>24630.3</v>
      </c>
      <c r="AD160" s="36">
        <v>25690.799999999999</v>
      </c>
      <c r="AE160" s="36">
        <v>26996.9</v>
      </c>
      <c r="AF160" s="36">
        <v>28014.3</v>
      </c>
      <c r="AG160" s="36">
        <v>28143.9</v>
      </c>
      <c r="AH160" s="36">
        <v>27779.9</v>
      </c>
      <c r="AI160" s="37">
        <v>28721.5</v>
      </c>
      <c r="AJ160" s="40">
        <v>26707.4</v>
      </c>
    </row>
    <row r="161" spans="2:36" x14ac:dyDescent="0.2">
      <c r="B161" s="921"/>
      <c r="C161" s="149" t="s">
        <v>254</v>
      </c>
      <c r="D161" s="35">
        <v>22139.3</v>
      </c>
      <c r="E161" s="36">
        <v>23455</v>
      </c>
      <c r="F161" s="36">
        <v>23636.1</v>
      </c>
      <c r="G161" s="36">
        <v>24816.3</v>
      </c>
      <c r="H161" s="36">
        <v>26276.9</v>
      </c>
      <c r="I161" s="36">
        <v>27616.400000000001</v>
      </c>
      <c r="J161" s="36">
        <v>29164.799999999999</v>
      </c>
      <c r="K161" s="36">
        <v>29722.400000000001</v>
      </c>
      <c r="L161" s="36">
        <v>30062.400000000001</v>
      </c>
      <c r="M161" s="37">
        <v>30786</v>
      </c>
      <c r="N161" s="37">
        <v>27746</v>
      </c>
      <c r="O161" s="39">
        <v>22592.799999999999</v>
      </c>
      <c r="P161" s="36">
        <v>23908.5</v>
      </c>
      <c r="Q161" s="36">
        <v>25047.200000000001</v>
      </c>
      <c r="R161" s="36">
        <v>25952.9</v>
      </c>
      <c r="S161" s="36">
        <v>26680.3</v>
      </c>
      <c r="T161" s="36">
        <v>27571.1</v>
      </c>
      <c r="U161" s="36">
        <v>28459.4</v>
      </c>
      <c r="V161" s="36">
        <v>28914.400000000001</v>
      </c>
      <c r="W161" s="36">
        <v>28516.9</v>
      </c>
      <c r="X161" s="37">
        <v>29753.3</v>
      </c>
      <c r="Y161" s="38">
        <v>27583.1</v>
      </c>
      <c r="Z161" s="39">
        <v>22428.9</v>
      </c>
      <c r="AA161" s="36">
        <v>23651.599999999999</v>
      </c>
      <c r="AB161" s="36">
        <v>24320.9</v>
      </c>
      <c r="AC161" s="36">
        <v>25303.3</v>
      </c>
      <c r="AD161" s="36">
        <v>26408.6</v>
      </c>
      <c r="AE161" s="36">
        <v>27602.3</v>
      </c>
      <c r="AF161" s="36">
        <v>28934.3</v>
      </c>
      <c r="AG161" s="36">
        <v>29413.4</v>
      </c>
      <c r="AH161" s="36">
        <v>29175.200000000001</v>
      </c>
      <c r="AI161" s="37">
        <v>30122.400000000001</v>
      </c>
      <c r="AJ161" s="40">
        <v>27680.400000000001</v>
      </c>
    </row>
    <row r="162" spans="2:36" x14ac:dyDescent="0.2">
      <c r="B162" s="921"/>
      <c r="C162" s="149" t="s">
        <v>255</v>
      </c>
      <c r="D162" s="35">
        <v>22844.7</v>
      </c>
      <c r="E162" s="36">
        <v>25021.7</v>
      </c>
      <c r="F162" s="36">
        <v>25472</v>
      </c>
      <c r="G162" s="36">
        <v>26559.5</v>
      </c>
      <c r="H162" s="36">
        <v>27870.5</v>
      </c>
      <c r="I162" s="36">
        <v>29505.1</v>
      </c>
      <c r="J162" s="36">
        <v>30930.7</v>
      </c>
      <c r="K162" s="36">
        <v>31358.1</v>
      </c>
      <c r="L162" s="36">
        <v>31545.599999999999</v>
      </c>
      <c r="M162" s="37">
        <v>32149.3</v>
      </c>
      <c r="N162" s="37">
        <v>29520.6</v>
      </c>
      <c r="O162" s="39">
        <v>24123</v>
      </c>
      <c r="P162" s="36">
        <v>25189.9</v>
      </c>
      <c r="Q162" s="36">
        <v>26820.3</v>
      </c>
      <c r="R162" s="36">
        <v>27981</v>
      </c>
      <c r="S162" s="36">
        <v>28427.3</v>
      </c>
      <c r="T162" s="36">
        <v>29317.200000000001</v>
      </c>
      <c r="U162" s="36">
        <v>30132.799999999999</v>
      </c>
      <c r="V162" s="36">
        <v>30575.1</v>
      </c>
      <c r="W162" s="36">
        <v>30304.799999999999</v>
      </c>
      <c r="X162" s="37">
        <v>30926.9</v>
      </c>
      <c r="Y162" s="38">
        <v>29312.5</v>
      </c>
      <c r="Z162" s="39">
        <v>23732.2</v>
      </c>
      <c r="AA162" s="36">
        <v>25097.9</v>
      </c>
      <c r="AB162" s="36">
        <v>26125.4</v>
      </c>
      <c r="AC162" s="36">
        <v>27184.5</v>
      </c>
      <c r="AD162" s="36">
        <v>28059.200000000001</v>
      </c>
      <c r="AE162" s="36">
        <v>29448</v>
      </c>
      <c r="AF162" s="36">
        <v>30667.3</v>
      </c>
      <c r="AG162" s="36">
        <v>31062.3</v>
      </c>
      <c r="AH162" s="36">
        <v>30886.1</v>
      </c>
      <c r="AI162" s="37">
        <v>31357.1</v>
      </c>
      <c r="AJ162" s="40">
        <v>29437</v>
      </c>
    </row>
    <row r="163" spans="2:36" x14ac:dyDescent="0.2">
      <c r="B163" s="921"/>
      <c r="C163" s="149" t="s">
        <v>256</v>
      </c>
      <c r="D163" s="35">
        <v>26250.799999999999</v>
      </c>
      <c r="E163" s="36">
        <v>28449.7</v>
      </c>
      <c r="F163" s="36">
        <v>29017.200000000001</v>
      </c>
      <c r="G163" s="36">
        <v>29970.3</v>
      </c>
      <c r="H163" s="36">
        <v>31578.1</v>
      </c>
      <c r="I163" s="36">
        <v>33375</v>
      </c>
      <c r="J163" s="36">
        <v>35072.6</v>
      </c>
      <c r="K163" s="36">
        <v>36057.5</v>
      </c>
      <c r="L163" s="36">
        <v>35931.599999999999</v>
      </c>
      <c r="M163" s="37">
        <v>36846.199999999997</v>
      </c>
      <c r="N163" s="37">
        <v>33652</v>
      </c>
      <c r="O163" s="39">
        <v>27476.2</v>
      </c>
      <c r="P163" s="36">
        <v>28771.200000000001</v>
      </c>
      <c r="Q163" s="36">
        <v>30381.9</v>
      </c>
      <c r="R163" s="36">
        <v>31583.4</v>
      </c>
      <c r="S163" s="36">
        <v>32367.7</v>
      </c>
      <c r="T163" s="36">
        <v>33507.300000000003</v>
      </c>
      <c r="U163" s="36">
        <v>34303.300000000003</v>
      </c>
      <c r="V163" s="36">
        <v>35214</v>
      </c>
      <c r="W163" s="36">
        <v>34843.4</v>
      </c>
      <c r="X163" s="37">
        <v>35212.6</v>
      </c>
      <c r="Y163" s="38">
        <v>33492.5</v>
      </c>
      <c r="Z163" s="39">
        <v>27032.799999999999</v>
      </c>
      <c r="AA163" s="36">
        <v>28596.6</v>
      </c>
      <c r="AB163" s="36">
        <v>29706.799999999999</v>
      </c>
      <c r="AC163" s="36">
        <v>30686.7</v>
      </c>
      <c r="AD163" s="36">
        <v>31849.7</v>
      </c>
      <c r="AE163" s="36">
        <v>33413.599999999999</v>
      </c>
      <c r="AF163" s="36">
        <v>34814.800000000003</v>
      </c>
      <c r="AG163" s="36">
        <v>35749.5</v>
      </c>
      <c r="AH163" s="36">
        <v>35373.699999999997</v>
      </c>
      <c r="AI163" s="37">
        <v>35810.5</v>
      </c>
      <c r="AJ163" s="40">
        <v>33588.199999999997</v>
      </c>
    </row>
    <row r="164" spans="2:36" x14ac:dyDescent="0.2">
      <c r="B164" s="921"/>
      <c r="C164" s="149" t="s">
        <v>336</v>
      </c>
      <c r="D164" s="35">
        <v>30151.200000000001</v>
      </c>
      <c r="E164" s="36">
        <v>31659.200000000001</v>
      </c>
      <c r="F164" s="36">
        <v>32493</v>
      </c>
      <c r="G164" s="36">
        <v>33558.5</v>
      </c>
      <c r="H164" s="36">
        <v>35563.800000000003</v>
      </c>
      <c r="I164" s="36">
        <v>37287.4</v>
      </c>
      <c r="J164" s="36">
        <v>39247.800000000003</v>
      </c>
      <c r="K164" s="36">
        <v>40274.5</v>
      </c>
      <c r="L164" s="36">
        <v>40556.6</v>
      </c>
      <c r="M164" s="37">
        <v>40796.400000000001</v>
      </c>
      <c r="N164" s="37">
        <v>37792</v>
      </c>
      <c r="O164" s="39">
        <v>30682.799999999999</v>
      </c>
      <c r="P164" s="36">
        <v>32101.599999999999</v>
      </c>
      <c r="Q164" s="36">
        <v>34068.400000000001</v>
      </c>
      <c r="R164" s="36">
        <v>35099.300000000003</v>
      </c>
      <c r="S164" s="36">
        <v>36171.800000000003</v>
      </c>
      <c r="T164" s="36">
        <v>37018.800000000003</v>
      </c>
      <c r="U164" s="36">
        <v>38265.300000000003</v>
      </c>
      <c r="V164" s="36">
        <v>38989.9</v>
      </c>
      <c r="W164" s="36">
        <v>38733</v>
      </c>
      <c r="X164" s="37">
        <v>39429.9</v>
      </c>
      <c r="Y164" s="38">
        <v>37300.5</v>
      </c>
      <c r="Z164" s="39">
        <v>30491.4</v>
      </c>
      <c r="AA164" s="36">
        <v>31865.3</v>
      </c>
      <c r="AB164" s="36">
        <v>33332.199999999997</v>
      </c>
      <c r="AC164" s="36">
        <v>34249.9</v>
      </c>
      <c r="AD164" s="36">
        <v>35786.300000000003</v>
      </c>
      <c r="AE164" s="36">
        <v>37200.6</v>
      </c>
      <c r="AF164" s="36">
        <v>38902.699999999997</v>
      </c>
      <c r="AG164" s="36">
        <v>39800.300000000003</v>
      </c>
      <c r="AH164" s="36">
        <v>39653.599999999999</v>
      </c>
      <c r="AI164" s="37">
        <v>39923.300000000003</v>
      </c>
      <c r="AJ164" s="40">
        <v>37589.4</v>
      </c>
    </row>
    <row r="165" spans="2:36" x14ac:dyDescent="0.2">
      <c r="B165" s="921"/>
      <c r="C165" s="149" t="s">
        <v>341</v>
      </c>
      <c r="D165" s="35">
        <v>32507.8</v>
      </c>
      <c r="E165" s="36">
        <v>34419.599999999999</v>
      </c>
      <c r="F165" s="36">
        <v>35457.300000000003</v>
      </c>
      <c r="G165" s="36">
        <v>36721</v>
      </c>
      <c r="H165" s="36">
        <v>38585</v>
      </c>
      <c r="I165" s="36">
        <v>40488.5</v>
      </c>
      <c r="J165" s="36">
        <v>42635.199999999997</v>
      </c>
      <c r="K165" s="36">
        <v>43698.5</v>
      </c>
      <c r="L165" s="36">
        <v>43779.6</v>
      </c>
      <c r="M165" s="37">
        <v>44527.8</v>
      </c>
      <c r="N165" s="37">
        <v>41084.699999999997</v>
      </c>
      <c r="O165" s="39">
        <v>33773.199999999997</v>
      </c>
      <c r="P165" s="36">
        <v>34674.400000000001</v>
      </c>
      <c r="Q165" s="36">
        <v>36098.400000000001</v>
      </c>
      <c r="R165" s="36">
        <v>37947.1</v>
      </c>
      <c r="S165" s="36">
        <v>39115.4</v>
      </c>
      <c r="T165" s="36">
        <v>39624.1</v>
      </c>
      <c r="U165" s="36">
        <v>41345</v>
      </c>
      <c r="V165" s="36">
        <v>41865.599999999999</v>
      </c>
      <c r="W165" s="36">
        <v>42023.8</v>
      </c>
      <c r="X165" s="37">
        <v>42112.3</v>
      </c>
      <c r="Y165" s="38">
        <v>40152.699999999997</v>
      </c>
      <c r="Z165" s="39">
        <v>33300.800000000003</v>
      </c>
      <c r="AA165" s="36">
        <v>34540.5</v>
      </c>
      <c r="AB165" s="36">
        <v>35804.9</v>
      </c>
      <c r="AC165" s="36">
        <v>37271.800000000003</v>
      </c>
      <c r="AD165" s="36">
        <v>38784.9</v>
      </c>
      <c r="AE165" s="36">
        <v>40204.1</v>
      </c>
      <c r="AF165" s="36">
        <v>42183.4</v>
      </c>
      <c r="AG165" s="36">
        <v>43021.2</v>
      </c>
      <c r="AH165" s="36">
        <v>42963.1</v>
      </c>
      <c r="AI165" s="37">
        <v>43022.9</v>
      </c>
      <c r="AJ165" s="40">
        <v>40700.1</v>
      </c>
    </row>
    <row r="166" spans="2:36" x14ac:dyDescent="0.2">
      <c r="B166" s="921"/>
      <c r="C166" s="149" t="s">
        <v>343</v>
      </c>
      <c r="D166" s="35">
        <v>33967.699999999997</v>
      </c>
      <c r="E166" s="36">
        <v>37824.6</v>
      </c>
      <c r="F166" s="36">
        <v>39186.300000000003</v>
      </c>
      <c r="G166" s="36">
        <v>40226.6</v>
      </c>
      <c r="H166" s="36">
        <v>42343.4</v>
      </c>
      <c r="I166" s="36">
        <v>44745.7</v>
      </c>
      <c r="J166" s="36">
        <v>46712</v>
      </c>
      <c r="K166" s="36">
        <v>47958.1</v>
      </c>
      <c r="L166" s="36">
        <v>47736</v>
      </c>
      <c r="M166" s="37">
        <v>47721</v>
      </c>
      <c r="N166" s="37">
        <v>45076.2</v>
      </c>
      <c r="O166" s="39">
        <v>35845.4</v>
      </c>
      <c r="P166" s="36">
        <v>37299.300000000003</v>
      </c>
      <c r="Q166" s="36">
        <v>39471.1</v>
      </c>
      <c r="R166" s="36">
        <v>41364.300000000003</v>
      </c>
      <c r="S166" s="36">
        <v>42468.4</v>
      </c>
      <c r="T166" s="36">
        <v>42932</v>
      </c>
      <c r="U166" s="36">
        <v>44767.7</v>
      </c>
      <c r="V166" s="36">
        <v>45189.599999999999</v>
      </c>
      <c r="W166" s="36">
        <v>45255.5</v>
      </c>
      <c r="X166" s="37">
        <v>45413.8</v>
      </c>
      <c r="Y166" s="38">
        <v>43386.9</v>
      </c>
      <c r="Z166" s="39">
        <v>35181.800000000003</v>
      </c>
      <c r="AA166" s="36">
        <v>37569.1</v>
      </c>
      <c r="AB166" s="36">
        <v>39346.699999999997</v>
      </c>
      <c r="AC166" s="36">
        <v>40735.9</v>
      </c>
      <c r="AD166" s="36">
        <v>42391.9</v>
      </c>
      <c r="AE166" s="36">
        <v>44126.400000000001</v>
      </c>
      <c r="AF166" s="36">
        <v>46044.9</v>
      </c>
      <c r="AG166" s="36">
        <v>46937.4</v>
      </c>
      <c r="AH166" s="36">
        <v>46623.9</v>
      </c>
      <c r="AI166" s="37">
        <v>46325.5</v>
      </c>
      <c r="AJ166" s="40">
        <v>44377.2</v>
      </c>
    </row>
    <row r="167" spans="2:36" x14ac:dyDescent="0.2">
      <c r="B167" s="921"/>
      <c r="C167" s="149" t="s">
        <v>345</v>
      </c>
      <c r="D167" s="35">
        <v>35636.400000000001</v>
      </c>
      <c r="E167" s="36">
        <v>38281.599999999999</v>
      </c>
      <c r="F167" s="36">
        <v>39707.599999999999</v>
      </c>
      <c r="G167" s="36">
        <v>40224.6</v>
      </c>
      <c r="H167" s="36">
        <v>42961.4</v>
      </c>
      <c r="I167" s="36">
        <v>45640.2</v>
      </c>
      <c r="J167" s="36">
        <v>48010.3</v>
      </c>
      <c r="K167" s="36">
        <v>49277.1</v>
      </c>
      <c r="L167" s="36">
        <v>48307.3</v>
      </c>
      <c r="M167" s="37">
        <v>48529.9</v>
      </c>
      <c r="N167" s="37">
        <v>45905.8</v>
      </c>
      <c r="O167" s="39">
        <v>36673.699999999997</v>
      </c>
      <c r="P167" s="36">
        <v>38831.599999999999</v>
      </c>
      <c r="Q167" s="36">
        <v>40996</v>
      </c>
      <c r="R167" s="36">
        <v>42597.2</v>
      </c>
      <c r="S167" s="36">
        <v>44135.1</v>
      </c>
      <c r="T167" s="36">
        <v>45036</v>
      </c>
      <c r="U167" s="36">
        <v>46238.9</v>
      </c>
      <c r="V167" s="36">
        <v>47202.6</v>
      </c>
      <c r="W167" s="36">
        <v>46914.7</v>
      </c>
      <c r="X167" s="37">
        <v>46868.1</v>
      </c>
      <c r="Y167" s="38">
        <v>44990</v>
      </c>
      <c r="Z167" s="39">
        <v>36313.599999999999</v>
      </c>
      <c r="AA167" s="36">
        <v>38548.300000000003</v>
      </c>
      <c r="AB167" s="36">
        <v>40436.699999999997</v>
      </c>
      <c r="AC167" s="36">
        <v>41248</v>
      </c>
      <c r="AD167" s="36">
        <v>43405.5</v>
      </c>
      <c r="AE167" s="36">
        <v>45435.9</v>
      </c>
      <c r="AF167" s="36">
        <v>47419.5</v>
      </c>
      <c r="AG167" s="36">
        <v>48533.5</v>
      </c>
      <c r="AH167" s="36">
        <v>47711.1</v>
      </c>
      <c r="AI167" s="37">
        <v>47578.2</v>
      </c>
      <c r="AJ167" s="40">
        <v>45536</v>
      </c>
    </row>
    <row r="168" spans="2:36" ht="13.5" thickBot="1" x14ac:dyDescent="0.25">
      <c r="B168" s="922"/>
      <c r="C168" s="150" t="s">
        <v>368</v>
      </c>
      <c r="D168" s="41">
        <v>36405.800000000003</v>
      </c>
      <c r="E168" s="42">
        <v>39430.400000000001</v>
      </c>
      <c r="F168" s="42">
        <v>40866.1</v>
      </c>
      <c r="G168" s="42">
        <v>41386.9</v>
      </c>
      <c r="H168" s="42">
        <v>44194.9</v>
      </c>
      <c r="I168" s="42">
        <v>47070.2</v>
      </c>
      <c r="J168" s="42">
        <v>49441.4</v>
      </c>
      <c r="K168" s="42">
        <v>50677.7</v>
      </c>
      <c r="L168" s="42">
        <v>49998.2</v>
      </c>
      <c r="M168" s="43">
        <v>49915.199999999997</v>
      </c>
      <c r="N168" s="43">
        <v>47277.2</v>
      </c>
      <c r="O168" s="45">
        <v>37430.800000000003</v>
      </c>
      <c r="P168" s="42">
        <v>39551</v>
      </c>
      <c r="Q168" s="42">
        <v>42376.9</v>
      </c>
      <c r="R168" s="42">
        <v>43925.2</v>
      </c>
      <c r="S168" s="42">
        <v>45460.7</v>
      </c>
      <c r="T168" s="42">
        <v>46525.2</v>
      </c>
      <c r="U168" s="42">
        <v>47156.3</v>
      </c>
      <c r="V168" s="42">
        <v>48318.1</v>
      </c>
      <c r="W168" s="42">
        <v>47941</v>
      </c>
      <c r="X168" s="43">
        <v>48082.1</v>
      </c>
      <c r="Y168" s="44">
        <v>46124.4</v>
      </c>
      <c r="Z168" s="45">
        <v>37097.1</v>
      </c>
      <c r="AA168" s="42">
        <v>39491.9</v>
      </c>
      <c r="AB168" s="42">
        <v>41707.300000000003</v>
      </c>
      <c r="AC168" s="42">
        <v>42463.4</v>
      </c>
      <c r="AD168" s="42">
        <v>44664</v>
      </c>
      <c r="AE168" s="42">
        <v>46881.8</v>
      </c>
      <c r="AF168" s="42">
        <v>48682.8</v>
      </c>
      <c r="AG168" s="42">
        <v>49801.8</v>
      </c>
      <c r="AH168" s="42">
        <v>49146.2</v>
      </c>
      <c r="AI168" s="43">
        <v>48895.9</v>
      </c>
      <c r="AJ168" s="46">
        <v>46811.5</v>
      </c>
    </row>
    <row r="169" spans="2:36" x14ac:dyDescent="0.2">
      <c r="B169" s="921" t="s">
        <v>237</v>
      </c>
      <c r="C169" s="149" t="s">
        <v>250</v>
      </c>
      <c r="D169" s="35">
        <v>22939.8</v>
      </c>
      <c r="E169" s="36">
        <v>22322.6</v>
      </c>
      <c r="F169" s="36">
        <v>22828.5</v>
      </c>
      <c r="G169" s="36">
        <v>23642.799999999999</v>
      </c>
      <c r="H169" s="36">
        <v>25819.3</v>
      </c>
      <c r="I169" s="36">
        <v>26898.3</v>
      </c>
      <c r="J169" s="36">
        <v>27675.200000000001</v>
      </c>
      <c r="K169" s="36">
        <v>28231.1</v>
      </c>
      <c r="L169" s="36">
        <v>28347.5</v>
      </c>
      <c r="M169" s="37">
        <v>28218</v>
      </c>
      <c r="N169" s="37">
        <v>26146.5</v>
      </c>
      <c r="O169" s="39">
        <v>21825.3</v>
      </c>
      <c r="P169" s="36">
        <v>22857</v>
      </c>
      <c r="Q169" s="36">
        <v>24268.799999999999</v>
      </c>
      <c r="R169" s="36">
        <v>25849.3</v>
      </c>
      <c r="S169" s="36">
        <v>26942.799999999999</v>
      </c>
      <c r="T169" s="36">
        <v>27888.400000000001</v>
      </c>
      <c r="U169" s="36">
        <v>28087.5</v>
      </c>
      <c r="V169" s="36">
        <v>28371.3</v>
      </c>
      <c r="W169" s="36">
        <v>28168.6</v>
      </c>
      <c r="X169" s="37">
        <v>28358</v>
      </c>
      <c r="Y169" s="38">
        <v>26806.6</v>
      </c>
      <c r="Z169" s="39">
        <v>22503.4</v>
      </c>
      <c r="AA169" s="36">
        <v>22489.200000000001</v>
      </c>
      <c r="AB169" s="36">
        <v>23430.6</v>
      </c>
      <c r="AC169" s="36">
        <v>24463</v>
      </c>
      <c r="AD169" s="36">
        <v>26130.5</v>
      </c>
      <c r="AE169" s="36">
        <v>27144.3</v>
      </c>
      <c r="AF169" s="36">
        <v>27786.9</v>
      </c>
      <c r="AG169" s="36">
        <v>28272</v>
      </c>
      <c r="AH169" s="36">
        <v>28258.5</v>
      </c>
      <c r="AI169" s="37">
        <v>28289.4</v>
      </c>
      <c r="AJ169" s="40">
        <v>26359</v>
      </c>
    </row>
    <row r="170" spans="2:36" x14ac:dyDescent="0.2">
      <c r="B170" s="921"/>
      <c r="C170" s="149" t="s">
        <v>251</v>
      </c>
      <c r="D170" s="35">
        <v>23016.400000000001</v>
      </c>
      <c r="E170" s="36">
        <v>22569.5</v>
      </c>
      <c r="F170" s="36">
        <v>22637.8</v>
      </c>
      <c r="G170" s="36">
        <v>23402.9</v>
      </c>
      <c r="H170" s="36">
        <v>25338.799999999999</v>
      </c>
      <c r="I170" s="36">
        <v>26509.8</v>
      </c>
      <c r="J170" s="36">
        <v>27377.4</v>
      </c>
      <c r="K170" s="36">
        <v>27419.599999999999</v>
      </c>
      <c r="L170" s="36">
        <v>28432.7</v>
      </c>
      <c r="M170" s="37">
        <v>29555</v>
      </c>
      <c r="N170" s="37">
        <v>25903</v>
      </c>
      <c r="O170" s="39" t="s">
        <v>371</v>
      </c>
      <c r="P170" s="36">
        <v>22648.9</v>
      </c>
      <c r="Q170" s="36">
        <v>23788.1</v>
      </c>
      <c r="R170" s="36">
        <v>25478.3</v>
      </c>
      <c r="S170" s="36">
        <v>26486.5</v>
      </c>
      <c r="T170" s="36">
        <v>26892.5</v>
      </c>
      <c r="U170" s="36">
        <v>27857</v>
      </c>
      <c r="V170" s="36">
        <v>27630.6</v>
      </c>
      <c r="W170" s="36">
        <v>28404.9</v>
      </c>
      <c r="X170" s="37">
        <v>27928.2</v>
      </c>
      <c r="Y170" s="38">
        <v>26490.5</v>
      </c>
      <c r="Z170" s="39" t="s">
        <v>69</v>
      </c>
      <c r="AA170" s="36">
        <v>22593.200000000001</v>
      </c>
      <c r="AB170" s="36">
        <v>23097.7</v>
      </c>
      <c r="AC170" s="36">
        <v>24190.400000000001</v>
      </c>
      <c r="AD170" s="36">
        <v>25664.5</v>
      </c>
      <c r="AE170" s="36">
        <v>26607.3</v>
      </c>
      <c r="AF170" s="36">
        <v>27501.9</v>
      </c>
      <c r="AG170" s="36">
        <v>27475.7</v>
      </c>
      <c r="AH170" s="36">
        <v>28419.200000000001</v>
      </c>
      <c r="AI170" s="37">
        <v>28640.799999999999</v>
      </c>
      <c r="AJ170" s="40">
        <v>26088.5</v>
      </c>
    </row>
    <row r="171" spans="2:36" x14ac:dyDescent="0.2">
      <c r="B171" s="921"/>
      <c r="C171" s="149" t="s">
        <v>252</v>
      </c>
      <c r="D171" s="35">
        <v>22624.5</v>
      </c>
      <c r="E171" s="36">
        <v>22649.200000000001</v>
      </c>
      <c r="F171" s="36">
        <v>22598.6</v>
      </c>
      <c r="G171" s="36">
        <v>23813.7</v>
      </c>
      <c r="H171" s="36">
        <v>25570.3</v>
      </c>
      <c r="I171" s="36">
        <v>26922.400000000001</v>
      </c>
      <c r="J171" s="36">
        <v>27536.400000000001</v>
      </c>
      <c r="K171" s="36">
        <v>27992.7</v>
      </c>
      <c r="L171" s="36">
        <v>28698.1</v>
      </c>
      <c r="M171" s="37">
        <v>28719</v>
      </c>
      <c r="N171" s="37">
        <v>26282.6</v>
      </c>
      <c r="O171" s="39" t="s">
        <v>69</v>
      </c>
      <c r="P171" s="36">
        <v>23160.6</v>
      </c>
      <c r="Q171" s="36">
        <v>23349.9</v>
      </c>
      <c r="R171" s="36">
        <v>25769.3</v>
      </c>
      <c r="S171" s="36">
        <v>26883</v>
      </c>
      <c r="T171" s="36">
        <v>27135.599999999999</v>
      </c>
      <c r="U171" s="36">
        <v>28035.8</v>
      </c>
      <c r="V171" s="36">
        <v>28220.799999999999</v>
      </c>
      <c r="W171" s="36">
        <v>28595.200000000001</v>
      </c>
      <c r="X171" s="37">
        <v>28574.5</v>
      </c>
      <c r="Y171" s="38">
        <v>26828.9</v>
      </c>
      <c r="Z171" s="39" t="s">
        <v>69</v>
      </c>
      <c r="AA171" s="36">
        <v>22814.799999999999</v>
      </c>
      <c r="AB171" s="36">
        <v>22875.1</v>
      </c>
      <c r="AC171" s="36">
        <v>24577.1</v>
      </c>
      <c r="AD171" s="36">
        <v>25951.7</v>
      </c>
      <c r="AE171" s="36">
        <v>26978</v>
      </c>
      <c r="AF171" s="36">
        <v>27661.8</v>
      </c>
      <c r="AG171" s="36">
        <v>28054.7</v>
      </c>
      <c r="AH171" s="36">
        <v>28648.400000000001</v>
      </c>
      <c r="AI171" s="37">
        <v>28646.5</v>
      </c>
      <c r="AJ171" s="40">
        <v>26454.7</v>
      </c>
    </row>
    <row r="172" spans="2:36" x14ac:dyDescent="0.2">
      <c r="B172" s="921"/>
      <c r="C172" s="149" t="s">
        <v>253</v>
      </c>
      <c r="D172" s="35">
        <v>23883.7</v>
      </c>
      <c r="E172" s="36">
        <v>22927.1</v>
      </c>
      <c r="F172" s="36">
        <v>22320.2</v>
      </c>
      <c r="G172" s="36">
        <v>24223.7</v>
      </c>
      <c r="H172" s="36">
        <v>25891.200000000001</v>
      </c>
      <c r="I172" s="36">
        <v>27509.200000000001</v>
      </c>
      <c r="J172" s="36">
        <v>28737.7</v>
      </c>
      <c r="K172" s="36">
        <v>28730.5</v>
      </c>
      <c r="L172" s="36">
        <v>29037.8</v>
      </c>
      <c r="M172" s="37">
        <v>29527.1</v>
      </c>
      <c r="N172" s="37">
        <v>26990.7</v>
      </c>
      <c r="O172" s="39" t="s">
        <v>69</v>
      </c>
      <c r="P172" s="36">
        <v>23504.1</v>
      </c>
      <c r="Q172" s="36">
        <v>24179.9</v>
      </c>
      <c r="R172" s="36">
        <v>25849</v>
      </c>
      <c r="S172" s="36">
        <v>26964.9</v>
      </c>
      <c r="T172" s="36">
        <v>28280.7</v>
      </c>
      <c r="U172" s="36">
        <v>29542.7</v>
      </c>
      <c r="V172" s="36">
        <v>29407.599999999999</v>
      </c>
      <c r="W172" s="36">
        <v>29831.3</v>
      </c>
      <c r="X172" s="37">
        <v>29674.7</v>
      </c>
      <c r="Y172" s="38">
        <v>27724.2</v>
      </c>
      <c r="Z172" s="39" t="s">
        <v>69</v>
      </c>
      <c r="AA172" s="36">
        <v>23087</v>
      </c>
      <c r="AB172" s="36">
        <v>23079.9</v>
      </c>
      <c r="AC172" s="36">
        <v>24814.6</v>
      </c>
      <c r="AD172" s="36">
        <v>26225.4</v>
      </c>
      <c r="AE172" s="36">
        <v>27708.799999999999</v>
      </c>
      <c r="AF172" s="36">
        <v>28933.200000000001</v>
      </c>
      <c r="AG172" s="36">
        <v>28901.8</v>
      </c>
      <c r="AH172" s="36">
        <v>29401.7</v>
      </c>
      <c r="AI172" s="37">
        <v>29601.200000000001</v>
      </c>
      <c r="AJ172" s="40">
        <v>27216.9</v>
      </c>
    </row>
    <row r="173" spans="2:36" x14ac:dyDescent="0.2">
      <c r="B173" s="921"/>
      <c r="C173" s="149" t="s">
        <v>254</v>
      </c>
      <c r="D173" s="35">
        <v>22616.7</v>
      </c>
      <c r="E173" s="36">
        <v>23175.3</v>
      </c>
      <c r="F173" s="36">
        <v>23898.799999999999</v>
      </c>
      <c r="G173" s="36">
        <v>24710.5</v>
      </c>
      <c r="H173" s="36">
        <v>26569.9</v>
      </c>
      <c r="I173" s="36">
        <v>28258.1</v>
      </c>
      <c r="J173" s="36">
        <v>29620.400000000001</v>
      </c>
      <c r="K173" s="36">
        <v>30164.400000000001</v>
      </c>
      <c r="L173" s="36">
        <v>30453.8</v>
      </c>
      <c r="M173" s="37">
        <v>30731.599999999999</v>
      </c>
      <c r="N173" s="37">
        <v>28034.7</v>
      </c>
      <c r="O173" s="39" t="s">
        <v>69</v>
      </c>
      <c r="P173" s="36">
        <v>24244.5</v>
      </c>
      <c r="Q173" s="36">
        <v>24560.400000000001</v>
      </c>
      <c r="R173" s="36">
        <v>26412.9</v>
      </c>
      <c r="S173" s="36">
        <v>27468</v>
      </c>
      <c r="T173" s="36">
        <v>29096</v>
      </c>
      <c r="U173" s="36">
        <v>30338.7</v>
      </c>
      <c r="V173" s="36">
        <v>30433.4</v>
      </c>
      <c r="W173" s="36">
        <v>31238</v>
      </c>
      <c r="X173" s="37">
        <v>31804.1</v>
      </c>
      <c r="Y173" s="38">
        <v>28571.5</v>
      </c>
      <c r="Z173" s="39" t="s">
        <v>69</v>
      </c>
      <c r="AA173" s="36">
        <v>23517.5</v>
      </c>
      <c r="AB173" s="36">
        <v>24185.5</v>
      </c>
      <c r="AC173" s="36">
        <v>25310.1</v>
      </c>
      <c r="AD173" s="36">
        <v>26855.3</v>
      </c>
      <c r="AE173" s="36">
        <v>28462.400000000001</v>
      </c>
      <c r="AF173" s="36">
        <v>29802.9</v>
      </c>
      <c r="AG173" s="36">
        <v>30233.7</v>
      </c>
      <c r="AH173" s="36">
        <v>30761.4</v>
      </c>
      <c r="AI173" s="37">
        <v>31312.5</v>
      </c>
      <c r="AJ173" s="40">
        <v>28200.5</v>
      </c>
    </row>
    <row r="174" spans="2:36" x14ac:dyDescent="0.2">
      <c r="B174" s="921"/>
      <c r="C174" s="149" t="s">
        <v>255</v>
      </c>
      <c r="D174" s="35">
        <v>23065.5</v>
      </c>
      <c r="E174" s="36">
        <v>25353.5</v>
      </c>
      <c r="F174" s="36">
        <v>25610.9</v>
      </c>
      <c r="G174" s="36">
        <v>26440.2</v>
      </c>
      <c r="H174" s="36">
        <v>28102.2</v>
      </c>
      <c r="I174" s="36">
        <v>30204.3</v>
      </c>
      <c r="J174" s="36">
        <v>31505.7</v>
      </c>
      <c r="K174" s="36">
        <v>31992.799999999999</v>
      </c>
      <c r="L174" s="36">
        <v>32297.9</v>
      </c>
      <c r="M174" s="37">
        <v>32693.1</v>
      </c>
      <c r="N174" s="37">
        <v>29926</v>
      </c>
      <c r="O174" s="39" t="s">
        <v>69</v>
      </c>
      <c r="P174" s="36">
        <v>25330.7</v>
      </c>
      <c r="Q174" s="36">
        <v>26754.7</v>
      </c>
      <c r="R174" s="36">
        <v>28227</v>
      </c>
      <c r="S174" s="36">
        <v>29662.9</v>
      </c>
      <c r="T174" s="36">
        <v>30497.5</v>
      </c>
      <c r="U174" s="36">
        <v>32231.1</v>
      </c>
      <c r="V174" s="36">
        <v>31887.599999999999</v>
      </c>
      <c r="W174" s="36">
        <v>32710.6</v>
      </c>
      <c r="X174" s="37">
        <v>33932.9</v>
      </c>
      <c r="Y174" s="38">
        <v>30480</v>
      </c>
      <c r="Z174" s="39" t="s">
        <v>69</v>
      </c>
      <c r="AA174" s="36">
        <v>25346.2</v>
      </c>
      <c r="AB174" s="36">
        <v>26103.599999999999</v>
      </c>
      <c r="AC174" s="36">
        <v>27043.4</v>
      </c>
      <c r="AD174" s="36">
        <v>28599.9</v>
      </c>
      <c r="AE174" s="36">
        <v>30276.6</v>
      </c>
      <c r="AF174" s="36">
        <v>31693.5</v>
      </c>
      <c r="AG174" s="36">
        <v>31964.400000000001</v>
      </c>
      <c r="AH174" s="36">
        <v>32445.1</v>
      </c>
      <c r="AI174" s="37">
        <v>33390</v>
      </c>
      <c r="AJ174" s="40">
        <v>30097.1</v>
      </c>
    </row>
    <row r="175" spans="2:36" x14ac:dyDescent="0.2">
      <c r="B175" s="921"/>
      <c r="C175" s="149" t="s">
        <v>256</v>
      </c>
      <c r="D175" s="35">
        <v>24670.7</v>
      </c>
      <c r="E175" s="36">
        <v>28255.8</v>
      </c>
      <c r="F175" s="36">
        <v>29850.6</v>
      </c>
      <c r="G175" s="36">
        <v>30376.1</v>
      </c>
      <c r="H175" s="36">
        <v>31592.1</v>
      </c>
      <c r="I175" s="36">
        <v>33852.9</v>
      </c>
      <c r="J175" s="36">
        <v>35965</v>
      </c>
      <c r="K175" s="36">
        <v>36495.699999999997</v>
      </c>
      <c r="L175" s="36">
        <v>36715.9</v>
      </c>
      <c r="M175" s="37">
        <v>37319.9</v>
      </c>
      <c r="N175" s="37">
        <v>34113.9</v>
      </c>
      <c r="O175" s="39" t="s">
        <v>69</v>
      </c>
      <c r="P175" s="36">
        <v>29372</v>
      </c>
      <c r="Q175" s="36">
        <v>30915.200000000001</v>
      </c>
      <c r="R175" s="36">
        <v>31110.1</v>
      </c>
      <c r="S175" s="36">
        <v>33309</v>
      </c>
      <c r="T175" s="36">
        <v>34998.199999999997</v>
      </c>
      <c r="U175" s="36">
        <v>36215.5</v>
      </c>
      <c r="V175" s="36">
        <v>37352.699999999997</v>
      </c>
      <c r="W175" s="36">
        <v>37483.800000000003</v>
      </c>
      <c r="X175" s="37">
        <v>37594.699999999997</v>
      </c>
      <c r="Y175" s="38">
        <v>34707.9</v>
      </c>
      <c r="Z175" s="39" t="s">
        <v>69</v>
      </c>
      <c r="AA175" s="36">
        <v>28707.4</v>
      </c>
      <c r="AB175" s="36">
        <v>30327</v>
      </c>
      <c r="AC175" s="36">
        <v>30617.4</v>
      </c>
      <c r="AD175" s="36">
        <v>32137.7</v>
      </c>
      <c r="AE175" s="36">
        <v>34175.800000000003</v>
      </c>
      <c r="AF175" s="36">
        <v>36032.300000000003</v>
      </c>
      <c r="AG175" s="36">
        <v>36727.199999999997</v>
      </c>
      <c r="AH175" s="36">
        <v>36941.9</v>
      </c>
      <c r="AI175" s="37">
        <v>37469.699999999997</v>
      </c>
      <c r="AJ175" s="40">
        <v>34299.199999999997</v>
      </c>
    </row>
    <row r="176" spans="2:36" x14ac:dyDescent="0.2">
      <c r="B176" s="921"/>
      <c r="C176" s="149" t="s">
        <v>336</v>
      </c>
      <c r="D176" s="35">
        <v>35275.4</v>
      </c>
      <c r="E176" s="36">
        <v>31606.7</v>
      </c>
      <c r="F176" s="36">
        <v>32256.7</v>
      </c>
      <c r="G176" s="36">
        <v>33649.300000000003</v>
      </c>
      <c r="H176" s="36">
        <v>35150.9</v>
      </c>
      <c r="I176" s="36">
        <v>37757.1</v>
      </c>
      <c r="J176" s="36">
        <v>39895.199999999997</v>
      </c>
      <c r="K176" s="36">
        <v>40699.5</v>
      </c>
      <c r="L176" s="36">
        <v>40751.199999999997</v>
      </c>
      <c r="M176" s="37">
        <v>40663.9</v>
      </c>
      <c r="N176" s="37">
        <v>38008.6</v>
      </c>
      <c r="O176" s="39" t="s">
        <v>69</v>
      </c>
      <c r="P176" s="36">
        <v>32570.6</v>
      </c>
      <c r="Q176" s="36">
        <v>34223.9</v>
      </c>
      <c r="R176" s="36">
        <v>35225</v>
      </c>
      <c r="S176" s="36">
        <v>36633.9</v>
      </c>
      <c r="T176" s="36">
        <v>38751.199999999997</v>
      </c>
      <c r="U176" s="36">
        <v>40127.699999999997</v>
      </c>
      <c r="V176" s="36">
        <v>42205.7</v>
      </c>
      <c r="W176" s="36">
        <v>39579.9</v>
      </c>
      <c r="X176" s="37">
        <v>41135.199999999997</v>
      </c>
      <c r="Y176" s="38">
        <v>38417.800000000003</v>
      </c>
      <c r="Z176" s="39" t="s">
        <v>69</v>
      </c>
      <c r="AA176" s="36">
        <v>32027.4</v>
      </c>
      <c r="AB176" s="36">
        <v>33181.599999999999</v>
      </c>
      <c r="AC176" s="36">
        <v>34207.300000000003</v>
      </c>
      <c r="AD176" s="36">
        <v>35628.400000000001</v>
      </c>
      <c r="AE176" s="36">
        <v>38044.9</v>
      </c>
      <c r="AF176" s="36">
        <v>39957.800000000003</v>
      </c>
      <c r="AG176" s="36">
        <v>41103.599999999999</v>
      </c>
      <c r="AH176" s="36">
        <v>40353.1</v>
      </c>
      <c r="AI176" s="37">
        <v>40919.300000000003</v>
      </c>
      <c r="AJ176" s="40">
        <v>38141.1</v>
      </c>
    </row>
    <row r="177" spans="2:36" x14ac:dyDescent="0.2">
      <c r="B177" s="921"/>
      <c r="C177" s="149" t="s">
        <v>341</v>
      </c>
      <c r="D177" s="35">
        <v>33541.199999999997</v>
      </c>
      <c r="E177" s="36">
        <v>34588</v>
      </c>
      <c r="F177" s="36">
        <v>36106</v>
      </c>
      <c r="G177" s="36">
        <v>36197.699999999997</v>
      </c>
      <c r="H177" s="36">
        <v>39378.5</v>
      </c>
      <c r="I177" s="36">
        <v>41734.400000000001</v>
      </c>
      <c r="J177" s="36">
        <v>43317</v>
      </c>
      <c r="K177" s="36">
        <v>45084.7</v>
      </c>
      <c r="L177" s="36">
        <v>44481</v>
      </c>
      <c r="M177" s="37">
        <v>44678.8</v>
      </c>
      <c r="N177" s="37">
        <v>41903.599999999999</v>
      </c>
      <c r="O177" s="39" t="s">
        <v>69</v>
      </c>
      <c r="P177" s="36">
        <v>36033.800000000003</v>
      </c>
      <c r="Q177" s="36">
        <v>37045.199999999997</v>
      </c>
      <c r="R177" s="36">
        <v>38940.5</v>
      </c>
      <c r="S177" s="36">
        <v>40703.300000000003</v>
      </c>
      <c r="T177" s="36">
        <v>43212.4</v>
      </c>
      <c r="U177" s="36">
        <v>44076.1</v>
      </c>
      <c r="V177" s="36">
        <v>46562.6</v>
      </c>
      <c r="W177" s="36">
        <v>45058.2</v>
      </c>
      <c r="X177" s="37">
        <v>44320.800000000003</v>
      </c>
      <c r="Y177" s="38">
        <v>42606.8</v>
      </c>
      <c r="Z177" s="39">
        <v>35336.800000000003</v>
      </c>
      <c r="AA177" s="36">
        <v>35142.9</v>
      </c>
      <c r="AB177" s="36">
        <v>36590.5</v>
      </c>
      <c r="AC177" s="36">
        <v>37259.800000000003</v>
      </c>
      <c r="AD177" s="36">
        <v>39770.5</v>
      </c>
      <c r="AE177" s="36">
        <v>42182.3</v>
      </c>
      <c r="AF177" s="36">
        <v>43524</v>
      </c>
      <c r="AG177" s="36">
        <v>45488.7</v>
      </c>
      <c r="AH177" s="36">
        <v>44660.6</v>
      </c>
      <c r="AI177" s="37">
        <v>44483.3</v>
      </c>
      <c r="AJ177" s="40">
        <v>42130.9</v>
      </c>
    </row>
    <row r="178" spans="2:36" x14ac:dyDescent="0.2">
      <c r="B178" s="921"/>
      <c r="C178" s="149" t="s">
        <v>343</v>
      </c>
      <c r="D178" s="35">
        <v>32603.5</v>
      </c>
      <c r="E178" s="36">
        <v>38076.5</v>
      </c>
      <c r="F178" s="36">
        <v>38687.4</v>
      </c>
      <c r="G178" s="36">
        <v>40803.9</v>
      </c>
      <c r="H178" s="36">
        <v>43168.4</v>
      </c>
      <c r="I178" s="36">
        <v>45517.4</v>
      </c>
      <c r="J178" s="36">
        <v>47952.9</v>
      </c>
      <c r="K178" s="36">
        <v>49802.2</v>
      </c>
      <c r="L178" s="36">
        <v>49079.3</v>
      </c>
      <c r="M178" s="37">
        <v>49554.5</v>
      </c>
      <c r="N178" s="37">
        <v>46205.8</v>
      </c>
      <c r="O178" s="39" t="s">
        <v>69</v>
      </c>
      <c r="P178" s="36">
        <v>40230.300000000003</v>
      </c>
      <c r="Q178" s="36">
        <v>41964.9</v>
      </c>
      <c r="R178" s="36">
        <v>42966.9</v>
      </c>
      <c r="S178" s="36">
        <v>44739.7</v>
      </c>
      <c r="T178" s="36">
        <v>47360.2</v>
      </c>
      <c r="U178" s="36">
        <v>47488.800000000003</v>
      </c>
      <c r="V178" s="36">
        <v>49168.3</v>
      </c>
      <c r="W178" s="36">
        <v>48792.3</v>
      </c>
      <c r="X178" s="37">
        <v>47348.5</v>
      </c>
      <c r="Y178" s="38">
        <v>46324.6</v>
      </c>
      <c r="Z178" s="39">
        <v>36327.1</v>
      </c>
      <c r="AA178" s="36">
        <v>38922.699999999997</v>
      </c>
      <c r="AB178" s="36">
        <v>40385.699999999997</v>
      </c>
      <c r="AC178" s="36">
        <v>41686.9</v>
      </c>
      <c r="AD178" s="36">
        <v>43641.7</v>
      </c>
      <c r="AE178" s="36">
        <v>46075.6</v>
      </c>
      <c r="AF178" s="36">
        <v>47824.800000000003</v>
      </c>
      <c r="AG178" s="36">
        <v>49622.5</v>
      </c>
      <c r="AH178" s="36">
        <v>48988.5</v>
      </c>
      <c r="AI178" s="37">
        <v>48492.800000000003</v>
      </c>
      <c r="AJ178" s="40">
        <v>46244.7</v>
      </c>
    </row>
    <row r="179" spans="2:36" x14ac:dyDescent="0.2">
      <c r="B179" s="921"/>
      <c r="C179" s="149" t="s">
        <v>345</v>
      </c>
      <c r="D179" s="35">
        <v>35900.400000000001</v>
      </c>
      <c r="E179" s="36">
        <v>38651.300000000003</v>
      </c>
      <c r="F179" s="36">
        <v>38788</v>
      </c>
      <c r="G179" s="36">
        <v>40643.199999999997</v>
      </c>
      <c r="H179" s="36">
        <v>43681.1</v>
      </c>
      <c r="I179" s="36">
        <v>46359</v>
      </c>
      <c r="J179" s="36">
        <v>49718.400000000001</v>
      </c>
      <c r="K179" s="36">
        <v>50913.3</v>
      </c>
      <c r="L179" s="36">
        <v>49385.599999999999</v>
      </c>
      <c r="M179" s="37">
        <v>50406.9</v>
      </c>
      <c r="N179" s="37">
        <v>46973.1</v>
      </c>
      <c r="O179" s="39">
        <v>40202.699999999997</v>
      </c>
      <c r="P179" s="36">
        <v>40392.5</v>
      </c>
      <c r="Q179" s="36">
        <v>44048</v>
      </c>
      <c r="R179" s="36">
        <v>45072.3</v>
      </c>
      <c r="S179" s="36">
        <v>45063</v>
      </c>
      <c r="T179" s="36">
        <v>48727.6</v>
      </c>
      <c r="U179" s="36">
        <v>49791.5</v>
      </c>
      <c r="V179" s="36">
        <v>52158.400000000001</v>
      </c>
      <c r="W179" s="36">
        <v>50760</v>
      </c>
      <c r="X179" s="37">
        <v>48763.3</v>
      </c>
      <c r="Y179" s="38">
        <v>48012.800000000003</v>
      </c>
      <c r="Z179" s="39">
        <v>38312.800000000003</v>
      </c>
      <c r="AA179" s="36">
        <v>39451.1</v>
      </c>
      <c r="AB179" s="36">
        <v>41244.6</v>
      </c>
      <c r="AC179" s="36">
        <v>42368.6</v>
      </c>
      <c r="AD179" s="36">
        <v>44079</v>
      </c>
      <c r="AE179" s="36">
        <v>47044.2</v>
      </c>
      <c r="AF179" s="36">
        <v>49738.2</v>
      </c>
      <c r="AG179" s="36">
        <v>51258.8</v>
      </c>
      <c r="AH179" s="36">
        <v>49798.5</v>
      </c>
      <c r="AI179" s="37">
        <v>49631.5</v>
      </c>
      <c r="AJ179" s="40">
        <v>47305</v>
      </c>
    </row>
    <row r="180" spans="2:36" ht="13.5" thickBot="1" x14ac:dyDescent="0.25">
      <c r="B180" s="922"/>
      <c r="C180" s="150" t="s">
        <v>368</v>
      </c>
      <c r="D180" s="41">
        <v>35690.800000000003</v>
      </c>
      <c r="E180" s="42">
        <v>39667.599999999999</v>
      </c>
      <c r="F180" s="42">
        <v>40173.699999999997</v>
      </c>
      <c r="G180" s="42">
        <v>42492.6</v>
      </c>
      <c r="H180" s="42">
        <v>45054.5</v>
      </c>
      <c r="I180" s="42">
        <v>48050.5</v>
      </c>
      <c r="J180" s="42">
        <v>51571.1</v>
      </c>
      <c r="K180" s="42">
        <v>53267.1</v>
      </c>
      <c r="L180" s="42">
        <v>50384.7</v>
      </c>
      <c r="M180" s="43">
        <v>50655.7</v>
      </c>
      <c r="N180" s="43">
        <v>48476.2</v>
      </c>
      <c r="O180" s="45">
        <v>44965.2</v>
      </c>
      <c r="P180" s="42">
        <v>40700.400000000001</v>
      </c>
      <c r="Q180" s="42">
        <v>45036.3</v>
      </c>
      <c r="R180" s="42">
        <v>46462</v>
      </c>
      <c r="S180" s="42">
        <v>47932.3</v>
      </c>
      <c r="T180" s="42">
        <v>50791.6</v>
      </c>
      <c r="U180" s="42">
        <v>53064.5</v>
      </c>
      <c r="V180" s="42">
        <v>52902.400000000001</v>
      </c>
      <c r="W180" s="42">
        <v>52586.9</v>
      </c>
      <c r="X180" s="43">
        <v>50516.1</v>
      </c>
      <c r="Y180" s="44">
        <v>49892.800000000003</v>
      </c>
      <c r="Z180" s="45">
        <v>39447</v>
      </c>
      <c r="AA180" s="42">
        <v>40073.199999999997</v>
      </c>
      <c r="AB180" s="42">
        <v>42533.2</v>
      </c>
      <c r="AC180" s="42">
        <v>44130.9</v>
      </c>
      <c r="AD180" s="42">
        <v>45825</v>
      </c>
      <c r="AE180" s="42">
        <v>48844.5</v>
      </c>
      <c r="AF180" s="42">
        <v>51981.5</v>
      </c>
      <c r="AG180" s="42">
        <v>53162</v>
      </c>
      <c r="AH180" s="42">
        <v>51060</v>
      </c>
      <c r="AI180" s="43">
        <v>50594.400000000001</v>
      </c>
      <c r="AJ180" s="46">
        <v>48929.599999999999</v>
      </c>
    </row>
    <row r="181" spans="2:36" x14ac:dyDescent="0.2">
      <c r="B181" s="921" t="s">
        <v>278</v>
      </c>
      <c r="C181" s="828" t="s">
        <v>250</v>
      </c>
      <c r="D181" s="35">
        <v>22482.2</v>
      </c>
      <c r="E181" s="36">
        <v>22241.3</v>
      </c>
      <c r="F181" s="36">
        <v>22800.2</v>
      </c>
      <c r="G181" s="36">
        <v>23459.8</v>
      </c>
      <c r="H181" s="36">
        <v>24699.7</v>
      </c>
      <c r="I181" s="36">
        <v>25357.8</v>
      </c>
      <c r="J181" s="36">
        <v>25995.8</v>
      </c>
      <c r="K181" s="36">
        <v>26658.6</v>
      </c>
      <c r="L181" s="36">
        <v>27122.2</v>
      </c>
      <c r="M181" s="37">
        <v>28475.9</v>
      </c>
      <c r="N181" s="37">
        <v>24902.400000000001</v>
      </c>
      <c r="O181" s="39">
        <v>22930.3</v>
      </c>
      <c r="P181" s="36">
        <v>22355.4</v>
      </c>
      <c r="Q181" s="36">
        <v>23061</v>
      </c>
      <c r="R181" s="36">
        <v>24251.1</v>
      </c>
      <c r="S181" s="36">
        <v>24736.5</v>
      </c>
      <c r="T181" s="36">
        <v>25387.7</v>
      </c>
      <c r="U181" s="36">
        <v>26110.1</v>
      </c>
      <c r="V181" s="36">
        <v>27052</v>
      </c>
      <c r="W181" s="36">
        <v>26852.9</v>
      </c>
      <c r="X181" s="37">
        <v>27384.7</v>
      </c>
      <c r="Y181" s="38">
        <v>24985.200000000001</v>
      </c>
      <c r="Z181" s="39">
        <v>22608</v>
      </c>
      <c r="AA181" s="36">
        <v>22281.599999999999</v>
      </c>
      <c r="AB181" s="36">
        <v>22908.5</v>
      </c>
      <c r="AC181" s="36">
        <v>23799.1</v>
      </c>
      <c r="AD181" s="36">
        <v>24713.8</v>
      </c>
      <c r="AE181" s="36">
        <v>25368.6</v>
      </c>
      <c r="AF181" s="36">
        <v>26034.6</v>
      </c>
      <c r="AG181" s="36">
        <v>26770.6</v>
      </c>
      <c r="AH181" s="36">
        <v>27005</v>
      </c>
      <c r="AI181" s="37">
        <v>28009.5</v>
      </c>
      <c r="AJ181" s="40">
        <v>24933.3</v>
      </c>
    </row>
    <row r="182" spans="2:36" x14ac:dyDescent="0.2">
      <c r="B182" s="921"/>
      <c r="C182" s="829" t="s">
        <v>251</v>
      </c>
      <c r="D182" s="35">
        <v>21960.5</v>
      </c>
      <c r="E182" s="36">
        <v>22119.4</v>
      </c>
      <c r="F182" s="36">
        <v>22153.7</v>
      </c>
      <c r="G182" s="36">
        <v>23316</v>
      </c>
      <c r="H182" s="36">
        <v>24198.5</v>
      </c>
      <c r="I182" s="36">
        <v>24880.400000000001</v>
      </c>
      <c r="J182" s="36">
        <v>25587.9</v>
      </c>
      <c r="K182" s="36">
        <v>25963.4</v>
      </c>
      <c r="L182" s="36">
        <v>27036.799999999999</v>
      </c>
      <c r="M182" s="37">
        <v>28353.599999999999</v>
      </c>
      <c r="N182" s="37">
        <v>24511.3</v>
      </c>
      <c r="O182" s="39">
        <v>22189.1</v>
      </c>
      <c r="P182" s="36">
        <v>22250.6</v>
      </c>
      <c r="Q182" s="36">
        <v>22522.7</v>
      </c>
      <c r="R182" s="36">
        <v>23528.6</v>
      </c>
      <c r="S182" s="36">
        <v>24032.6</v>
      </c>
      <c r="T182" s="36">
        <v>25210.7</v>
      </c>
      <c r="U182" s="36">
        <v>25591.3</v>
      </c>
      <c r="V182" s="36">
        <v>26676.2</v>
      </c>
      <c r="W182" s="36">
        <v>26966</v>
      </c>
      <c r="X182" s="37">
        <v>27545.9</v>
      </c>
      <c r="Y182" s="38">
        <v>24627.1</v>
      </c>
      <c r="Z182" s="39">
        <v>22022.1</v>
      </c>
      <c r="AA182" s="36">
        <v>22164.3</v>
      </c>
      <c r="AB182" s="36">
        <v>22307.3</v>
      </c>
      <c r="AC182" s="36">
        <v>23409.9</v>
      </c>
      <c r="AD182" s="36">
        <v>24135.8</v>
      </c>
      <c r="AE182" s="36">
        <v>24997.9</v>
      </c>
      <c r="AF182" s="36">
        <v>25589.1</v>
      </c>
      <c r="AG182" s="36">
        <v>26184.6</v>
      </c>
      <c r="AH182" s="36">
        <v>27008.3</v>
      </c>
      <c r="AI182" s="37">
        <v>27995.4</v>
      </c>
      <c r="AJ182" s="40">
        <v>24554.6</v>
      </c>
    </row>
    <row r="183" spans="2:36" x14ac:dyDescent="0.2">
      <c r="B183" s="921"/>
      <c r="C183" s="829" t="s">
        <v>252</v>
      </c>
      <c r="D183" s="35">
        <v>21909.3</v>
      </c>
      <c r="E183" s="36">
        <v>21828.7</v>
      </c>
      <c r="F183" s="36">
        <v>22621.3</v>
      </c>
      <c r="G183" s="36">
        <v>23463.8</v>
      </c>
      <c r="H183" s="36">
        <v>24253.599999999999</v>
      </c>
      <c r="I183" s="36">
        <v>24877</v>
      </c>
      <c r="J183" s="36">
        <v>25927.200000000001</v>
      </c>
      <c r="K183" s="36">
        <v>26092.7</v>
      </c>
      <c r="L183" s="36">
        <v>26782.3</v>
      </c>
      <c r="M183" s="37">
        <v>27814.5</v>
      </c>
      <c r="N183" s="37">
        <v>24598.7</v>
      </c>
      <c r="O183" s="39">
        <v>22006.6</v>
      </c>
      <c r="P183" s="36">
        <v>22263.1</v>
      </c>
      <c r="Q183" s="36">
        <v>22574.6</v>
      </c>
      <c r="R183" s="36">
        <v>23380.3</v>
      </c>
      <c r="S183" s="36">
        <v>24155.8</v>
      </c>
      <c r="T183" s="36">
        <v>24899.5</v>
      </c>
      <c r="U183" s="36">
        <v>26055.1</v>
      </c>
      <c r="V183" s="36">
        <v>26190.5</v>
      </c>
      <c r="W183" s="36">
        <v>26317.9</v>
      </c>
      <c r="X183" s="37">
        <v>27418.3</v>
      </c>
      <c r="Y183" s="38">
        <v>24554</v>
      </c>
      <c r="Z183" s="39">
        <v>21937.1</v>
      </c>
      <c r="AA183" s="36">
        <v>21970.3</v>
      </c>
      <c r="AB183" s="36">
        <v>22601.1</v>
      </c>
      <c r="AC183" s="36">
        <v>23429</v>
      </c>
      <c r="AD183" s="36">
        <v>24216.1</v>
      </c>
      <c r="AE183" s="36">
        <v>24884.799999999999</v>
      </c>
      <c r="AF183" s="36">
        <v>25972</v>
      </c>
      <c r="AG183" s="36">
        <v>26122.3</v>
      </c>
      <c r="AH183" s="36">
        <v>26594.1</v>
      </c>
      <c r="AI183" s="37">
        <v>27636.3</v>
      </c>
      <c r="AJ183" s="40">
        <v>24582</v>
      </c>
    </row>
    <row r="184" spans="2:36" x14ac:dyDescent="0.2">
      <c r="B184" s="921"/>
      <c r="C184" s="829" t="s">
        <v>253</v>
      </c>
      <c r="D184" s="35">
        <v>22768.7</v>
      </c>
      <c r="E184" s="36">
        <v>22173.1</v>
      </c>
      <c r="F184" s="36">
        <v>23047.9</v>
      </c>
      <c r="G184" s="36">
        <v>23636.2</v>
      </c>
      <c r="H184" s="36">
        <v>25001.5</v>
      </c>
      <c r="I184" s="36">
        <v>25562</v>
      </c>
      <c r="J184" s="36">
        <v>26894</v>
      </c>
      <c r="K184" s="36">
        <v>27402.2</v>
      </c>
      <c r="L184" s="36">
        <v>27595</v>
      </c>
      <c r="M184" s="37">
        <v>28826.7</v>
      </c>
      <c r="N184" s="37">
        <v>25356.400000000001</v>
      </c>
      <c r="O184" s="39">
        <v>22168</v>
      </c>
      <c r="P184" s="36">
        <v>22377.3</v>
      </c>
      <c r="Q184" s="36">
        <v>23152.5</v>
      </c>
      <c r="R184" s="36">
        <v>23712.1</v>
      </c>
      <c r="S184" s="36">
        <v>25373.599999999999</v>
      </c>
      <c r="T184" s="36">
        <v>25750.1</v>
      </c>
      <c r="U184" s="36">
        <v>27207.200000000001</v>
      </c>
      <c r="V184" s="36">
        <v>26922.7</v>
      </c>
      <c r="W184" s="36">
        <v>28008.2</v>
      </c>
      <c r="X184" s="37">
        <v>28371.9</v>
      </c>
      <c r="Y184" s="38">
        <v>25389.7</v>
      </c>
      <c r="Z184" s="39">
        <v>22571.5</v>
      </c>
      <c r="AA184" s="36">
        <v>22236.6</v>
      </c>
      <c r="AB184" s="36">
        <v>23094.3</v>
      </c>
      <c r="AC184" s="36">
        <v>23667.599999999999</v>
      </c>
      <c r="AD184" s="36">
        <v>25136.1</v>
      </c>
      <c r="AE184" s="36">
        <v>25632</v>
      </c>
      <c r="AF184" s="36">
        <v>27000.400000000001</v>
      </c>
      <c r="AG184" s="36">
        <v>27246.400000000001</v>
      </c>
      <c r="AH184" s="36">
        <v>27743.9</v>
      </c>
      <c r="AI184" s="37">
        <v>28620.7</v>
      </c>
      <c r="AJ184" s="40">
        <v>25368.799999999999</v>
      </c>
    </row>
    <row r="185" spans="2:36" x14ac:dyDescent="0.2">
      <c r="B185" s="921"/>
      <c r="C185" s="829" t="s">
        <v>254</v>
      </c>
      <c r="D185" s="35">
        <v>23096.6</v>
      </c>
      <c r="E185" s="36">
        <v>22865.8</v>
      </c>
      <c r="F185" s="36">
        <v>23564.6</v>
      </c>
      <c r="G185" s="36">
        <v>24368.1</v>
      </c>
      <c r="H185" s="36">
        <v>25368.2</v>
      </c>
      <c r="I185" s="36">
        <v>26403.4</v>
      </c>
      <c r="J185" s="36">
        <v>27666.7</v>
      </c>
      <c r="K185" s="36">
        <v>28636</v>
      </c>
      <c r="L185" s="36">
        <v>29102.400000000001</v>
      </c>
      <c r="M185" s="37">
        <v>29529.4</v>
      </c>
      <c r="N185" s="37">
        <v>26252.6</v>
      </c>
      <c r="O185" s="39">
        <v>22564.6</v>
      </c>
      <c r="P185" s="36">
        <v>22739.1</v>
      </c>
      <c r="Q185" s="36">
        <v>23588.3</v>
      </c>
      <c r="R185" s="36">
        <v>24216.400000000001</v>
      </c>
      <c r="S185" s="36">
        <v>25769.200000000001</v>
      </c>
      <c r="T185" s="36">
        <v>26525.200000000001</v>
      </c>
      <c r="U185" s="36">
        <v>27628.7</v>
      </c>
      <c r="V185" s="36">
        <v>28465.200000000001</v>
      </c>
      <c r="W185" s="36">
        <v>28950.9</v>
      </c>
      <c r="X185" s="37">
        <v>29664.1</v>
      </c>
      <c r="Y185" s="38">
        <v>26087.1</v>
      </c>
      <c r="Z185" s="39">
        <v>22922.3</v>
      </c>
      <c r="AA185" s="36">
        <v>22821.8</v>
      </c>
      <c r="AB185" s="36">
        <v>23575</v>
      </c>
      <c r="AC185" s="36">
        <v>24302.5</v>
      </c>
      <c r="AD185" s="36">
        <v>25512.799999999999</v>
      </c>
      <c r="AE185" s="36">
        <v>26448.799999999999</v>
      </c>
      <c r="AF185" s="36">
        <v>27653.599999999999</v>
      </c>
      <c r="AG185" s="36">
        <v>28580.799999999999</v>
      </c>
      <c r="AH185" s="36">
        <v>29050</v>
      </c>
      <c r="AI185" s="37">
        <v>29585.3</v>
      </c>
      <c r="AJ185" s="40">
        <v>26190.799999999999</v>
      </c>
    </row>
    <row r="186" spans="2:36" x14ac:dyDescent="0.2">
      <c r="B186" s="921"/>
      <c r="C186" s="829" t="s">
        <v>255</v>
      </c>
      <c r="D186" s="35">
        <v>23734.5</v>
      </c>
      <c r="E186" s="36">
        <v>24272.9</v>
      </c>
      <c r="F186" s="36">
        <v>24982.7</v>
      </c>
      <c r="G186" s="36">
        <v>26019.1</v>
      </c>
      <c r="H186" s="36">
        <v>27047</v>
      </c>
      <c r="I186" s="36">
        <v>28114</v>
      </c>
      <c r="J186" s="36">
        <v>29157.200000000001</v>
      </c>
      <c r="K186" s="36">
        <v>30187.9</v>
      </c>
      <c r="L186" s="36">
        <v>30582.5</v>
      </c>
      <c r="M186" s="37">
        <v>30827.4</v>
      </c>
      <c r="N186" s="37">
        <v>27843.7</v>
      </c>
      <c r="O186" s="39">
        <v>23597.8</v>
      </c>
      <c r="P186" s="36">
        <v>24187.1</v>
      </c>
      <c r="Q186" s="36">
        <v>25183.9</v>
      </c>
      <c r="R186" s="36">
        <v>26010.1</v>
      </c>
      <c r="S186" s="36">
        <v>27412.400000000001</v>
      </c>
      <c r="T186" s="36">
        <v>28138.799999999999</v>
      </c>
      <c r="U186" s="36">
        <v>29160.9</v>
      </c>
      <c r="V186" s="36">
        <v>30123.200000000001</v>
      </c>
      <c r="W186" s="36">
        <v>30023.3</v>
      </c>
      <c r="X186" s="37">
        <v>30701.7</v>
      </c>
      <c r="Y186" s="38">
        <v>27728.400000000001</v>
      </c>
      <c r="Z186" s="39">
        <v>23690</v>
      </c>
      <c r="AA186" s="36">
        <v>24245.1</v>
      </c>
      <c r="AB186" s="36">
        <v>25073.1</v>
      </c>
      <c r="AC186" s="36">
        <v>26015.4</v>
      </c>
      <c r="AD186" s="36">
        <v>27184.9</v>
      </c>
      <c r="AE186" s="36">
        <v>28123</v>
      </c>
      <c r="AF186" s="36">
        <v>29158.5</v>
      </c>
      <c r="AG186" s="36">
        <v>30166.799999999999</v>
      </c>
      <c r="AH186" s="36">
        <v>30384.7</v>
      </c>
      <c r="AI186" s="37">
        <v>30775.1</v>
      </c>
      <c r="AJ186" s="40">
        <v>27800.7</v>
      </c>
    </row>
    <row r="187" spans="2:36" x14ac:dyDescent="0.2">
      <c r="B187" s="921"/>
      <c r="C187" s="829" t="s">
        <v>256</v>
      </c>
      <c r="D187" s="35">
        <v>26988.9</v>
      </c>
      <c r="E187" s="36">
        <v>27601.4</v>
      </c>
      <c r="F187" s="36">
        <v>28397.5</v>
      </c>
      <c r="G187" s="36">
        <v>29416.6</v>
      </c>
      <c r="H187" s="36">
        <v>30788.5</v>
      </c>
      <c r="I187" s="36">
        <v>32290</v>
      </c>
      <c r="J187" s="36">
        <v>33450.1</v>
      </c>
      <c r="K187" s="36">
        <v>34487.9</v>
      </c>
      <c r="L187" s="36">
        <v>35019.4</v>
      </c>
      <c r="M187" s="37">
        <v>35021.9</v>
      </c>
      <c r="N187" s="37">
        <v>31815.4</v>
      </c>
      <c r="O187" s="39">
        <v>27171.4</v>
      </c>
      <c r="P187" s="36">
        <v>27568.6</v>
      </c>
      <c r="Q187" s="36">
        <v>28922.5</v>
      </c>
      <c r="R187" s="36">
        <v>29816.799999999999</v>
      </c>
      <c r="S187" s="36">
        <v>31419.1</v>
      </c>
      <c r="T187" s="36">
        <v>32176.7</v>
      </c>
      <c r="U187" s="36">
        <v>33445.199999999997</v>
      </c>
      <c r="V187" s="36">
        <v>34605.9</v>
      </c>
      <c r="W187" s="36">
        <v>34282.199999999997</v>
      </c>
      <c r="X187" s="37">
        <v>35233.5</v>
      </c>
      <c r="Y187" s="38">
        <v>31808.3</v>
      </c>
      <c r="Z187" s="39">
        <v>27043.5</v>
      </c>
      <c r="AA187" s="36">
        <v>27589.8</v>
      </c>
      <c r="AB187" s="36">
        <v>28633.9</v>
      </c>
      <c r="AC187" s="36">
        <v>29580.9</v>
      </c>
      <c r="AD187" s="36">
        <v>31018.1</v>
      </c>
      <c r="AE187" s="36">
        <v>32248</v>
      </c>
      <c r="AF187" s="36">
        <v>33448.300000000003</v>
      </c>
      <c r="AG187" s="36">
        <v>34525.800000000003</v>
      </c>
      <c r="AH187" s="36">
        <v>34762.5</v>
      </c>
      <c r="AI187" s="37">
        <v>35109.4</v>
      </c>
      <c r="AJ187" s="40">
        <v>31812.799999999999</v>
      </c>
    </row>
    <row r="188" spans="2:36" x14ac:dyDescent="0.2">
      <c r="B188" s="921"/>
      <c r="C188" s="829" t="s">
        <v>336</v>
      </c>
      <c r="D188" s="35">
        <v>30183.1</v>
      </c>
      <c r="E188" s="36">
        <v>30769.200000000001</v>
      </c>
      <c r="F188" s="36">
        <v>31568.2</v>
      </c>
      <c r="G188" s="36">
        <v>33172.300000000003</v>
      </c>
      <c r="H188" s="36">
        <v>34380.9</v>
      </c>
      <c r="I188" s="36">
        <v>35762.199999999997</v>
      </c>
      <c r="J188" s="36">
        <v>37683.4</v>
      </c>
      <c r="K188" s="36">
        <v>38126.1</v>
      </c>
      <c r="L188" s="36">
        <v>38827.199999999997</v>
      </c>
      <c r="M188" s="37">
        <v>38908.199999999997</v>
      </c>
      <c r="N188" s="37">
        <v>35530.400000000001</v>
      </c>
      <c r="O188" s="39">
        <v>30315.200000000001</v>
      </c>
      <c r="P188" s="36">
        <v>30844.3</v>
      </c>
      <c r="Q188" s="36">
        <v>32190.3</v>
      </c>
      <c r="R188" s="36">
        <v>33369.300000000003</v>
      </c>
      <c r="S188" s="36">
        <v>34841.1</v>
      </c>
      <c r="T188" s="36">
        <v>35729.199999999997</v>
      </c>
      <c r="U188" s="36">
        <v>37501.9</v>
      </c>
      <c r="V188" s="36">
        <v>38891.800000000003</v>
      </c>
      <c r="W188" s="36">
        <v>38463.300000000003</v>
      </c>
      <c r="X188" s="37">
        <v>39235</v>
      </c>
      <c r="Y188" s="38">
        <v>35597.300000000003</v>
      </c>
      <c r="Z188" s="39">
        <v>30224.2</v>
      </c>
      <c r="AA188" s="36">
        <v>30796.799999999999</v>
      </c>
      <c r="AB188" s="36">
        <v>31834.6</v>
      </c>
      <c r="AC188" s="36">
        <v>33259.300000000003</v>
      </c>
      <c r="AD188" s="36">
        <v>34549.5</v>
      </c>
      <c r="AE188" s="36">
        <v>35750.400000000001</v>
      </c>
      <c r="AF188" s="36">
        <v>37613.4</v>
      </c>
      <c r="AG188" s="36">
        <v>38382.300000000003</v>
      </c>
      <c r="AH188" s="36">
        <v>38702.1</v>
      </c>
      <c r="AI188" s="37">
        <v>39041.699999999997</v>
      </c>
      <c r="AJ188" s="40">
        <v>35555.599999999999</v>
      </c>
    </row>
    <row r="189" spans="2:36" x14ac:dyDescent="0.2">
      <c r="B189" s="921"/>
      <c r="C189" s="829" t="s">
        <v>341</v>
      </c>
      <c r="D189" s="35">
        <v>33310.699999999997</v>
      </c>
      <c r="E189" s="36">
        <v>33568.5</v>
      </c>
      <c r="F189" s="36">
        <v>35129.1</v>
      </c>
      <c r="G189" s="36">
        <v>36290.199999999997</v>
      </c>
      <c r="H189" s="36">
        <v>38067.1</v>
      </c>
      <c r="I189" s="36">
        <v>39267.800000000003</v>
      </c>
      <c r="J189" s="36">
        <v>41638.300000000003</v>
      </c>
      <c r="K189" s="36">
        <v>42195</v>
      </c>
      <c r="L189" s="36">
        <v>42102.5</v>
      </c>
      <c r="M189" s="37">
        <v>43047.1</v>
      </c>
      <c r="N189" s="37">
        <v>39186.5</v>
      </c>
      <c r="O189" s="39">
        <v>33307.199999999997</v>
      </c>
      <c r="P189" s="36">
        <v>34141.1</v>
      </c>
      <c r="Q189" s="36">
        <v>35356.699999999997</v>
      </c>
      <c r="R189" s="36">
        <v>36791</v>
      </c>
      <c r="S189" s="36">
        <v>38061.300000000003</v>
      </c>
      <c r="T189" s="36">
        <v>39264.5</v>
      </c>
      <c r="U189" s="36">
        <v>40835</v>
      </c>
      <c r="V189" s="36">
        <v>42708.1</v>
      </c>
      <c r="W189" s="36">
        <v>42273.599999999999</v>
      </c>
      <c r="X189" s="37">
        <v>42725.4</v>
      </c>
      <c r="Y189" s="38">
        <v>39071.5</v>
      </c>
      <c r="Z189" s="39">
        <v>33309.599999999999</v>
      </c>
      <c r="AA189" s="36">
        <v>33777.5</v>
      </c>
      <c r="AB189" s="36">
        <v>35228.400000000001</v>
      </c>
      <c r="AC189" s="36">
        <v>36525.699999999997</v>
      </c>
      <c r="AD189" s="36">
        <v>38065</v>
      </c>
      <c r="AE189" s="36">
        <v>39266.6</v>
      </c>
      <c r="AF189" s="36">
        <v>41326.400000000001</v>
      </c>
      <c r="AG189" s="36">
        <v>42372.6</v>
      </c>
      <c r="AH189" s="36">
        <v>42163.5</v>
      </c>
      <c r="AI189" s="37">
        <v>42924.800000000003</v>
      </c>
      <c r="AJ189" s="40">
        <v>39142.9</v>
      </c>
    </row>
    <row r="190" spans="2:36" x14ac:dyDescent="0.2">
      <c r="B190" s="921"/>
      <c r="C190" s="829" t="s">
        <v>343</v>
      </c>
      <c r="D190" s="35">
        <v>36112.400000000001</v>
      </c>
      <c r="E190" s="36">
        <v>36570.800000000003</v>
      </c>
      <c r="F190" s="36">
        <v>38067</v>
      </c>
      <c r="G190" s="36">
        <v>39543.300000000003</v>
      </c>
      <c r="H190" s="36">
        <v>41295.4</v>
      </c>
      <c r="I190" s="36">
        <v>42550.6</v>
      </c>
      <c r="J190" s="36">
        <v>44958.7</v>
      </c>
      <c r="K190" s="36">
        <v>45646.400000000001</v>
      </c>
      <c r="L190" s="36">
        <v>45550.8</v>
      </c>
      <c r="M190" s="37">
        <v>46084.5</v>
      </c>
      <c r="N190" s="37">
        <v>42435.1</v>
      </c>
      <c r="O190" s="39">
        <v>37138.5</v>
      </c>
      <c r="P190" s="36">
        <v>37589.4</v>
      </c>
      <c r="Q190" s="36">
        <v>38446</v>
      </c>
      <c r="R190" s="36">
        <v>40508.6</v>
      </c>
      <c r="S190" s="36">
        <v>41058.6</v>
      </c>
      <c r="T190" s="36">
        <v>42260.800000000003</v>
      </c>
      <c r="U190" s="36">
        <v>44077.8</v>
      </c>
      <c r="V190" s="36">
        <v>46184.5</v>
      </c>
      <c r="W190" s="36">
        <v>45661.2</v>
      </c>
      <c r="X190" s="37">
        <v>45068.2</v>
      </c>
      <c r="Y190" s="38">
        <v>42250.5</v>
      </c>
      <c r="Z190" s="39">
        <v>36443.699999999997</v>
      </c>
      <c r="AA190" s="36">
        <v>36953.699999999997</v>
      </c>
      <c r="AB190" s="36">
        <v>38240.300000000003</v>
      </c>
      <c r="AC190" s="36">
        <v>39980.400000000001</v>
      </c>
      <c r="AD190" s="36">
        <v>41203.800000000003</v>
      </c>
      <c r="AE190" s="36">
        <v>42451.4</v>
      </c>
      <c r="AF190" s="36">
        <v>44627.1</v>
      </c>
      <c r="AG190" s="36">
        <v>45834.400000000001</v>
      </c>
      <c r="AH190" s="36">
        <v>45590.400000000001</v>
      </c>
      <c r="AI190" s="37">
        <v>45691.1</v>
      </c>
      <c r="AJ190" s="40">
        <v>42364.5</v>
      </c>
    </row>
    <row r="191" spans="2:36" x14ac:dyDescent="0.2">
      <c r="B191" s="921"/>
      <c r="C191" s="829" t="s">
        <v>345</v>
      </c>
      <c r="D191" s="35">
        <v>36399</v>
      </c>
      <c r="E191" s="36">
        <v>36422.5</v>
      </c>
      <c r="F191" s="36">
        <v>38542.1</v>
      </c>
      <c r="G191" s="36">
        <v>39623.599999999999</v>
      </c>
      <c r="H191" s="36">
        <v>41500.9</v>
      </c>
      <c r="I191" s="36">
        <v>42682</v>
      </c>
      <c r="J191" s="36">
        <v>44373.2</v>
      </c>
      <c r="K191" s="36">
        <v>45736.4</v>
      </c>
      <c r="L191" s="36">
        <v>45580.3</v>
      </c>
      <c r="M191" s="37">
        <v>45992.4</v>
      </c>
      <c r="N191" s="37">
        <v>42526</v>
      </c>
      <c r="O191" s="39">
        <v>36741.5</v>
      </c>
      <c r="P191" s="36">
        <v>37372</v>
      </c>
      <c r="Q191" s="36">
        <v>38418.800000000003</v>
      </c>
      <c r="R191" s="36">
        <v>39858.6</v>
      </c>
      <c r="S191" s="36">
        <v>41632.400000000001</v>
      </c>
      <c r="T191" s="36">
        <v>43215.9</v>
      </c>
      <c r="U191" s="36">
        <v>44483.7</v>
      </c>
      <c r="V191" s="36">
        <v>46184.9</v>
      </c>
      <c r="W191" s="36">
        <v>45699.199999999997</v>
      </c>
      <c r="X191" s="37">
        <v>46129.2</v>
      </c>
      <c r="Y191" s="38">
        <v>42522.7</v>
      </c>
      <c r="Z191" s="39">
        <v>36512.6</v>
      </c>
      <c r="AA191" s="36">
        <v>36796.9</v>
      </c>
      <c r="AB191" s="36">
        <v>38488</v>
      </c>
      <c r="AC191" s="36">
        <v>39730.5</v>
      </c>
      <c r="AD191" s="36">
        <v>41550.5</v>
      </c>
      <c r="AE191" s="36">
        <v>42872</v>
      </c>
      <c r="AF191" s="36">
        <v>44411.6</v>
      </c>
      <c r="AG191" s="36">
        <v>45897.8</v>
      </c>
      <c r="AH191" s="36">
        <v>45621.9</v>
      </c>
      <c r="AI191" s="37">
        <v>46043.6</v>
      </c>
      <c r="AJ191" s="40">
        <v>42524.800000000003</v>
      </c>
    </row>
    <row r="192" spans="2:36" ht="13.5" thickBot="1" x14ac:dyDescent="0.25">
      <c r="B192" s="922"/>
      <c r="C192" s="830" t="s">
        <v>368</v>
      </c>
      <c r="D192" s="41">
        <v>36482</v>
      </c>
      <c r="E192" s="42">
        <v>37644.800000000003</v>
      </c>
      <c r="F192" s="42">
        <v>39524.1</v>
      </c>
      <c r="G192" s="42">
        <v>41057.800000000003</v>
      </c>
      <c r="H192" s="42">
        <v>42322.2</v>
      </c>
      <c r="I192" s="42">
        <v>44152.2</v>
      </c>
      <c r="J192" s="42">
        <v>46086.9</v>
      </c>
      <c r="K192" s="42">
        <v>47044.6</v>
      </c>
      <c r="L192" s="42">
        <v>46635</v>
      </c>
      <c r="M192" s="43">
        <v>47030.6</v>
      </c>
      <c r="N192" s="43">
        <v>43783.3</v>
      </c>
      <c r="O192" s="45">
        <v>36822.400000000001</v>
      </c>
      <c r="P192" s="42">
        <v>38754.199999999997</v>
      </c>
      <c r="Q192" s="42">
        <v>39348.9</v>
      </c>
      <c r="R192" s="42">
        <v>41110.300000000003</v>
      </c>
      <c r="S192" s="42">
        <v>42613.2</v>
      </c>
      <c r="T192" s="42">
        <v>44301.1</v>
      </c>
      <c r="U192" s="42">
        <v>45851.7</v>
      </c>
      <c r="V192" s="42">
        <v>47235.5</v>
      </c>
      <c r="W192" s="42">
        <v>46235.6</v>
      </c>
      <c r="X192" s="43">
        <v>47482.2</v>
      </c>
      <c r="Y192" s="44">
        <v>43638.5</v>
      </c>
      <c r="Z192" s="45">
        <v>36600.6</v>
      </c>
      <c r="AA192" s="42">
        <v>38089</v>
      </c>
      <c r="AB192" s="42">
        <v>39446.6</v>
      </c>
      <c r="AC192" s="42">
        <v>41081.1</v>
      </c>
      <c r="AD192" s="42">
        <v>42435.1</v>
      </c>
      <c r="AE192" s="42">
        <v>44204</v>
      </c>
      <c r="AF192" s="42">
        <v>46001.9</v>
      </c>
      <c r="AG192" s="42">
        <v>47114.1</v>
      </c>
      <c r="AH192" s="42">
        <v>46497.5</v>
      </c>
      <c r="AI192" s="43">
        <v>47201.8</v>
      </c>
      <c r="AJ192" s="46">
        <v>43728.2</v>
      </c>
    </row>
    <row r="193" spans="2:36" x14ac:dyDescent="0.2">
      <c r="AJ193" s="20" t="s">
        <v>110</v>
      </c>
    </row>
    <row r="195" spans="2:36" ht="16.5" thickBot="1" x14ac:dyDescent="0.3">
      <c r="B195" s="737" t="s">
        <v>306</v>
      </c>
    </row>
    <row r="196" spans="2:36" x14ac:dyDescent="0.2">
      <c r="B196" s="936" t="s">
        <v>45</v>
      </c>
      <c r="C196" s="942" t="s">
        <v>6</v>
      </c>
      <c r="D196" s="947" t="s">
        <v>40</v>
      </c>
      <c r="E196" s="948"/>
      <c r="F196" s="948"/>
      <c r="G196" s="948"/>
      <c r="H196" s="948"/>
      <c r="I196" s="948"/>
      <c r="J196" s="948"/>
      <c r="K196" s="948"/>
      <c r="L196" s="948"/>
      <c r="M196" s="948"/>
      <c r="N196" s="948"/>
      <c r="O196" s="930" t="s">
        <v>41</v>
      </c>
      <c r="P196" s="928"/>
      <c r="Q196" s="928"/>
      <c r="R196" s="928"/>
      <c r="S196" s="928"/>
      <c r="T196" s="928"/>
      <c r="U196" s="928"/>
      <c r="V196" s="928"/>
      <c r="W196" s="928"/>
      <c r="X196" s="928"/>
      <c r="Y196" s="929"/>
      <c r="Z196" s="928" t="s">
        <v>42</v>
      </c>
      <c r="AA196" s="928"/>
      <c r="AB196" s="928"/>
      <c r="AC196" s="928"/>
      <c r="AD196" s="928"/>
      <c r="AE196" s="928"/>
      <c r="AF196" s="928"/>
      <c r="AG196" s="928"/>
      <c r="AH196" s="928"/>
      <c r="AI196" s="928"/>
      <c r="AJ196" s="931"/>
    </row>
    <row r="197" spans="2:36" x14ac:dyDescent="0.2">
      <c r="B197" s="937"/>
      <c r="C197" s="943"/>
      <c r="D197" s="956" t="s">
        <v>67</v>
      </c>
      <c r="E197" s="953"/>
      <c r="F197" s="953"/>
      <c r="G197" s="953"/>
      <c r="H197" s="953"/>
      <c r="I197" s="953"/>
      <c r="J197" s="953"/>
      <c r="K197" s="953"/>
      <c r="L197" s="953"/>
      <c r="M197" s="953"/>
      <c r="N197" s="957" t="s">
        <v>149</v>
      </c>
      <c r="O197" s="952" t="s">
        <v>67</v>
      </c>
      <c r="P197" s="953"/>
      <c r="Q197" s="953"/>
      <c r="R197" s="953"/>
      <c r="S197" s="953"/>
      <c r="T197" s="953"/>
      <c r="U197" s="953"/>
      <c r="V197" s="953"/>
      <c r="W197" s="953"/>
      <c r="X197" s="953"/>
      <c r="Y197" s="954" t="s">
        <v>149</v>
      </c>
      <c r="Z197" s="953" t="s">
        <v>67</v>
      </c>
      <c r="AA197" s="953"/>
      <c r="AB197" s="953"/>
      <c r="AC197" s="953"/>
      <c r="AD197" s="953"/>
      <c r="AE197" s="953"/>
      <c r="AF197" s="953"/>
      <c r="AG197" s="953"/>
      <c r="AH197" s="953"/>
      <c r="AI197" s="953"/>
      <c r="AJ197" s="945" t="s">
        <v>149</v>
      </c>
    </row>
    <row r="198" spans="2:36" ht="13.5" thickBot="1" x14ac:dyDescent="0.25">
      <c r="B198" s="938"/>
      <c r="C198" s="944"/>
      <c r="D198" s="155">
        <v>-24</v>
      </c>
      <c r="E198" s="156" t="s">
        <v>135</v>
      </c>
      <c r="F198" s="156" t="s">
        <v>136</v>
      </c>
      <c r="G198" s="156" t="s">
        <v>129</v>
      </c>
      <c r="H198" s="156" t="s">
        <v>130</v>
      </c>
      <c r="I198" s="156" t="s">
        <v>131</v>
      </c>
      <c r="J198" s="156" t="s">
        <v>132</v>
      </c>
      <c r="K198" s="156" t="s">
        <v>133</v>
      </c>
      <c r="L198" s="156" t="s">
        <v>134</v>
      </c>
      <c r="M198" s="157" t="s">
        <v>114</v>
      </c>
      <c r="N198" s="958"/>
      <c r="O198" s="158">
        <v>-24</v>
      </c>
      <c r="P198" s="156" t="s">
        <v>135</v>
      </c>
      <c r="Q198" s="156" t="s">
        <v>136</v>
      </c>
      <c r="R198" s="156" t="s">
        <v>129</v>
      </c>
      <c r="S198" s="156" t="s">
        <v>130</v>
      </c>
      <c r="T198" s="156" t="s">
        <v>131</v>
      </c>
      <c r="U198" s="156" t="s">
        <v>132</v>
      </c>
      <c r="V198" s="156" t="s">
        <v>133</v>
      </c>
      <c r="W198" s="156" t="s">
        <v>134</v>
      </c>
      <c r="X198" s="157" t="s">
        <v>114</v>
      </c>
      <c r="Y198" s="955"/>
      <c r="Z198" s="159">
        <v>-24</v>
      </c>
      <c r="AA198" s="156" t="s">
        <v>135</v>
      </c>
      <c r="AB198" s="156" t="s">
        <v>136</v>
      </c>
      <c r="AC198" s="156" t="s">
        <v>129</v>
      </c>
      <c r="AD198" s="156" t="s">
        <v>130</v>
      </c>
      <c r="AE198" s="156" t="s">
        <v>131</v>
      </c>
      <c r="AF198" s="156" t="s">
        <v>132</v>
      </c>
      <c r="AG198" s="156" t="s">
        <v>133</v>
      </c>
      <c r="AH198" s="156" t="s">
        <v>134</v>
      </c>
      <c r="AI198" s="157" t="s">
        <v>114</v>
      </c>
      <c r="AJ198" s="946"/>
    </row>
    <row r="199" spans="2:36" ht="13.5" thickTop="1" x14ac:dyDescent="0.2">
      <c r="B199" s="934" t="s">
        <v>128</v>
      </c>
      <c r="C199" s="147" t="s">
        <v>250</v>
      </c>
      <c r="D199" s="23">
        <v>17635.400000000001</v>
      </c>
      <c r="E199" s="24">
        <v>19272.599999999999</v>
      </c>
      <c r="F199" s="24">
        <v>19082.2</v>
      </c>
      <c r="G199" s="24">
        <v>19499.8</v>
      </c>
      <c r="H199" s="24">
        <v>20834.2</v>
      </c>
      <c r="I199" s="24">
        <v>22031.5</v>
      </c>
      <c r="J199" s="24">
        <v>22527.599999999999</v>
      </c>
      <c r="K199" s="24">
        <v>23689.8</v>
      </c>
      <c r="L199" s="24">
        <v>21649.7</v>
      </c>
      <c r="M199" s="25">
        <v>22685.3</v>
      </c>
      <c r="N199" s="25">
        <v>21216.5</v>
      </c>
      <c r="O199" s="27">
        <v>19159.2</v>
      </c>
      <c r="P199" s="24">
        <v>20816</v>
      </c>
      <c r="Q199" s="24">
        <v>22571.599999999999</v>
      </c>
      <c r="R199" s="24">
        <v>23654.6</v>
      </c>
      <c r="S199" s="24">
        <v>24548</v>
      </c>
      <c r="T199" s="24">
        <v>24807.4</v>
      </c>
      <c r="U199" s="24">
        <v>24617.1</v>
      </c>
      <c r="V199" s="24">
        <v>24660.2</v>
      </c>
      <c r="W199" s="24">
        <v>25530.400000000001</v>
      </c>
      <c r="X199" s="25">
        <v>24159.9</v>
      </c>
      <c r="Y199" s="26">
        <v>23708.9</v>
      </c>
      <c r="Z199" s="47">
        <v>17837.8</v>
      </c>
      <c r="AA199" s="24">
        <v>19527.7</v>
      </c>
      <c r="AB199" s="24">
        <v>19853.599999999999</v>
      </c>
      <c r="AC199" s="24">
        <v>20169.7</v>
      </c>
      <c r="AD199" s="24">
        <v>21267.5</v>
      </c>
      <c r="AE199" s="24">
        <v>22327.7</v>
      </c>
      <c r="AF199" s="24">
        <v>22770.9</v>
      </c>
      <c r="AG199" s="24">
        <v>23904.400000000001</v>
      </c>
      <c r="AH199" s="24">
        <v>22227.599999999999</v>
      </c>
      <c r="AI199" s="25">
        <v>22881.5</v>
      </c>
      <c r="AJ199" s="28">
        <v>21566.7</v>
      </c>
    </row>
    <row r="200" spans="2:36" x14ac:dyDescent="0.2">
      <c r="B200" s="934"/>
      <c r="C200" s="147" t="s">
        <v>251</v>
      </c>
      <c r="D200" s="23">
        <v>17409.099999999999</v>
      </c>
      <c r="E200" s="24">
        <v>18818.5</v>
      </c>
      <c r="F200" s="24">
        <v>18978.3</v>
      </c>
      <c r="G200" s="24">
        <v>19164.900000000001</v>
      </c>
      <c r="H200" s="24">
        <v>20519.3</v>
      </c>
      <c r="I200" s="24">
        <v>21615.599999999999</v>
      </c>
      <c r="J200" s="24">
        <v>22380.6</v>
      </c>
      <c r="K200" s="24">
        <v>23093.4</v>
      </c>
      <c r="L200" s="24">
        <v>21393.5</v>
      </c>
      <c r="M200" s="25">
        <v>22406.799999999999</v>
      </c>
      <c r="N200" s="25">
        <v>20933.2</v>
      </c>
      <c r="O200" s="27">
        <v>17521.7</v>
      </c>
      <c r="P200" s="24">
        <v>20893</v>
      </c>
      <c r="Q200" s="24">
        <v>22186.1</v>
      </c>
      <c r="R200" s="24">
        <v>23260.6</v>
      </c>
      <c r="S200" s="24">
        <v>24834.6</v>
      </c>
      <c r="T200" s="24">
        <v>24610.6</v>
      </c>
      <c r="U200" s="24">
        <v>24870.400000000001</v>
      </c>
      <c r="V200" s="24">
        <v>24465.3</v>
      </c>
      <c r="W200" s="24">
        <v>25200.7</v>
      </c>
      <c r="X200" s="25">
        <v>24760.2</v>
      </c>
      <c r="Y200" s="26">
        <v>23664.7</v>
      </c>
      <c r="Z200" s="47">
        <v>17422.900000000001</v>
      </c>
      <c r="AA200" s="24">
        <v>19171.900000000001</v>
      </c>
      <c r="AB200" s="24">
        <v>19656.900000000001</v>
      </c>
      <c r="AC200" s="24">
        <v>19806.3</v>
      </c>
      <c r="AD200" s="24">
        <v>21021.7</v>
      </c>
      <c r="AE200" s="24">
        <v>21938.3</v>
      </c>
      <c r="AF200" s="24">
        <v>22659.1</v>
      </c>
      <c r="AG200" s="24">
        <v>23374.6</v>
      </c>
      <c r="AH200" s="24">
        <v>21948.9</v>
      </c>
      <c r="AI200" s="25">
        <v>22694.7</v>
      </c>
      <c r="AJ200" s="28">
        <v>21306.3</v>
      </c>
    </row>
    <row r="201" spans="2:36" x14ac:dyDescent="0.2">
      <c r="B201" s="934"/>
      <c r="C201" s="147" t="s">
        <v>252</v>
      </c>
      <c r="D201" s="23">
        <v>17048.5</v>
      </c>
      <c r="E201" s="24">
        <v>18830.599999999999</v>
      </c>
      <c r="F201" s="24">
        <v>19033.7</v>
      </c>
      <c r="G201" s="24">
        <v>19423.8</v>
      </c>
      <c r="H201" s="24">
        <v>20340.3</v>
      </c>
      <c r="I201" s="24">
        <v>21668.5</v>
      </c>
      <c r="J201" s="24">
        <v>22548</v>
      </c>
      <c r="K201" s="24">
        <v>23429.4</v>
      </c>
      <c r="L201" s="24">
        <v>22070.799999999999</v>
      </c>
      <c r="M201" s="25">
        <v>22519.7</v>
      </c>
      <c r="N201" s="25">
        <v>21000.2</v>
      </c>
      <c r="O201" s="27">
        <v>17720.2</v>
      </c>
      <c r="P201" s="24">
        <v>20257</v>
      </c>
      <c r="Q201" s="24">
        <v>22241.599999999999</v>
      </c>
      <c r="R201" s="24">
        <v>23845.200000000001</v>
      </c>
      <c r="S201" s="24">
        <v>24763.4</v>
      </c>
      <c r="T201" s="24">
        <v>25177.7</v>
      </c>
      <c r="U201" s="24">
        <v>25434.2</v>
      </c>
      <c r="V201" s="24">
        <v>25381.1</v>
      </c>
      <c r="W201" s="24">
        <v>26194.9</v>
      </c>
      <c r="X201" s="25">
        <v>25309.4</v>
      </c>
      <c r="Y201" s="26">
        <v>23957.9</v>
      </c>
      <c r="Z201" s="47">
        <v>17139.2</v>
      </c>
      <c r="AA201" s="24">
        <v>19059.400000000001</v>
      </c>
      <c r="AB201" s="24">
        <v>19676.5</v>
      </c>
      <c r="AC201" s="24">
        <v>20095.900000000001</v>
      </c>
      <c r="AD201" s="24">
        <v>20862.7</v>
      </c>
      <c r="AE201" s="24">
        <v>22048.7</v>
      </c>
      <c r="AF201" s="24">
        <v>22861.7</v>
      </c>
      <c r="AG201" s="24">
        <v>23796.6</v>
      </c>
      <c r="AH201" s="24">
        <v>22656.5</v>
      </c>
      <c r="AI201" s="25">
        <v>22849.3</v>
      </c>
      <c r="AJ201" s="28">
        <v>21395.4</v>
      </c>
    </row>
    <row r="202" spans="2:36" x14ac:dyDescent="0.2">
      <c r="B202" s="934"/>
      <c r="C202" s="147" t="s">
        <v>253</v>
      </c>
      <c r="D202" s="23">
        <v>17364.900000000001</v>
      </c>
      <c r="E202" s="24">
        <v>19307.099999999999</v>
      </c>
      <c r="F202" s="24">
        <v>19442.599999999999</v>
      </c>
      <c r="G202" s="24">
        <v>19726.8</v>
      </c>
      <c r="H202" s="24">
        <v>20820.3</v>
      </c>
      <c r="I202" s="24">
        <v>22118</v>
      </c>
      <c r="J202" s="24">
        <v>23324.1</v>
      </c>
      <c r="K202" s="24">
        <v>24079.4</v>
      </c>
      <c r="L202" s="24">
        <v>22959.7</v>
      </c>
      <c r="M202" s="25">
        <v>23130.799999999999</v>
      </c>
      <c r="N202" s="25">
        <v>21488.5</v>
      </c>
      <c r="O202" s="27">
        <v>19538.400000000001</v>
      </c>
      <c r="P202" s="24">
        <v>20678.900000000001</v>
      </c>
      <c r="Q202" s="24">
        <v>22609</v>
      </c>
      <c r="R202" s="24">
        <v>24152.5</v>
      </c>
      <c r="S202" s="24">
        <v>24973.8</v>
      </c>
      <c r="T202" s="24">
        <v>26046.400000000001</v>
      </c>
      <c r="U202" s="24">
        <v>25905.599999999999</v>
      </c>
      <c r="V202" s="24">
        <v>25652.9</v>
      </c>
      <c r="W202" s="24">
        <v>25831.7</v>
      </c>
      <c r="X202" s="25">
        <v>25678.1</v>
      </c>
      <c r="Y202" s="26">
        <v>24405.8</v>
      </c>
      <c r="Z202" s="47">
        <v>17573.2</v>
      </c>
      <c r="AA202" s="24">
        <v>19514.8</v>
      </c>
      <c r="AB202" s="24">
        <v>20088.400000000001</v>
      </c>
      <c r="AC202" s="24">
        <v>20370.599999999999</v>
      </c>
      <c r="AD202" s="24">
        <v>21308.5</v>
      </c>
      <c r="AE202" s="24">
        <v>22534</v>
      </c>
      <c r="AF202" s="24">
        <v>23610.5</v>
      </c>
      <c r="AG202" s="24">
        <v>24381.200000000001</v>
      </c>
      <c r="AH202" s="24">
        <v>23325.599999999999</v>
      </c>
      <c r="AI202" s="25">
        <v>23408.1</v>
      </c>
      <c r="AJ202" s="28">
        <v>21867.5</v>
      </c>
    </row>
    <row r="203" spans="2:36" x14ac:dyDescent="0.2">
      <c r="B203" s="934"/>
      <c r="C203" s="147" t="s">
        <v>254</v>
      </c>
      <c r="D203" s="23">
        <v>17771.3</v>
      </c>
      <c r="E203" s="24">
        <v>19391.3</v>
      </c>
      <c r="F203" s="24">
        <v>19763.8</v>
      </c>
      <c r="G203" s="24">
        <v>19693</v>
      </c>
      <c r="H203" s="24">
        <v>21022.799999999999</v>
      </c>
      <c r="I203" s="24">
        <v>22459.4</v>
      </c>
      <c r="J203" s="24">
        <v>23766.400000000001</v>
      </c>
      <c r="K203" s="24">
        <v>23966.400000000001</v>
      </c>
      <c r="L203" s="24">
        <v>24807</v>
      </c>
      <c r="M203" s="25">
        <v>23566.2</v>
      </c>
      <c r="N203" s="25">
        <v>21845.8</v>
      </c>
      <c r="O203" s="27">
        <v>19857.8</v>
      </c>
      <c r="P203" s="24">
        <v>21293</v>
      </c>
      <c r="Q203" s="24">
        <v>22562</v>
      </c>
      <c r="R203" s="24">
        <v>24563.599999999999</v>
      </c>
      <c r="S203" s="24">
        <v>25661.200000000001</v>
      </c>
      <c r="T203" s="24">
        <v>26363.3</v>
      </c>
      <c r="U203" s="24">
        <v>26716.799999999999</v>
      </c>
      <c r="V203" s="24">
        <v>26798.3</v>
      </c>
      <c r="W203" s="24">
        <v>27151.5</v>
      </c>
      <c r="X203" s="25">
        <v>26428.7</v>
      </c>
      <c r="Y203" s="26">
        <v>25078.400000000001</v>
      </c>
      <c r="Z203" s="47">
        <v>17931.099999999999</v>
      </c>
      <c r="AA203" s="24">
        <v>19661.5</v>
      </c>
      <c r="AB203" s="24">
        <v>20301.7</v>
      </c>
      <c r="AC203" s="24">
        <v>20378.7</v>
      </c>
      <c r="AD203" s="24">
        <v>21526.799999999999</v>
      </c>
      <c r="AE203" s="24">
        <v>22876.9</v>
      </c>
      <c r="AF203" s="24">
        <v>24081.8</v>
      </c>
      <c r="AG203" s="24">
        <v>24280.799999999999</v>
      </c>
      <c r="AH203" s="24">
        <v>25201</v>
      </c>
      <c r="AI203" s="25">
        <v>23983.8</v>
      </c>
      <c r="AJ203" s="28">
        <v>22248.5</v>
      </c>
    </row>
    <row r="204" spans="2:36" x14ac:dyDescent="0.2">
      <c r="B204" s="934"/>
      <c r="C204" s="147" t="s">
        <v>255</v>
      </c>
      <c r="D204" s="23">
        <v>18602.7</v>
      </c>
      <c r="E204" s="24">
        <v>20450.2</v>
      </c>
      <c r="F204" s="24">
        <v>20497.7</v>
      </c>
      <c r="G204" s="24">
        <v>20549.099999999999</v>
      </c>
      <c r="H204" s="24">
        <v>21673.599999999999</v>
      </c>
      <c r="I204" s="24">
        <v>23177.3</v>
      </c>
      <c r="J204" s="24">
        <v>24660.1</v>
      </c>
      <c r="K204" s="24">
        <v>25011.200000000001</v>
      </c>
      <c r="L204" s="24">
        <v>25541.8</v>
      </c>
      <c r="M204" s="25">
        <v>24223.8</v>
      </c>
      <c r="N204" s="25">
        <v>22595.7</v>
      </c>
      <c r="O204" s="27">
        <v>20519.599999999999</v>
      </c>
      <c r="P204" s="24">
        <v>22655</v>
      </c>
      <c r="Q204" s="24">
        <v>24248.400000000001</v>
      </c>
      <c r="R204" s="24">
        <v>25805.5</v>
      </c>
      <c r="S204" s="24">
        <v>26816.3</v>
      </c>
      <c r="T204" s="24">
        <v>27984.3</v>
      </c>
      <c r="U204" s="24">
        <v>28005.5</v>
      </c>
      <c r="V204" s="24">
        <v>28115.7</v>
      </c>
      <c r="W204" s="24">
        <v>28944</v>
      </c>
      <c r="X204" s="25">
        <v>27834.3</v>
      </c>
      <c r="Y204" s="26">
        <v>26464.9</v>
      </c>
      <c r="Z204" s="47">
        <v>18739.3</v>
      </c>
      <c r="AA204" s="24">
        <v>20717.5</v>
      </c>
      <c r="AB204" s="24">
        <v>21140</v>
      </c>
      <c r="AC204" s="24">
        <v>21166.1</v>
      </c>
      <c r="AD204" s="24">
        <v>22184.3</v>
      </c>
      <c r="AE204" s="24">
        <v>23652.799999999999</v>
      </c>
      <c r="AF204" s="24">
        <v>25000</v>
      </c>
      <c r="AG204" s="24">
        <v>25342.799999999999</v>
      </c>
      <c r="AH204" s="24">
        <v>26096.6</v>
      </c>
      <c r="AI204" s="25">
        <v>24667.200000000001</v>
      </c>
      <c r="AJ204" s="28">
        <v>23034.799999999999</v>
      </c>
    </row>
    <row r="205" spans="2:36" x14ac:dyDescent="0.2">
      <c r="B205" s="934"/>
      <c r="C205" s="147" t="s">
        <v>256</v>
      </c>
      <c r="D205" s="23">
        <v>21233.7</v>
      </c>
      <c r="E205" s="24">
        <v>23095.1</v>
      </c>
      <c r="F205" s="24">
        <v>23049.7</v>
      </c>
      <c r="G205" s="24">
        <v>22835.1</v>
      </c>
      <c r="H205" s="24">
        <v>23995.599999999999</v>
      </c>
      <c r="I205" s="24">
        <v>25627.200000000001</v>
      </c>
      <c r="J205" s="24">
        <v>27465.8</v>
      </c>
      <c r="K205" s="24">
        <v>28436.5</v>
      </c>
      <c r="L205" s="24">
        <v>28629.4</v>
      </c>
      <c r="M205" s="25">
        <v>27254.9</v>
      </c>
      <c r="N205" s="25">
        <v>25251.599999999999</v>
      </c>
      <c r="O205" s="27">
        <v>22577.1</v>
      </c>
      <c r="P205" s="24">
        <v>25414.2</v>
      </c>
      <c r="Q205" s="24">
        <v>27133.4</v>
      </c>
      <c r="R205" s="24">
        <v>28964.3</v>
      </c>
      <c r="S205" s="24">
        <v>29893.4</v>
      </c>
      <c r="T205" s="24">
        <v>31278.5</v>
      </c>
      <c r="U205" s="24">
        <v>31094.3</v>
      </c>
      <c r="V205" s="24">
        <v>31323.7</v>
      </c>
      <c r="W205" s="24">
        <v>32321.7</v>
      </c>
      <c r="X205" s="25">
        <v>31048</v>
      </c>
      <c r="Y205" s="26">
        <v>29571.5</v>
      </c>
      <c r="Z205" s="47">
        <v>21335.1</v>
      </c>
      <c r="AA205" s="24">
        <v>23355.7</v>
      </c>
      <c r="AB205" s="24">
        <v>23682</v>
      </c>
      <c r="AC205" s="24">
        <v>23434.5</v>
      </c>
      <c r="AD205" s="24">
        <v>24521.8</v>
      </c>
      <c r="AE205" s="24">
        <v>26128.2</v>
      </c>
      <c r="AF205" s="24">
        <v>27832</v>
      </c>
      <c r="AG205" s="24">
        <v>28738.799999999999</v>
      </c>
      <c r="AH205" s="24">
        <v>29174.799999999999</v>
      </c>
      <c r="AI205" s="25">
        <v>27751.200000000001</v>
      </c>
      <c r="AJ205" s="28">
        <v>25706.400000000001</v>
      </c>
    </row>
    <row r="206" spans="2:36" x14ac:dyDescent="0.2">
      <c r="B206" s="934"/>
      <c r="C206" s="147" t="s">
        <v>336</v>
      </c>
      <c r="D206" s="23">
        <v>24002.400000000001</v>
      </c>
      <c r="E206" s="24">
        <v>25869.599999999999</v>
      </c>
      <c r="F206" s="24">
        <v>25599.3</v>
      </c>
      <c r="G206" s="24">
        <v>25288.7</v>
      </c>
      <c r="H206" s="24">
        <v>26495.3</v>
      </c>
      <c r="I206" s="24">
        <v>28122.400000000001</v>
      </c>
      <c r="J206" s="24">
        <v>30110.3</v>
      </c>
      <c r="K206" s="24">
        <v>31365.599999999999</v>
      </c>
      <c r="L206" s="24">
        <v>31627.200000000001</v>
      </c>
      <c r="M206" s="25">
        <v>30788.3</v>
      </c>
      <c r="N206" s="25">
        <v>27987.599999999999</v>
      </c>
      <c r="O206" s="27">
        <v>25056</v>
      </c>
      <c r="P206" s="24">
        <v>28597.9</v>
      </c>
      <c r="Q206" s="24">
        <v>30469.8</v>
      </c>
      <c r="R206" s="24">
        <v>31319.599999999999</v>
      </c>
      <c r="S206" s="24">
        <v>33413.4</v>
      </c>
      <c r="T206" s="24">
        <v>33980.800000000003</v>
      </c>
      <c r="U206" s="24">
        <v>34273.5</v>
      </c>
      <c r="V206" s="24">
        <v>34570.199999999997</v>
      </c>
      <c r="W206" s="24">
        <v>35271.599999999999</v>
      </c>
      <c r="X206" s="25">
        <v>35121.699999999997</v>
      </c>
      <c r="Y206" s="26">
        <v>32728.3</v>
      </c>
      <c r="Z206" s="47">
        <v>24090</v>
      </c>
      <c r="AA206" s="24">
        <v>26175.5</v>
      </c>
      <c r="AB206" s="24">
        <v>26316.3</v>
      </c>
      <c r="AC206" s="24">
        <v>25903.5</v>
      </c>
      <c r="AD206" s="24">
        <v>27066.1</v>
      </c>
      <c r="AE206" s="24">
        <v>28643.200000000001</v>
      </c>
      <c r="AF206" s="24">
        <v>30524.5</v>
      </c>
      <c r="AG206" s="24">
        <v>31696.2</v>
      </c>
      <c r="AH206" s="24">
        <v>32153.8</v>
      </c>
      <c r="AI206" s="25">
        <v>31350.9</v>
      </c>
      <c r="AJ206" s="28">
        <v>28478.799999999999</v>
      </c>
    </row>
    <row r="207" spans="2:36" x14ac:dyDescent="0.2">
      <c r="B207" s="934"/>
      <c r="C207" s="147" t="s">
        <v>341</v>
      </c>
      <c r="D207" s="23">
        <v>23876.400000000001</v>
      </c>
      <c r="E207" s="24">
        <v>26435.3</v>
      </c>
      <c r="F207" s="24">
        <v>25124.9</v>
      </c>
      <c r="G207" s="24">
        <v>23975.8</v>
      </c>
      <c r="H207" s="24">
        <v>25123.1</v>
      </c>
      <c r="I207" s="24">
        <v>27141.9</v>
      </c>
      <c r="J207" s="24">
        <v>29331.200000000001</v>
      </c>
      <c r="K207" s="24">
        <v>31532.400000000001</v>
      </c>
      <c r="L207" s="24">
        <v>31217.1</v>
      </c>
      <c r="M207" s="25">
        <v>28137.599999999999</v>
      </c>
      <c r="N207" s="25">
        <v>27281.7</v>
      </c>
      <c r="O207" s="27">
        <v>22112.1</v>
      </c>
      <c r="P207" s="24">
        <v>29595</v>
      </c>
      <c r="Q207" s="24">
        <v>30434.400000000001</v>
      </c>
      <c r="R207" s="24">
        <v>31010</v>
      </c>
      <c r="S207" s="24">
        <v>31388.3</v>
      </c>
      <c r="T207" s="24">
        <v>31568.3</v>
      </c>
      <c r="U207" s="24">
        <v>32275.3</v>
      </c>
      <c r="V207" s="24">
        <v>31430.3</v>
      </c>
      <c r="W207" s="24">
        <v>30687.599999999999</v>
      </c>
      <c r="X207" s="25">
        <v>31551.7</v>
      </c>
      <c r="Y207" s="26">
        <v>30900.5</v>
      </c>
      <c r="Z207" s="47">
        <v>23733.7</v>
      </c>
      <c r="AA207" s="24">
        <v>26799</v>
      </c>
      <c r="AB207" s="24">
        <v>25856.3</v>
      </c>
      <c r="AC207" s="24">
        <v>24645.1</v>
      </c>
      <c r="AD207" s="24">
        <v>25596.7</v>
      </c>
      <c r="AE207" s="24">
        <v>27506.799999999999</v>
      </c>
      <c r="AF207" s="24">
        <v>29619.9</v>
      </c>
      <c r="AG207" s="24">
        <v>31521.599999999999</v>
      </c>
      <c r="AH207" s="24">
        <v>31142</v>
      </c>
      <c r="AI207" s="25">
        <v>28623.4</v>
      </c>
      <c r="AJ207" s="28">
        <v>27645.3</v>
      </c>
    </row>
    <row r="208" spans="2:36" x14ac:dyDescent="0.2">
      <c r="B208" s="934"/>
      <c r="C208" s="147" t="s">
        <v>343</v>
      </c>
      <c r="D208" s="23">
        <v>25431.5</v>
      </c>
      <c r="E208" s="24">
        <v>28583.599999999999</v>
      </c>
      <c r="F208" s="24">
        <v>27629.1</v>
      </c>
      <c r="G208" s="24">
        <v>26655.9</v>
      </c>
      <c r="H208" s="24">
        <v>27556.5</v>
      </c>
      <c r="I208" s="24">
        <v>29181.9</v>
      </c>
      <c r="J208" s="24">
        <v>31285.8</v>
      </c>
      <c r="K208" s="24">
        <v>33047.1</v>
      </c>
      <c r="L208" s="24">
        <v>34160.199999999997</v>
      </c>
      <c r="M208" s="25">
        <v>31176.1</v>
      </c>
      <c r="N208" s="25">
        <v>29525.9</v>
      </c>
      <c r="O208" s="27">
        <v>25968.799999999999</v>
      </c>
      <c r="P208" s="24">
        <v>30868.400000000001</v>
      </c>
      <c r="Q208" s="24">
        <v>32083.3</v>
      </c>
      <c r="R208" s="24">
        <v>33018.9</v>
      </c>
      <c r="S208" s="24">
        <v>32603.7</v>
      </c>
      <c r="T208" s="24">
        <v>33442.1</v>
      </c>
      <c r="U208" s="24">
        <v>33667.699999999997</v>
      </c>
      <c r="V208" s="24">
        <v>34074.300000000003</v>
      </c>
      <c r="W208" s="24">
        <v>32230.799999999999</v>
      </c>
      <c r="X208" s="25">
        <v>34401.199999999997</v>
      </c>
      <c r="Y208" s="26">
        <v>32712.799999999999</v>
      </c>
      <c r="Z208" s="47">
        <v>25480.2</v>
      </c>
      <c r="AA208" s="24">
        <v>28854.7</v>
      </c>
      <c r="AB208" s="24">
        <v>28252.7</v>
      </c>
      <c r="AC208" s="24">
        <v>27262.5</v>
      </c>
      <c r="AD208" s="24">
        <v>27940.2</v>
      </c>
      <c r="AE208" s="24">
        <v>29534.5</v>
      </c>
      <c r="AF208" s="24">
        <v>31504.1</v>
      </c>
      <c r="AG208" s="24">
        <v>33149.599999999999</v>
      </c>
      <c r="AH208" s="24">
        <v>33886.800000000003</v>
      </c>
      <c r="AI208" s="25">
        <v>31649.9</v>
      </c>
      <c r="AJ208" s="28">
        <v>29844</v>
      </c>
    </row>
    <row r="209" spans="2:36" x14ac:dyDescent="0.2">
      <c r="B209" s="934"/>
      <c r="C209" s="147" t="s">
        <v>345</v>
      </c>
      <c r="D209" s="23">
        <v>27750.3</v>
      </c>
      <c r="E209" s="24">
        <v>29997</v>
      </c>
      <c r="F209" s="24">
        <v>29361.7</v>
      </c>
      <c r="G209" s="24">
        <v>29159.1</v>
      </c>
      <c r="H209" s="24">
        <v>30399.1</v>
      </c>
      <c r="I209" s="24">
        <v>31932.6</v>
      </c>
      <c r="J209" s="24">
        <v>34036.300000000003</v>
      </c>
      <c r="K209" s="24">
        <v>35703.199999999997</v>
      </c>
      <c r="L209" s="24">
        <v>37002.9</v>
      </c>
      <c r="M209" s="25">
        <v>36477.300000000003</v>
      </c>
      <c r="N209" s="25">
        <v>32184.7</v>
      </c>
      <c r="O209" s="27">
        <v>30155.7</v>
      </c>
      <c r="P209" s="24">
        <v>32803</v>
      </c>
      <c r="Q209" s="24">
        <v>35167.800000000003</v>
      </c>
      <c r="R209" s="24">
        <v>36089.5</v>
      </c>
      <c r="S209" s="24">
        <v>38343</v>
      </c>
      <c r="T209" s="24">
        <v>39412.699999999997</v>
      </c>
      <c r="U209" s="24">
        <v>39930.800000000003</v>
      </c>
      <c r="V209" s="24">
        <v>40391.9</v>
      </c>
      <c r="W209" s="24">
        <v>39675.199999999997</v>
      </c>
      <c r="X209" s="25">
        <v>41959.5</v>
      </c>
      <c r="Y209" s="26">
        <v>37937.800000000003</v>
      </c>
      <c r="Z209" s="47">
        <v>27961.4</v>
      </c>
      <c r="AA209" s="24">
        <v>30340.9</v>
      </c>
      <c r="AB209" s="24">
        <v>30117.200000000001</v>
      </c>
      <c r="AC209" s="24">
        <v>29774.2</v>
      </c>
      <c r="AD209" s="24">
        <v>30964.7</v>
      </c>
      <c r="AE209" s="24">
        <v>32521.599999999999</v>
      </c>
      <c r="AF209" s="24">
        <v>34566.6</v>
      </c>
      <c r="AG209" s="24">
        <v>36131.1</v>
      </c>
      <c r="AH209" s="24">
        <v>37337</v>
      </c>
      <c r="AI209" s="25">
        <v>37278</v>
      </c>
      <c r="AJ209" s="28">
        <v>32728.7</v>
      </c>
    </row>
    <row r="210" spans="2:36" ht="13.5" thickBot="1" x14ac:dyDescent="0.25">
      <c r="B210" s="935"/>
      <c r="C210" s="148" t="s">
        <v>368</v>
      </c>
      <c r="D210" s="29">
        <v>26467.5</v>
      </c>
      <c r="E210" s="30">
        <v>29238.2</v>
      </c>
      <c r="F210" s="30">
        <v>28230.7</v>
      </c>
      <c r="G210" s="30">
        <v>27867.9</v>
      </c>
      <c r="H210" s="30">
        <v>28849.200000000001</v>
      </c>
      <c r="I210" s="30">
        <v>30235.4</v>
      </c>
      <c r="J210" s="30">
        <v>32065</v>
      </c>
      <c r="K210" s="30">
        <v>33995.5</v>
      </c>
      <c r="L210" s="30">
        <v>35214.9</v>
      </c>
      <c r="M210" s="31">
        <v>33602.6</v>
      </c>
      <c r="N210" s="31">
        <v>30597.3</v>
      </c>
      <c r="O210" s="33">
        <v>26817.5</v>
      </c>
      <c r="P210" s="30">
        <v>31219.7</v>
      </c>
      <c r="Q210" s="30">
        <v>34571</v>
      </c>
      <c r="R210" s="30">
        <v>34499.4</v>
      </c>
      <c r="S210" s="30">
        <v>35275.800000000003</v>
      </c>
      <c r="T210" s="30">
        <v>35059.300000000003</v>
      </c>
      <c r="U210" s="30">
        <v>35180.199999999997</v>
      </c>
      <c r="V210" s="30">
        <v>35688.699999999997</v>
      </c>
      <c r="W210" s="30">
        <v>33942.699999999997</v>
      </c>
      <c r="X210" s="31">
        <v>37487.699999999997</v>
      </c>
      <c r="Y210" s="32">
        <v>34451.4</v>
      </c>
      <c r="Z210" s="48">
        <v>26498.6</v>
      </c>
      <c r="AA210" s="30">
        <v>29475</v>
      </c>
      <c r="AB210" s="30">
        <v>28939.1</v>
      </c>
      <c r="AC210" s="30">
        <v>28400.2</v>
      </c>
      <c r="AD210" s="30">
        <v>29280.1</v>
      </c>
      <c r="AE210" s="30">
        <v>30595.5</v>
      </c>
      <c r="AF210" s="30">
        <v>32339.1</v>
      </c>
      <c r="AG210" s="30">
        <v>34149.699999999997</v>
      </c>
      <c r="AH210" s="30">
        <v>35074.699999999997</v>
      </c>
      <c r="AI210" s="31">
        <v>34115.300000000003</v>
      </c>
      <c r="AJ210" s="34">
        <v>30939.7</v>
      </c>
    </row>
    <row r="211" spans="2:36" x14ac:dyDescent="0.2">
      <c r="B211" s="921" t="s">
        <v>276</v>
      </c>
      <c r="C211" s="149" t="s">
        <v>250</v>
      </c>
      <c r="D211" s="35">
        <v>19567.7</v>
      </c>
      <c r="E211" s="36">
        <v>20690.599999999999</v>
      </c>
      <c r="F211" s="36">
        <v>20270.3</v>
      </c>
      <c r="G211" s="36">
        <v>20617.5</v>
      </c>
      <c r="H211" s="36">
        <v>21792.400000000001</v>
      </c>
      <c r="I211" s="36">
        <v>22540.799999999999</v>
      </c>
      <c r="J211" s="36">
        <v>22849.4</v>
      </c>
      <c r="K211" s="36">
        <v>24117.1</v>
      </c>
      <c r="L211" s="36">
        <v>23426.1</v>
      </c>
      <c r="M211" s="37">
        <v>22929.3</v>
      </c>
      <c r="N211" s="37">
        <v>22116.7</v>
      </c>
      <c r="O211" s="39">
        <v>21463.8</v>
      </c>
      <c r="P211" s="36">
        <v>22949.7</v>
      </c>
      <c r="Q211" s="36">
        <v>24414.400000000001</v>
      </c>
      <c r="R211" s="36">
        <v>24916.2</v>
      </c>
      <c r="S211" s="36">
        <v>26403.5</v>
      </c>
      <c r="T211" s="36">
        <v>26353.5</v>
      </c>
      <c r="U211" s="36">
        <v>25576.7</v>
      </c>
      <c r="V211" s="36">
        <v>25233.1</v>
      </c>
      <c r="W211" s="36">
        <v>26301.7</v>
      </c>
      <c r="X211" s="37">
        <v>25478.400000000001</v>
      </c>
      <c r="Y211" s="38">
        <v>25298</v>
      </c>
      <c r="Z211" s="39">
        <v>19772.099999999999</v>
      </c>
      <c r="AA211" s="36">
        <v>21017.9</v>
      </c>
      <c r="AB211" s="36">
        <v>21159</v>
      </c>
      <c r="AC211" s="36">
        <v>21285.9</v>
      </c>
      <c r="AD211" s="36">
        <v>22317.7</v>
      </c>
      <c r="AE211" s="36">
        <v>22899.9</v>
      </c>
      <c r="AF211" s="36">
        <v>23116.7</v>
      </c>
      <c r="AG211" s="36">
        <v>24342.1</v>
      </c>
      <c r="AH211" s="36">
        <v>23867.7</v>
      </c>
      <c r="AI211" s="37">
        <v>23206.7</v>
      </c>
      <c r="AJ211" s="40">
        <v>22510.6</v>
      </c>
    </row>
    <row r="212" spans="2:36" x14ac:dyDescent="0.2">
      <c r="B212" s="921"/>
      <c r="C212" s="149" t="s">
        <v>251</v>
      </c>
      <c r="D212" s="35">
        <v>19478.7</v>
      </c>
      <c r="E212" s="36">
        <v>20677.3</v>
      </c>
      <c r="F212" s="36">
        <v>20464.7</v>
      </c>
      <c r="G212" s="36">
        <v>20678.900000000001</v>
      </c>
      <c r="H212" s="36">
        <v>21729.8</v>
      </c>
      <c r="I212" s="36">
        <v>22304.5</v>
      </c>
      <c r="J212" s="36">
        <v>22781.5</v>
      </c>
      <c r="K212" s="36">
        <v>23528.9</v>
      </c>
      <c r="L212" s="36">
        <v>23334.9</v>
      </c>
      <c r="M212" s="37">
        <v>22738.7</v>
      </c>
      <c r="N212" s="37">
        <v>22032.9</v>
      </c>
      <c r="O212" s="39">
        <v>20659.5</v>
      </c>
      <c r="P212" s="36">
        <v>23264.5</v>
      </c>
      <c r="Q212" s="36">
        <v>24000.1</v>
      </c>
      <c r="R212" s="36">
        <v>24809.3</v>
      </c>
      <c r="S212" s="36">
        <v>26346.3</v>
      </c>
      <c r="T212" s="36">
        <v>25948</v>
      </c>
      <c r="U212" s="36">
        <v>26171.7</v>
      </c>
      <c r="V212" s="36">
        <v>25712</v>
      </c>
      <c r="W212" s="36">
        <v>25698.400000000001</v>
      </c>
      <c r="X212" s="37">
        <v>25840.400000000001</v>
      </c>
      <c r="Y212" s="38">
        <v>25368.6</v>
      </c>
      <c r="Z212" s="39">
        <v>19568.400000000001</v>
      </c>
      <c r="AA212" s="36">
        <v>21072.2</v>
      </c>
      <c r="AB212" s="36">
        <v>21176.400000000001</v>
      </c>
      <c r="AC212" s="36">
        <v>21315.5</v>
      </c>
      <c r="AD212" s="36">
        <v>22273.8</v>
      </c>
      <c r="AE212" s="36">
        <v>22657</v>
      </c>
      <c r="AF212" s="36">
        <v>23097.9</v>
      </c>
      <c r="AG212" s="36">
        <v>23933.3</v>
      </c>
      <c r="AH212" s="36">
        <v>23666</v>
      </c>
      <c r="AI212" s="37">
        <v>23048.1</v>
      </c>
      <c r="AJ212" s="40">
        <v>22434.2</v>
      </c>
    </row>
    <row r="213" spans="2:36" x14ac:dyDescent="0.2">
      <c r="B213" s="921"/>
      <c r="C213" s="149" t="s">
        <v>252</v>
      </c>
      <c r="D213" s="35">
        <v>19427</v>
      </c>
      <c r="E213" s="36">
        <v>20436.2</v>
      </c>
      <c r="F213" s="36">
        <v>20451.900000000001</v>
      </c>
      <c r="G213" s="36">
        <v>21161.5</v>
      </c>
      <c r="H213" s="36">
        <v>21781.200000000001</v>
      </c>
      <c r="I213" s="36">
        <v>22421.4</v>
      </c>
      <c r="J213" s="36">
        <v>23154.1</v>
      </c>
      <c r="K213" s="36">
        <v>23887.5</v>
      </c>
      <c r="L213" s="36">
        <v>23976.400000000001</v>
      </c>
      <c r="M213" s="37">
        <v>22934.5</v>
      </c>
      <c r="N213" s="37">
        <v>22241.9</v>
      </c>
      <c r="O213" s="39">
        <v>20490.099999999999</v>
      </c>
      <c r="P213" s="36">
        <v>22669.8</v>
      </c>
      <c r="Q213" s="36">
        <v>24000.400000000001</v>
      </c>
      <c r="R213" s="36">
        <v>25688.1</v>
      </c>
      <c r="S213" s="36">
        <v>26537.3</v>
      </c>
      <c r="T213" s="36">
        <v>26914.6</v>
      </c>
      <c r="U213" s="36">
        <v>26679.5</v>
      </c>
      <c r="V213" s="36">
        <v>27256.2</v>
      </c>
      <c r="W213" s="36">
        <v>26724.1</v>
      </c>
      <c r="X213" s="37">
        <v>26362.400000000001</v>
      </c>
      <c r="Y213" s="38">
        <v>25870.6</v>
      </c>
      <c r="Z213" s="39">
        <v>19531.2</v>
      </c>
      <c r="AA213" s="36">
        <v>20745.3</v>
      </c>
      <c r="AB213" s="36">
        <v>21146.400000000001</v>
      </c>
      <c r="AC213" s="36">
        <v>21894.400000000001</v>
      </c>
      <c r="AD213" s="36">
        <v>22328.7</v>
      </c>
      <c r="AE213" s="36">
        <v>22868.3</v>
      </c>
      <c r="AF213" s="36">
        <v>23474.400000000001</v>
      </c>
      <c r="AG213" s="36">
        <v>24383</v>
      </c>
      <c r="AH213" s="36">
        <v>24352.5</v>
      </c>
      <c r="AI213" s="37">
        <v>23276.7</v>
      </c>
      <c r="AJ213" s="40">
        <v>22670.7</v>
      </c>
    </row>
    <row r="214" spans="2:36" x14ac:dyDescent="0.2">
      <c r="B214" s="921"/>
      <c r="C214" s="149" t="s">
        <v>253</v>
      </c>
      <c r="D214" s="35">
        <v>19952.3</v>
      </c>
      <c r="E214" s="36">
        <v>20975.3</v>
      </c>
      <c r="F214" s="36">
        <v>21011.3</v>
      </c>
      <c r="G214" s="36">
        <v>21580.799999999999</v>
      </c>
      <c r="H214" s="36">
        <v>22351.3</v>
      </c>
      <c r="I214" s="36">
        <v>23070.5</v>
      </c>
      <c r="J214" s="36">
        <v>23814.7</v>
      </c>
      <c r="K214" s="36">
        <v>24226.400000000001</v>
      </c>
      <c r="L214" s="36">
        <v>24934</v>
      </c>
      <c r="M214" s="37">
        <v>23700.6</v>
      </c>
      <c r="N214" s="37">
        <v>22840.7</v>
      </c>
      <c r="O214" s="39">
        <v>22047.3</v>
      </c>
      <c r="P214" s="36">
        <v>22963.1</v>
      </c>
      <c r="Q214" s="36">
        <v>24550</v>
      </c>
      <c r="R214" s="36">
        <v>25771.8</v>
      </c>
      <c r="S214" s="36">
        <v>26648</v>
      </c>
      <c r="T214" s="36">
        <v>27656.799999999999</v>
      </c>
      <c r="U214" s="36">
        <v>27300.799999999999</v>
      </c>
      <c r="V214" s="36">
        <v>26454.5</v>
      </c>
      <c r="W214" s="36">
        <v>25946.2</v>
      </c>
      <c r="X214" s="37">
        <v>26673.4</v>
      </c>
      <c r="Y214" s="38">
        <v>26185.9</v>
      </c>
      <c r="Z214" s="39">
        <v>20116.099999999999</v>
      </c>
      <c r="AA214" s="36">
        <v>21226.400000000001</v>
      </c>
      <c r="AB214" s="36">
        <v>21703.4</v>
      </c>
      <c r="AC214" s="36">
        <v>22245.7</v>
      </c>
      <c r="AD214" s="36">
        <v>22841.4</v>
      </c>
      <c r="AE214" s="36">
        <v>23543.4</v>
      </c>
      <c r="AF214" s="36">
        <v>24138.3</v>
      </c>
      <c r="AG214" s="36">
        <v>24576</v>
      </c>
      <c r="AH214" s="36">
        <v>25052</v>
      </c>
      <c r="AI214" s="37">
        <v>23966.5</v>
      </c>
      <c r="AJ214" s="40">
        <v>23229.200000000001</v>
      </c>
    </row>
    <row r="215" spans="2:36" x14ac:dyDescent="0.2">
      <c r="B215" s="921"/>
      <c r="C215" s="149" t="s">
        <v>254</v>
      </c>
      <c r="D215" s="35">
        <v>20121</v>
      </c>
      <c r="E215" s="36">
        <v>21152.6</v>
      </c>
      <c r="F215" s="36">
        <v>21485.9</v>
      </c>
      <c r="G215" s="36">
        <v>21796.2</v>
      </c>
      <c r="H215" s="36">
        <v>22748.6</v>
      </c>
      <c r="I215" s="36">
        <v>23638.5</v>
      </c>
      <c r="J215" s="36">
        <v>24438.6</v>
      </c>
      <c r="K215" s="36">
        <v>24678.799999999999</v>
      </c>
      <c r="L215" s="36">
        <v>25387.5</v>
      </c>
      <c r="M215" s="37">
        <v>26015.200000000001</v>
      </c>
      <c r="N215" s="37">
        <v>23433.599999999999</v>
      </c>
      <c r="O215" s="39">
        <v>22176.799999999999</v>
      </c>
      <c r="P215" s="36">
        <v>23680.6</v>
      </c>
      <c r="Q215" s="36">
        <v>24527.7</v>
      </c>
      <c r="R215" s="36">
        <v>26412.6</v>
      </c>
      <c r="S215" s="36">
        <v>27179.3</v>
      </c>
      <c r="T215" s="36">
        <v>28465.1</v>
      </c>
      <c r="U215" s="36">
        <v>28488</v>
      </c>
      <c r="V215" s="36">
        <v>27668.2</v>
      </c>
      <c r="W215" s="36">
        <v>28573.599999999999</v>
      </c>
      <c r="X215" s="37">
        <v>26153.200000000001</v>
      </c>
      <c r="Y215" s="38">
        <v>26990.2</v>
      </c>
      <c r="Z215" s="39">
        <v>20251.599999999999</v>
      </c>
      <c r="AA215" s="36">
        <v>21482.7</v>
      </c>
      <c r="AB215" s="36">
        <v>22070.6</v>
      </c>
      <c r="AC215" s="36">
        <v>22491</v>
      </c>
      <c r="AD215" s="36">
        <v>23265.3</v>
      </c>
      <c r="AE215" s="36">
        <v>24122.1</v>
      </c>
      <c r="AF215" s="36">
        <v>24800.799999999999</v>
      </c>
      <c r="AG215" s="36">
        <v>24962.799999999999</v>
      </c>
      <c r="AH215" s="36">
        <v>25835.5</v>
      </c>
      <c r="AI215" s="37">
        <v>26029.200000000001</v>
      </c>
      <c r="AJ215" s="40">
        <v>23837.7</v>
      </c>
    </row>
    <row r="216" spans="2:36" x14ac:dyDescent="0.2">
      <c r="B216" s="921"/>
      <c r="C216" s="149" t="s">
        <v>255</v>
      </c>
      <c r="D216" s="35">
        <v>21328.6</v>
      </c>
      <c r="E216" s="36">
        <v>22323.9</v>
      </c>
      <c r="F216" s="36">
        <v>22517.599999999999</v>
      </c>
      <c r="G216" s="36">
        <v>23098.9</v>
      </c>
      <c r="H216" s="36">
        <v>23894.7</v>
      </c>
      <c r="I216" s="36">
        <v>24847.3</v>
      </c>
      <c r="J216" s="36">
        <v>25643.7</v>
      </c>
      <c r="K216" s="36">
        <v>25901.4</v>
      </c>
      <c r="L216" s="36">
        <v>26669.200000000001</v>
      </c>
      <c r="M216" s="37">
        <v>26829.7</v>
      </c>
      <c r="N216" s="37">
        <v>24633.3</v>
      </c>
      <c r="O216" s="39">
        <v>24336.7</v>
      </c>
      <c r="P216" s="36">
        <v>24784.7</v>
      </c>
      <c r="Q216" s="36">
        <v>26341.8</v>
      </c>
      <c r="R216" s="36">
        <v>28199</v>
      </c>
      <c r="S216" s="36">
        <v>28492.799999999999</v>
      </c>
      <c r="T216" s="36">
        <v>30173</v>
      </c>
      <c r="U216" s="36">
        <v>30270.799999999999</v>
      </c>
      <c r="V216" s="36">
        <v>29322.6</v>
      </c>
      <c r="W216" s="36">
        <v>29012.9</v>
      </c>
      <c r="X216" s="37">
        <v>28007.9</v>
      </c>
      <c r="Y216" s="38">
        <v>28533.599999999999</v>
      </c>
      <c r="Z216" s="39">
        <v>21474.9</v>
      </c>
      <c r="AA216" s="36">
        <v>22626.799999999999</v>
      </c>
      <c r="AB216" s="36">
        <v>23201.5</v>
      </c>
      <c r="AC216" s="36">
        <v>23822.3</v>
      </c>
      <c r="AD216" s="36">
        <v>24453.3</v>
      </c>
      <c r="AE216" s="36">
        <v>25383.200000000001</v>
      </c>
      <c r="AF216" s="36">
        <v>26058.9</v>
      </c>
      <c r="AG216" s="36">
        <v>26219.4</v>
      </c>
      <c r="AH216" s="36">
        <v>27007.4</v>
      </c>
      <c r="AI216" s="37">
        <v>26942.9</v>
      </c>
      <c r="AJ216" s="40">
        <v>25069.1</v>
      </c>
    </row>
    <row r="217" spans="2:36" x14ac:dyDescent="0.2">
      <c r="B217" s="921"/>
      <c r="C217" s="149" t="s">
        <v>256</v>
      </c>
      <c r="D217" s="35">
        <v>24639.200000000001</v>
      </c>
      <c r="E217" s="36">
        <v>25468.400000000001</v>
      </c>
      <c r="F217" s="36">
        <v>25599.200000000001</v>
      </c>
      <c r="G217" s="36">
        <v>26056.5</v>
      </c>
      <c r="H217" s="36">
        <v>26980.5</v>
      </c>
      <c r="I217" s="36">
        <v>27975.5</v>
      </c>
      <c r="J217" s="36">
        <v>29220.400000000001</v>
      </c>
      <c r="K217" s="36">
        <v>29727.3</v>
      </c>
      <c r="L217" s="36">
        <v>30127.8</v>
      </c>
      <c r="M217" s="37">
        <v>30513.9</v>
      </c>
      <c r="N217" s="37">
        <v>28043.9</v>
      </c>
      <c r="O217" s="39">
        <v>27109.7</v>
      </c>
      <c r="P217" s="36">
        <v>28377.5</v>
      </c>
      <c r="Q217" s="36">
        <v>29403</v>
      </c>
      <c r="R217" s="36">
        <v>31591</v>
      </c>
      <c r="S217" s="36">
        <v>32097.5</v>
      </c>
      <c r="T217" s="36">
        <v>33631.1</v>
      </c>
      <c r="U217" s="36">
        <v>33645.4</v>
      </c>
      <c r="V217" s="36">
        <v>33036.800000000003</v>
      </c>
      <c r="W217" s="36">
        <v>33029.5</v>
      </c>
      <c r="X217" s="37">
        <v>32106.1</v>
      </c>
      <c r="Y217" s="38">
        <v>32102.3</v>
      </c>
      <c r="Z217" s="39">
        <v>24785.1</v>
      </c>
      <c r="AA217" s="36">
        <v>25783.3</v>
      </c>
      <c r="AB217" s="36">
        <v>26322.7</v>
      </c>
      <c r="AC217" s="36">
        <v>26823.599999999999</v>
      </c>
      <c r="AD217" s="36">
        <v>27634.3</v>
      </c>
      <c r="AE217" s="36">
        <v>28556.5</v>
      </c>
      <c r="AF217" s="36">
        <v>29632.6</v>
      </c>
      <c r="AG217" s="36">
        <v>30039.4</v>
      </c>
      <c r="AH217" s="36">
        <v>30497.599999999999</v>
      </c>
      <c r="AI217" s="37">
        <v>30726.1</v>
      </c>
      <c r="AJ217" s="40">
        <v>28501.200000000001</v>
      </c>
    </row>
    <row r="218" spans="2:36" x14ac:dyDescent="0.2">
      <c r="B218" s="921"/>
      <c r="C218" s="149" t="s">
        <v>336</v>
      </c>
      <c r="D218" s="35">
        <v>27625.3</v>
      </c>
      <c r="E218" s="36">
        <v>28759.5</v>
      </c>
      <c r="F218" s="36">
        <v>28480.9</v>
      </c>
      <c r="G218" s="36">
        <v>29083.4</v>
      </c>
      <c r="H218" s="36">
        <v>30166.3</v>
      </c>
      <c r="I218" s="36">
        <v>31043.9</v>
      </c>
      <c r="J218" s="36">
        <v>32450.1</v>
      </c>
      <c r="K218" s="36">
        <v>33002.9</v>
      </c>
      <c r="L218" s="36">
        <v>33470.6</v>
      </c>
      <c r="M218" s="37">
        <v>34185.599999999999</v>
      </c>
      <c r="N218" s="37">
        <v>31304.9</v>
      </c>
      <c r="O218" s="39">
        <v>29113.200000000001</v>
      </c>
      <c r="P218" s="36">
        <v>31564.2</v>
      </c>
      <c r="Q218" s="36">
        <v>33263.699999999997</v>
      </c>
      <c r="R218" s="36">
        <v>33862.300000000003</v>
      </c>
      <c r="S218" s="36">
        <v>35984.699999999997</v>
      </c>
      <c r="T218" s="36">
        <v>36088.6</v>
      </c>
      <c r="U218" s="36">
        <v>36401.5</v>
      </c>
      <c r="V218" s="36">
        <v>36693.800000000003</v>
      </c>
      <c r="W218" s="36">
        <v>36788.300000000003</v>
      </c>
      <c r="X218" s="37">
        <v>37074.699999999997</v>
      </c>
      <c r="Y218" s="38">
        <v>35429.1</v>
      </c>
      <c r="Z218" s="39">
        <v>27694.7</v>
      </c>
      <c r="AA218" s="36">
        <v>29069.599999999999</v>
      </c>
      <c r="AB218" s="36">
        <v>29408.400000000001</v>
      </c>
      <c r="AC218" s="36">
        <v>29830.5</v>
      </c>
      <c r="AD218" s="36">
        <v>30912.9</v>
      </c>
      <c r="AE218" s="36">
        <v>31602.5</v>
      </c>
      <c r="AF218" s="36">
        <v>32854.699999999997</v>
      </c>
      <c r="AG218" s="36">
        <v>33349.1</v>
      </c>
      <c r="AH218" s="36">
        <v>33912.400000000001</v>
      </c>
      <c r="AI218" s="37">
        <v>34583.699999999997</v>
      </c>
      <c r="AJ218" s="40">
        <v>31788.400000000001</v>
      </c>
    </row>
    <row r="219" spans="2:36" x14ac:dyDescent="0.2">
      <c r="B219" s="921"/>
      <c r="C219" s="149" t="s">
        <v>341</v>
      </c>
      <c r="D219" s="35">
        <v>30417.4</v>
      </c>
      <c r="E219" s="36">
        <v>31173.5</v>
      </c>
      <c r="F219" s="36">
        <v>30719.200000000001</v>
      </c>
      <c r="G219" s="36">
        <v>30943.200000000001</v>
      </c>
      <c r="H219" s="36">
        <v>32089.1</v>
      </c>
      <c r="I219" s="36">
        <v>33418.5</v>
      </c>
      <c r="J219" s="36">
        <v>34833.699999999997</v>
      </c>
      <c r="K219" s="36">
        <v>35642.199999999997</v>
      </c>
      <c r="L219" s="36">
        <v>35742</v>
      </c>
      <c r="M219" s="37">
        <v>35636.199999999997</v>
      </c>
      <c r="N219" s="37">
        <v>33644.1</v>
      </c>
      <c r="O219" s="39">
        <v>30300.5</v>
      </c>
      <c r="P219" s="36">
        <v>34226.300000000003</v>
      </c>
      <c r="Q219" s="36">
        <v>36133.300000000003</v>
      </c>
      <c r="R219" s="36">
        <v>36103.9</v>
      </c>
      <c r="S219" s="36">
        <v>38221.9</v>
      </c>
      <c r="T219" s="36">
        <v>38296.199999999997</v>
      </c>
      <c r="U219" s="36">
        <v>40003.1</v>
      </c>
      <c r="V219" s="36">
        <v>38863.1</v>
      </c>
      <c r="W219" s="36">
        <v>38674.5</v>
      </c>
      <c r="X219" s="37">
        <v>38475.300000000003</v>
      </c>
      <c r="Y219" s="38">
        <v>37905.9</v>
      </c>
      <c r="Z219" s="39">
        <v>30410.7</v>
      </c>
      <c r="AA219" s="36">
        <v>31532.3</v>
      </c>
      <c r="AB219" s="36">
        <v>31629.9</v>
      </c>
      <c r="AC219" s="36">
        <v>31738.3</v>
      </c>
      <c r="AD219" s="36">
        <v>32835.4</v>
      </c>
      <c r="AE219" s="36">
        <v>33981.599999999999</v>
      </c>
      <c r="AF219" s="36">
        <v>35387.1</v>
      </c>
      <c r="AG219" s="36">
        <v>35955.599999999999</v>
      </c>
      <c r="AH219" s="36">
        <v>36105</v>
      </c>
      <c r="AI219" s="37">
        <v>36047.300000000003</v>
      </c>
      <c r="AJ219" s="40">
        <v>34143.800000000003</v>
      </c>
    </row>
    <row r="220" spans="2:36" x14ac:dyDescent="0.2">
      <c r="B220" s="921"/>
      <c r="C220" s="149" t="s">
        <v>343</v>
      </c>
      <c r="D220" s="35">
        <v>32034.2</v>
      </c>
      <c r="E220" s="36">
        <v>33224.9</v>
      </c>
      <c r="F220" s="36">
        <v>33393.4</v>
      </c>
      <c r="G220" s="36">
        <v>33773.1</v>
      </c>
      <c r="H220" s="36">
        <v>34678.5</v>
      </c>
      <c r="I220" s="36">
        <v>35794.199999999997</v>
      </c>
      <c r="J220" s="36">
        <v>36940.6</v>
      </c>
      <c r="K220" s="36">
        <v>37625.699999999997</v>
      </c>
      <c r="L220" s="36">
        <v>38384.1</v>
      </c>
      <c r="M220" s="37">
        <v>39020.800000000003</v>
      </c>
      <c r="N220" s="37">
        <v>36016.9</v>
      </c>
      <c r="O220" s="39">
        <v>33216.400000000001</v>
      </c>
      <c r="P220" s="36">
        <v>36796</v>
      </c>
      <c r="Q220" s="36">
        <v>38363</v>
      </c>
      <c r="R220" s="36">
        <v>37949.9</v>
      </c>
      <c r="S220" s="36">
        <v>41355.5</v>
      </c>
      <c r="T220" s="36">
        <v>40003</v>
      </c>
      <c r="U220" s="36">
        <v>42203.5</v>
      </c>
      <c r="V220" s="36">
        <v>42698.1</v>
      </c>
      <c r="W220" s="36">
        <v>39271.1</v>
      </c>
      <c r="X220" s="37">
        <v>41044</v>
      </c>
      <c r="Y220" s="38">
        <v>40230.5</v>
      </c>
      <c r="Z220" s="39">
        <v>32106.3</v>
      </c>
      <c r="AA220" s="36">
        <v>33625.5</v>
      </c>
      <c r="AB220" s="36">
        <v>34252.300000000003</v>
      </c>
      <c r="AC220" s="36">
        <v>34428.300000000003</v>
      </c>
      <c r="AD220" s="36">
        <v>35405.1</v>
      </c>
      <c r="AE220" s="36">
        <v>36312.400000000001</v>
      </c>
      <c r="AF220" s="36">
        <v>37501.800000000003</v>
      </c>
      <c r="AG220" s="36">
        <v>38104.199999999997</v>
      </c>
      <c r="AH220" s="36">
        <v>38494.400000000001</v>
      </c>
      <c r="AI220" s="37">
        <v>39309.4</v>
      </c>
      <c r="AJ220" s="40">
        <v>36509.4</v>
      </c>
    </row>
    <row r="221" spans="2:36" x14ac:dyDescent="0.2">
      <c r="B221" s="921"/>
      <c r="C221" s="149" t="s">
        <v>345</v>
      </c>
      <c r="D221" s="35">
        <v>32245.8</v>
      </c>
      <c r="E221" s="36">
        <v>33524.6</v>
      </c>
      <c r="F221" s="36">
        <v>33748.199999999997</v>
      </c>
      <c r="G221" s="36">
        <v>33935.4</v>
      </c>
      <c r="H221" s="36">
        <v>35139.9</v>
      </c>
      <c r="I221" s="36">
        <v>35891</v>
      </c>
      <c r="J221" s="36">
        <v>37702.800000000003</v>
      </c>
      <c r="K221" s="36">
        <v>38508.5</v>
      </c>
      <c r="L221" s="36">
        <v>39112.699999999997</v>
      </c>
      <c r="M221" s="37">
        <v>40146</v>
      </c>
      <c r="N221" s="37">
        <v>36614.699999999997</v>
      </c>
      <c r="O221" s="39">
        <v>34431.4</v>
      </c>
      <c r="P221" s="36">
        <v>36938</v>
      </c>
      <c r="Q221" s="36">
        <v>38079.5</v>
      </c>
      <c r="R221" s="36">
        <v>38927</v>
      </c>
      <c r="S221" s="36">
        <v>41977.5</v>
      </c>
      <c r="T221" s="36">
        <v>42235</v>
      </c>
      <c r="U221" s="36">
        <v>43503.6</v>
      </c>
      <c r="V221" s="36">
        <v>42804.3</v>
      </c>
      <c r="W221" s="36">
        <v>40939.300000000003</v>
      </c>
      <c r="X221" s="37">
        <v>43789.8</v>
      </c>
      <c r="Y221" s="38">
        <v>41249.5</v>
      </c>
      <c r="Z221" s="39">
        <v>32415.3</v>
      </c>
      <c r="AA221" s="36">
        <v>33941</v>
      </c>
      <c r="AB221" s="36">
        <v>34465.9</v>
      </c>
      <c r="AC221" s="36">
        <v>34676.199999999997</v>
      </c>
      <c r="AD221" s="36">
        <v>35866.199999999997</v>
      </c>
      <c r="AE221" s="36">
        <v>36647.800000000003</v>
      </c>
      <c r="AF221" s="36">
        <v>38320.6</v>
      </c>
      <c r="AG221" s="36">
        <v>38879.599999999999</v>
      </c>
      <c r="AH221" s="36">
        <v>39313.1</v>
      </c>
      <c r="AI221" s="37">
        <v>40689.699999999997</v>
      </c>
      <c r="AJ221" s="40">
        <v>37139.300000000003</v>
      </c>
    </row>
    <row r="222" spans="2:36" ht="13.5" thickBot="1" x14ac:dyDescent="0.25">
      <c r="B222" s="922"/>
      <c r="C222" s="150" t="s">
        <v>368</v>
      </c>
      <c r="D222" s="41">
        <v>33167.300000000003</v>
      </c>
      <c r="E222" s="42">
        <v>34206.1</v>
      </c>
      <c r="F222" s="42">
        <v>34248.800000000003</v>
      </c>
      <c r="G222" s="42">
        <v>34915.800000000003</v>
      </c>
      <c r="H222" s="42">
        <v>35841.1</v>
      </c>
      <c r="I222" s="42">
        <v>36767</v>
      </c>
      <c r="J222" s="42">
        <v>38368.400000000001</v>
      </c>
      <c r="K222" s="42">
        <v>39180.300000000003</v>
      </c>
      <c r="L222" s="42">
        <v>39775.9</v>
      </c>
      <c r="M222" s="43">
        <v>40472.699999999997</v>
      </c>
      <c r="N222" s="43">
        <v>37369.4</v>
      </c>
      <c r="O222" s="45">
        <v>33880.300000000003</v>
      </c>
      <c r="P222" s="42">
        <v>38936.1</v>
      </c>
      <c r="Q222" s="42">
        <v>39829.599999999999</v>
      </c>
      <c r="R222" s="42">
        <v>39497.300000000003</v>
      </c>
      <c r="S222" s="42">
        <v>42185.7</v>
      </c>
      <c r="T222" s="42">
        <v>43199.199999999997</v>
      </c>
      <c r="U222" s="42">
        <v>44235.7</v>
      </c>
      <c r="V222" s="42">
        <v>43894.9</v>
      </c>
      <c r="W222" s="42">
        <v>43356.800000000003</v>
      </c>
      <c r="X222" s="43">
        <v>42601.4</v>
      </c>
      <c r="Y222" s="44">
        <v>42336.2</v>
      </c>
      <c r="Z222" s="45">
        <v>33218.5</v>
      </c>
      <c r="AA222" s="42">
        <v>34761.5</v>
      </c>
      <c r="AB222" s="42">
        <v>35117.5</v>
      </c>
      <c r="AC222" s="42">
        <v>35553.5</v>
      </c>
      <c r="AD222" s="42">
        <v>36509.9</v>
      </c>
      <c r="AE222" s="42">
        <v>37512.199999999997</v>
      </c>
      <c r="AF222" s="42">
        <v>39025.9</v>
      </c>
      <c r="AG222" s="42">
        <v>39615.699999999997</v>
      </c>
      <c r="AH222" s="42">
        <v>40127.9</v>
      </c>
      <c r="AI222" s="43">
        <v>40748.800000000003</v>
      </c>
      <c r="AJ222" s="46">
        <v>37920.6</v>
      </c>
    </row>
    <row r="223" spans="2:36" x14ac:dyDescent="0.2">
      <c r="B223" s="921" t="s">
        <v>269</v>
      </c>
      <c r="C223" s="149" t="s">
        <v>250</v>
      </c>
      <c r="D223" s="35">
        <v>14988.1</v>
      </c>
      <c r="E223" s="36">
        <v>15064</v>
      </c>
      <c r="F223" s="36">
        <v>15133.5</v>
      </c>
      <c r="G223" s="36">
        <v>15602.7</v>
      </c>
      <c r="H223" s="36">
        <v>15895.5</v>
      </c>
      <c r="I223" s="36">
        <v>16510.2</v>
      </c>
      <c r="J223" s="36">
        <v>16685.900000000001</v>
      </c>
      <c r="K223" s="36">
        <v>18040.099999999999</v>
      </c>
      <c r="L223" s="36">
        <v>18266.599999999999</v>
      </c>
      <c r="M223" s="37">
        <v>16849.599999999999</v>
      </c>
      <c r="N223" s="37">
        <v>16041.1</v>
      </c>
      <c r="O223" s="39">
        <v>16048.7</v>
      </c>
      <c r="P223" s="36">
        <v>16359.2</v>
      </c>
      <c r="Q223" s="36">
        <v>16890.5</v>
      </c>
      <c r="R223" s="36">
        <v>18043.2</v>
      </c>
      <c r="S223" s="36">
        <v>18566.8</v>
      </c>
      <c r="T223" s="36">
        <v>18897.2</v>
      </c>
      <c r="U223" s="36">
        <v>19615.2</v>
      </c>
      <c r="V223" s="36">
        <v>17755.599999999999</v>
      </c>
      <c r="W223" s="36">
        <v>21089.1</v>
      </c>
      <c r="X223" s="37">
        <v>18796.7</v>
      </c>
      <c r="Y223" s="38">
        <v>18100.5</v>
      </c>
      <c r="Z223" s="39">
        <v>15131.8</v>
      </c>
      <c r="AA223" s="36">
        <v>15266.8</v>
      </c>
      <c r="AB223" s="36">
        <v>15438.4</v>
      </c>
      <c r="AC223" s="36">
        <v>15895.2</v>
      </c>
      <c r="AD223" s="36">
        <v>16186.3</v>
      </c>
      <c r="AE223" s="36">
        <v>16831.5</v>
      </c>
      <c r="AF223" s="36">
        <v>17181.099999999999</v>
      </c>
      <c r="AG223" s="36">
        <v>17982.900000000001</v>
      </c>
      <c r="AH223" s="36">
        <v>18423.3</v>
      </c>
      <c r="AI223" s="37">
        <v>17268.3</v>
      </c>
      <c r="AJ223" s="40">
        <v>16341.9</v>
      </c>
    </row>
    <row r="224" spans="2:36" x14ac:dyDescent="0.2">
      <c r="B224" s="921"/>
      <c r="C224" s="149" t="s">
        <v>251</v>
      </c>
      <c r="D224" s="35">
        <v>14858.5</v>
      </c>
      <c r="E224" s="36">
        <v>14780</v>
      </c>
      <c r="F224" s="36">
        <v>14777</v>
      </c>
      <c r="G224" s="36">
        <v>15196</v>
      </c>
      <c r="H224" s="36">
        <v>15690.2</v>
      </c>
      <c r="I224" s="36">
        <v>16102.9</v>
      </c>
      <c r="J224" s="36">
        <v>16372.4</v>
      </c>
      <c r="K224" s="36">
        <v>17158.2</v>
      </c>
      <c r="L224" s="36">
        <v>18322.8</v>
      </c>
      <c r="M224" s="37">
        <v>16814.8</v>
      </c>
      <c r="N224" s="37">
        <v>15740</v>
      </c>
      <c r="O224" s="39">
        <v>15126</v>
      </c>
      <c r="P224" s="36">
        <v>16266.1</v>
      </c>
      <c r="Q224" s="36">
        <v>17154.400000000001</v>
      </c>
      <c r="R224" s="36">
        <v>18226.2</v>
      </c>
      <c r="S224" s="36">
        <v>18946.900000000001</v>
      </c>
      <c r="T224" s="36">
        <v>18687.099999999999</v>
      </c>
      <c r="U224" s="36">
        <v>18687</v>
      </c>
      <c r="V224" s="36">
        <v>17642.5</v>
      </c>
      <c r="W224" s="36">
        <v>21001.9</v>
      </c>
      <c r="X224" s="37">
        <v>19446.099999999999</v>
      </c>
      <c r="Y224" s="38">
        <v>18010.7</v>
      </c>
      <c r="Z224" s="39">
        <v>14898.3</v>
      </c>
      <c r="AA224" s="36">
        <v>15001.7</v>
      </c>
      <c r="AB224" s="36">
        <v>15203.3</v>
      </c>
      <c r="AC224" s="36">
        <v>15558.2</v>
      </c>
      <c r="AD224" s="36">
        <v>15998.4</v>
      </c>
      <c r="AE224" s="36">
        <v>16410.5</v>
      </c>
      <c r="AF224" s="36">
        <v>16723</v>
      </c>
      <c r="AG224" s="36">
        <v>17262.8</v>
      </c>
      <c r="AH224" s="36">
        <v>18477.5</v>
      </c>
      <c r="AI224" s="37">
        <v>17315.8</v>
      </c>
      <c r="AJ224" s="40">
        <v>16053.4</v>
      </c>
    </row>
    <row r="225" spans="2:36" x14ac:dyDescent="0.2">
      <c r="B225" s="921"/>
      <c r="C225" s="149" t="s">
        <v>252</v>
      </c>
      <c r="D225" s="35">
        <v>14558.7</v>
      </c>
      <c r="E225" s="36">
        <v>15073</v>
      </c>
      <c r="F225" s="36">
        <v>14914.8</v>
      </c>
      <c r="G225" s="36">
        <v>15325.4</v>
      </c>
      <c r="H225" s="36">
        <v>15743.6</v>
      </c>
      <c r="I225" s="36">
        <v>16375.8</v>
      </c>
      <c r="J225" s="36">
        <v>16498.099999999999</v>
      </c>
      <c r="K225" s="36">
        <v>17481.599999999999</v>
      </c>
      <c r="L225" s="36">
        <v>18247.400000000001</v>
      </c>
      <c r="M225" s="37">
        <v>17054.400000000001</v>
      </c>
      <c r="N225" s="37">
        <v>15861.8</v>
      </c>
      <c r="O225" s="39">
        <v>15164.8</v>
      </c>
      <c r="P225" s="36">
        <v>16166.2</v>
      </c>
      <c r="Q225" s="36">
        <v>17149</v>
      </c>
      <c r="R225" s="36">
        <v>18017.599999999999</v>
      </c>
      <c r="S225" s="36">
        <v>19287.900000000001</v>
      </c>
      <c r="T225" s="36">
        <v>19120.900000000001</v>
      </c>
      <c r="U225" s="36">
        <v>20160.400000000001</v>
      </c>
      <c r="V225" s="36">
        <v>19462.7</v>
      </c>
      <c r="W225" s="36">
        <v>18693.2</v>
      </c>
      <c r="X225" s="37">
        <v>20065</v>
      </c>
      <c r="Y225" s="38">
        <v>18366.2</v>
      </c>
      <c r="Z225" s="39">
        <v>14647.1</v>
      </c>
      <c r="AA225" s="36">
        <v>15243.5</v>
      </c>
      <c r="AB225" s="36">
        <v>15270.2</v>
      </c>
      <c r="AC225" s="36">
        <v>15619.2</v>
      </c>
      <c r="AD225" s="36">
        <v>16080</v>
      </c>
      <c r="AE225" s="36">
        <v>16687.599999999999</v>
      </c>
      <c r="AF225" s="36">
        <v>17053.2</v>
      </c>
      <c r="AG225" s="36">
        <v>17989.099999999999</v>
      </c>
      <c r="AH225" s="36">
        <v>18275.8</v>
      </c>
      <c r="AI225" s="37">
        <v>17549.8</v>
      </c>
      <c r="AJ225" s="40">
        <v>16196.9</v>
      </c>
    </row>
    <row r="226" spans="2:36" x14ac:dyDescent="0.2">
      <c r="B226" s="921"/>
      <c r="C226" s="149" t="s">
        <v>253</v>
      </c>
      <c r="D226" s="35">
        <v>14993.6</v>
      </c>
      <c r="E226" s="36">
        <v>15575.1</v>
      </c>
      <c r="F226" s="36">
        <v>15515.4</v>
      </c>
      <c r="G226" s="36">
        <v>15843.5</v>
      </c>
      <c r="H226" s="36">
        <v>16579.3</v>
      </c>
      <c r="I226" s="36">
        <v>17000.8</v>
      </c>
      <c r="J226" s="36">
        <v>17539.099999999999</v>
      </c>
      <c r="K226" s="36">
        <v>19102.5</v>
      </c>
      <c r="L226" s="36">
        <v>19309</v>
      </c>
      <c r="M226" s="37">
        <v>17682.3</v>
      </c>
      <c r="N226" s="37">
        <v>16566.2</v>
      </c>
      <c r="O226" s="39">
        <v>16778.2</v>
      </c>
      <c r="P226" s="36">
        <v>16904.3</v>
      </c>
      <c r="Q226" s="36">
        <v>17666.599999999999</v>
      </c>
      <c r="R226" s="36">
        <v>18848.7</v>
      </c>
      <c r="S226" s="36">
        <v>19980.5</v>
      </c>
      <c r="T226" s="36">
        <v>20422.5</v>
      </c>
      <c r="U226" s="36">
        <v>20631.3</v>
      </c>
      <c r="V226" s="36">
        <v>20350.2</v>
      </c>
      <c r="W226" s="36">
        <v>20131.2</v>
      </c>
      <c r="X226" s="37">
        <v>19700.2</v>
      </c>
      <c r="Y226" s="38">
        <v>19084.900000000001</v>
      </c>
      <c r="Z226" s="39">
        <v>15144.6</v>
      </c>
      <c r="AA226" s="36">
        <v>15786.4</v>
      </c>
      <c r="AB226" s="36">
        <v>15888.5</v>
      </c>
      <c r="AC226" s="36">
        <v>16135.2</v>
      </c>
      <c r="AD226" s="36">
        <v>16910.5</v>
      </c>
      <c r="AE226" s="36">
        <v>17333.3</v>
      </c>
      <c r="AF226" s="36">
        <v>18018.7</v>
      </c>
      <c r="AG226" s="36">
        <v>19422.400000000001</v>
      </c>
      <c r="AH226" s="36">
        <v>19366.400000000001</v>
      </c>
      <c r="AI226" s="37">
        <v>17956.7</v>
      </c>
      <c r="AJ226" s="40">
        <v>16882.3</v>
      </c>
    </row>
    <row r="227" spans="2:36" x14ac:dyDescent="0.2">
      <c r="B227" s="921"/>
      <c r="C227" s="149" t="s">
        <v>254</v>
      </c>
      <c r="D227" s="35">
        <v>15449.6</v>
      </c>
      <c r="E227" s="36">
        <v>15810.4</v>
      </c>
      <c r="F227" s="36">
        <v>15535.6</v>
      </c>
      <c r="G227" s="36">
        <v>16012.1</v>
      </c>
      <c r="H227" s="36">
        <v>16776.8</v>
      </c>
      <c r="I227" s="36">
        <v>17262.2</v>
      </c>
      <c r="J227" s="36">
        <v>17962.400000000001</v>
      </c>
      <c r="K227" s="36">
        <v>17965.400000000001</v>
      </c>
      <c r="L227" s="36">
        <v>19505.3</v>
      </c>
      <c r="M227" s="37">
        <v>19690</v>
      </c>
      <c r="N227" s="37">
        <v>16850.900000000001</v>
      </c>
      <c r="O227" s="39">
        <v>17321.5</v>
      </c>
      <c r="P227" s="36">
        <v>17256.2</v>
      </c>
      <c r="Q227" s="36">
        <v>18119.099999999999</v>
      </c>
      <c r="R227" s="36">
        <v>19356.5</v>
      </c>
      <c r="S227" s="36">
        <v>20303.8</v>
      </c>
      <c r="T227" s="36">
        <v>20456</v>
      </c>
      <c r="U227" s="36">
        <v>21011.200000000001</v>
      </c>
      <c r="V227" s="36">
        <v>20935.099999999999</v>
      </c>
      <c r="W227" s="36">
        <v>21164</v>
      </c>
      <c r="X227" s="37">
        <v>20517.900000000001</v>
      </c>
      <c r="Y227" s="38">
        <v>19627.400000000001</v>
      </c>
      <c r="Z227" s="39">
        <v>15582.8</v>
      </c>
      <c r="AA227" s="36">
        <v>16005.7</v>
      </c>
      <c r="AB227" s="36">
        <v>15974.5</v>
      </c>
      <c r="AC227" s="36">
        <v>16315.5</v>
      </c>
      <c r="AD227" s="36">
        <v>17047.900000000001</v>
      </c>
      <c r="AE227" s="36">
        <v>17618</v>
      </c>
      <c r="AF227" s="36">
        <v>18391.900000000001</v>
      </c>
      <c r="AG227" s="36">
        <v>18336.400000000001</v>
      </c>
      <c r="AH227" s="36">
        <v>19846.7</v>
      </c>
      <c r="AI227" s="37">
        <v>19778.2</v>
      </c>
      <c r="AJ227" s="40">
        <v>17171.2</v>
      </c>
    </row>
    <row r="228" spans="2:36" x14ac:dyDescent="0.2">
      <c r="B228" s="921"/>
      <c r="C228" s="149" t="s">
        <v>255</v>
      </c>
      <c r="D228" s="35">
        <v>16771.7</v>
      </c>
      <c r="E228" s="36">
        <v>17031</v>
      </c>
      <c r="F228" s="36">
        <v>16865.599999999999</v>
      </c>
      <c r="G228" s="36">
        <v>17223.2</v>
      </c>
      <c r="H228" s="36">
        <v>17877.8</v>
      </c>
      <c r="I228" s="36">
        <v>18225.900000000001</v>
      </c>
      <c r="J228" s="36">
        <v>18816.2</v>
      </c>
      <c r="K228" s="36">
        <v>19217.5</v>
      </c>
      <c r="L228" s="36">
        <v>20243.599999999999</v>
      </c>
      <c r="M228" s="37">
        <v>20397.8</v>
      </c>
      <c r="N228" s="37">
        <v>17936.8</v>
      </c>
      <c r="O228" s="39">
        <v>18037.599999999999</v>
      </c>
      <c r="P228" s="36">
        <v>18804.5</v>
      </c>
      <c r="Q228" s="36">
        <v>19685</v>
      </c>
      <c r="R228" s="36">
        <v>19952.099999999999</v>
      </c>
      <c r="S228" s="36">
        <v>21269</v>
      </c>
      <c r="T228" s="36">
        <v>22368</v>
      </c>
      <c r="U228" s="36">
        <v>21379.5</v>
      </c>
      <c r="V228" s="36">
        <v>21189.200000000001</v>
      </c>
      <c r="W228" s="36">
        <v>24086.7</v>
      </c>
      <c r="X228" s="37">
        <v>21288.400000000001</v>
      </c>
      <c r="Y228" s="38">
        <v>20804.099999999999</v>
      </c>
      <c r="Z228" s="39">
        <v>16848.5</v>
      </c>
      <c r="AA228" s="36">
        <v>17218.8</v>
      </c>
      <c r="AB228" s="36">
        <v>17231.8</v>
      </c>
      <c r="AC228" s="36">
        <v>17422.599999999999</v>
      </c>
      <c r="AD228" s="36">
        <v>18077.900000000001</v>
      </c>
      <c r="AE228" s="36">
        <v>18589</v>
      </c>
      <c r="AF228" s="36">
        <v>19126.099999999999</v>
      </c>
      <c r="AG228" s="36">
        <v>19438.3</v>
      </c>
      <c r="AH228" s="36">
        <v>20886.099999999999</v>
      </c>
      <c r="AI228" s="37">
        <v>20471.599999999999</v>
      </c>
      <c r="AJ228" s="40">
        <v>18201.900000000001</v>
      </c>
    </row>
    <row r="229" spans="2:36" x14ac:dyDescent="0.2">
      <c r="B229" s="921"/>
      <c r="C229" s="149" t="s">
        <v>256</v>
      </c>
      <c r="D229" s="35">
        <v>19318.2</v>
      </c>
      <c r="E229" s="36">
        <v>19706.099999999999</v>
      </c>
      <c r="F229" s="36">
        <v>19634</v>
      </c>
      <c r="G229" s="36">
        <v>19860.7</v>
      </c>
      <c r="H229" s="36">
        <v>20554.599999999999</v>
      </c>
      <c r="I229" s="36">
        <v>20987.9</v>
      </c>
      <c r="J229" s="36">
        <v>21450.6</v>
      </c>
      <c r="K229" s="36">
        <v>22060.7</v>
      </c>
      <c r="L229" s="36">
        <v>23047.4</v>
      </c>
      <c r="M229" s="37">
        <v>23866.1</v>
      </c>
      <c r="N229" s="37">
        <v>20686.5</v>
      </c>
      <c r="O229" s="39">
        <v>19722.3</v>
      </c>
      <c r="P229" s="36">
        <v>21175.1</v>
      </c>
      <c r="Q229" s="36">
        <v>22331.200000000001</v>
      </c>
      <c r="R229" s="36">
        <v>22647.200000000001</v>
      </c>
      <c r="S229" s="36">
        <v>24107.4</v>
      </c>
      <c r="T229" s="36">
        <v>24436.2</v>
      </c>
      <c r="U229" s="36">
        <v>23905.4</v>
      </c>
      <c r="V229" s="36">
        <v>24732.799999999999</v>
      </c>
      <c r="W229" s="36">
        <v>25890.6</v>
      </c>
      <c r="X229" s="37">
        <v>24079.8</v>
      </c>
      <c r="Y229" s="38">
        <v>23353.599999999999</v>
      </c>
      <c r="Z229" s="39">
        <v>19347</v>
      </c>
      <c r="AA229" s="36">
        <v>19848.5</v>
      </c>
      <c r="AB229" s="36">
        <v>19913.2</v>
      </c>
      <c r="AC229" s="36">
        <v>19999.7</v>
      </c>
      <c r="AD229" s="36">
        <v>20741.2</v>
      </c>
      <c r="AE229" s="36">
        <v>21201.9</v>
      </c>
      <c r="AF229" s="36">
        <v>21702.3</v>
      </c>
      <c r="AG229" s="36">
        <v>22347.200000000001</v>
      </c>
      <c r="AH229" s="36">
        <v>23457.200000000001</v>
      </c>
      <c r="AI229" s="37">
        <v>23885.8</v>
      </c>
      <c r="AJ229" s="40">
        <v>20895.5</v>
      </c>
    </row>
    <row r="230" spans="2:36" x14ac:dyDescent="0.2">
      <c r="B230" s="921"/>
      <c r="C230" s="149" t="s">
        <v>336</v>
      </c>
      <c r="D230" s="35">
        <v>21935.5</v>
      </c>
      <c r="E230" s="36">
        <v>22194.1</v>
      </c>
      <c r="F230" s="36">
        <v>22092.3</v>
      </c>
      <c r="G230" s="36">
        <v>22314</v>
      </c>
      <c r="H230" s="36">
        <v>23074.1</v>
      </c>
      <c r="I230" s="36">
        <v>23576.6</v>
      </c>
      <c r="J230" s="36">
        <v>23979.4</v>
      </c>
      <c r="K230" s="36">
        <v>24664.7</v>
      </c>
      <c r="L230" s="36">
        <v>25388.2</v>
      </c>
      <c r="M230" s="37">
        <v>27194.2</v>
      </c>
      <c r="N230" s="37">
        <v>23285.9</v>
      </c>
      <c r="O230" s="39">
        <v>22817.7</v>
      </c>
      <c r="P230" s="36">
        <v>24167.5</v>
      </c>
      <c r="Q230" s="36">
        <v>24978.5</v>
      </c>
      <c r="R230" s="36">
        <v>25653.599999999999</v>
      </c>
      <c r="S230" s="36">
        <v>27038.799999999999</v>
      </c>
      <c r="T230" s="36">
        <v>27256.1</v>
      </c>
      <c r="U230" s="36">
        <v>26978.2</v>
      </c>
      <c r="V230" s="36">
        <v>27402.7</v>
      </c>
      <c r="W230" s="36">
        <v>27846.3</v>
      </c>
      <c r="X230" s="37">
        <v>27315</v>
      </c>
      <c r="Y230" s="38">
        <v>26218.6</v>
      </c>
      <c r="Z230" s="39">
        <v>22008.3</v>
      </c>
      <c r="AA230" s="36">
        <v>22378.5</v>
      </c>
      <c r="AB230" s="36">
        <v>22358.799999999999</v>
      </c>
      <c r="AC230" s="36">
        <v>22499.7</v>
      </c>
      <c r="AD230" s="36">
        <v>23252.7</v>
      </c>
      <c r="AE230" s="36">
        <v>23790.9</v>
      </c>
      <c r="AF230" s="36">
        <v>24228.6</v>
      </c>
      <c r="AG230" s="36">
        <v>24945.599999999999</v>
      </c>
      <c r="AH230" s="36">
        <v>25708.6</v>
      </c>
      <c r="AI230" s="37">
        <v>27205.3</v>
      </c>
      <c r="AJ230" s="40">
        <v>23500.400000000001</v>
      </c>
    </row>
    <row r="231" spans="2:36" x14ac:dyDescent="0.2">
      <c r="B231" s="921"/>
      <c r="C231" s="149" t="s">
        <v>341</v>
      </c>
      <c r="D231" s="35">
        <v>20553.099999999999</v>
      </c>
      <c r="E231" s="36">
        <v>21100.799999999999</v>
      </c>
      <c r="F231" s="36">
        <v>20181.400000000001</v>
      </c>
      <c r="G231" s="36">
        <v>19715.8</v>
      </c>
      <c r="H231" s="36">
        <v>20182</v>
      </c>
      <c r="I231" s="36">
        <v>20319.2</v>
      </c>
      <c r="J231" s="36">
        <v>19622.3</v>
      </c>
      <c r="K231" s="36">
        <v>19702.2</v>
      </c>
      <c r="L231" s="36">
        <v>19086.099999999999</v>
      </c>
      <c r="M231" s="37">
        <v>21532.9</v>
      </c>
      <c r="N231" s="37">
        <v>20136.099999999999</v>
      </c>
      <c r="O231" s="39">
        <v>17163.900000000001</v>
      </c>
      <c r="P231" s="36">
        <v>22433.200000000001</v>
      </c>
      <c r="Q231" s="36">
        <v>21037.4</v>
      </c>
      <c r="R231" s="36">
        <v>20270.8</v>
      </c>
      <c r="S231" s="36">
        <v>15566.5</v>
      </c>
      <c r="T231" s="36">
        <v>14350.8</v>
      </c>
      <c r="U231" s="36">
        <v>12672.2</v>
      </c>
      <c r="V231" s="36">
        <v>11201.9</v>
      </c>
      <c r="W231" s="36">
        <v>10092.9</v>
      </c>
      <c r="X231" s="37">
        <v>16304.9</v>
      </c>
      <c r="Y231" s="38">
        <v>16008.5</v>
      </c>
      <c r="Z231" s="39">
        <v>20283.099999999999</v>
      </c>
      <c r="AA231" s="36">
        <v>21223.4</v>
      </c>
      <c r="AB231" s="36">
        <v>20261.400000000001</v>
      </c>
      <c r="AC231" s="36">
        <v>19744.099999999999</v>
      </c>
      <c r="AD231" s="36">
        <v>19998.3</v>
      </c>
      <c r="AE231" s="36">
        <v>20020.3</v>
      </c>
      <c r="AF231" s="36">
        <v>19097.599999999999</v>
      </c>
      <c r="AG231" s="36">
        <v>18822.5</v>
      </c>
      <c r="AH231" s="36">
        <v>17784.7</v>
      </c>
      <c r="AI231" s="37">
        <v>20990.9</v>
      </c>
      <c r="AJ231" s="40">
        <v>19848.099999999999</v>
      </c>
    </row>
    <row r="232" spans="2:36" x14ac:dyDescent="0.2">
      <c r="B232" s="921"/>
      <c r="C232" s="149" t="s">
        <v>343</v>
      </c>
      <c r="D232" s="35">
        <v>22343.9</v>
      </c>
      <c r="E232" s="36">
        <v>23654.2</v>
      </c>
      <c r="F232" s="36">
        <v>22757.200000000001</v>
      </c>
      <c r="G232" s="36">
        <v>22542.799999999999</v>
      </c>
      <c r="H232" s="36">
        <v>22927</v>
      </c>
      <c r="I232" s="36">
        <v>22694</v>
      </c>
      <c r="J232" s="36">
        <v>22502.799999999999</v>
      </c>
      <c r="K232" s="36">
        <v>21568.7</v>
      </c>
      <c r="L232" s="36">
        <v>21569.5</v>
      </c>
      <c r="M232" s="37">
        <v>24099</v>
      </c>
      <c r="N232" s="37">
        <v>22660.2</v>
      </c>
      <c r="O232" s="39">
        <v>22637.599999999999</v>
      </c>
      <c r="P232" s="36">
        <v>23498.6</v>
      </c>
      <c r="Q232" s="36">
        <v>21640.3</v>
      </c>
      <c r="R232" s="36">
        <v>22674.5</v>
      </c>
      <c r="S232" s="36">
        <v>17350</v>
      </c>
      <c r="T232" s="36">
        <v>16156</v>
      </c>
      <c r="U232" s="36">
        <v>14049.5</v>
      </c>
      <c r="V232" s="36">
        <v>12706.5</v>
      </c>
      <c r="W232" s="36">
        <v>10617.1</v>
      </c>
      <c r="X232" s="37">
        <v>18696</v>
      </c>
      <c r="Y232" s="38">
        <v>17782</v>
      </c>
      <c r="Z232" s="39">
        <v>22370.799999999999</v>
      </c>
      <c r="AA232" s="36">
        <v>23638.6</v>
      </c>
      <c r="AB232" s="36">
        <v>22651</v>
      </c>
      <c r="AC232" s="36">
        <v>22549.5</v>
      </c>
      <c r="AD232" s="36">
        <v>22680.7</v>
      </c>
      <c r="AE232" s="36">
        <v>22387.599999999999</v>
      </c>
      <c r="AF232" s="36">
        <v>21918.400000000001</v>
      </c>
      <c r="AG232" s="36">
        <v>20739.099999999999</v>
      </c>
      <c r="AH232" s="36">
        <v>20032.599999999999</v>
      </c>
      <c r="AI232" s="37">
        <v>23482.799999999999</v>
      </c>
      <c r="AJ232" s="40">
        <v>22320.3</v>
      </c>
    </row>
    <row r="233" spans="2:36" x14ac:dyDescent="0.2">
      <c r="B233" s="921"/>
      <c r="C233" s="149" t="s">
        <v>345</v>
      </c>
      <c r="D233" s="35">
        <v>25817</v>
      </c>
      <c r="E233" s="36">
        <v>26086.9</v>
      </c>
      <c r="F233" s="36">
        <v>25680.9</v>
      </c>
      <c r="G233" s="36">
        <v>26311.4</v>
      </c>
      <c r="H233" s="36">
        <v>27160.400000000001</v>
      </c>
      <c r="I233" s="36">
        <v>27859.4</v>
      </c>
      <c r="J233" s="36">
        <v>28343.1</v>
      </c>
      <c r="K233" s="36">
        <v>28665</v>
      </c>
      <c r="L233" s="36">
        <v>29690.3</v>
      </c>
      <c r="M233" s="37">
        <v>32186.1</v>
      </c>
      <c r="N233" s="37">
        <v>27452.3</v>
      </c>
      <c r="O233" s="39">
        <v>27323.1</v>
      </c>
      <c r="P233" s="36">
        <v>27875.200000000001</v>
      </c>
      <c r="Q233" s="36">
        <v>29340.5</v>
      </c>
      <c r="R233" s="36">
        <v>29151.4</v>
      </c>
      <c r="S233" s="36">
        <v>30944.5</v>
      </c>
      <c r="T233" s="36">
        <v>31830.5</v>
      </c>
      <c r="U233" s="36">
        <v>31901.5</v>
      </c>
      <c r="V233" s="36">
        <v>32572.6</v>
      </c>
      <c r="W233" s="36">
        <v>32055.200000000001</v>
      </c>
      <c r="X233" s="37">
        <v>33168.9</v>
      </c>
      <c r="Y233" s="38">
        <v>30700.7</v>
      </c>
      <c r="Z233" s="39">
        <v>25934</v>
      </c>
      <c r="AA233" s="36">
        <v>26273.200000000001</v>
      </c>
      <c r="AB233" s="36">
        <v>25977.200000000001</v>
      </c>
      <c r="AC233" s="36">
        <v>26435.200000000001</v>
      </c>
      <c r="AD233" s="36">
        <v>27312.7</v>
      </c>
      <c r="AE233" s="36">
        <v>28032.400000000001</v>
      </c>
      <c r="AF233" s="36">
        <v>28588.7</v>
      </c>
      <c r="AG233" s="36">
        <v>28992.3</v>
      </c>
      <c r="AH233" s="36">
        <v>29968.9</v>
      </c>
      <c r="AI233" s="37">
        <v>32296.3</v>
      </c>
      <c r="AJ233" s="40">
        <v>27659.599999999999</v>
      </c>
    </row>
    <row r="234" spans="2:36" ht="13.5" thickBot="1" x14ac:dyDescent="0.25">
      <c r="B234" s="922"/>
      <c r="C234" s="150" t="s">
        <v>368</v>
      </c>
      <c r="D234" s="41">
        <v>23861.3</v>
      </c>
      <c r="E234" s="42">
        <v>24079.8</v>
      </c>
      <c r="F234" s="42">
        <v>24048.400000000001</v>
      </c>
      <c r="G234" s="42">
        <v>24264.5</v>
      </c>
      <c r="H234" s="42">
        <v>24695.7</v>
      </c>
      <c r="I234" s="42">
        <v>25027.8</v>
      </c>
      <c r="J234" s="42">
        <v>24394.6</v>
      </c>
      <c r="K234" s="42">
        <v>23571.8</v>
      </c>
      <c r="L234" s="42">
        <v>23280.3</v>
      </c>
      <c r="M234" s="43">
        <v>25905.5</v>
      </c>
      <c r="N234" s="43">
        <v>24408.7</v>
      </c>
      <c r="O234" s="45">
        <v>23304.3</v>
      </c>
      <c r="P234" s="42">
        <v>24347.3</v>
      </c>
      <c r="Q234" s="42">
        <v>24243.599999999999</v>
      </c>
      <c r="R234" s="42">
        <v>23191.3</v>
      </c>
      <c r="S234" s="42">
        <v>21182.799999999999</v>
      </c>
      <c r="T234" s="42">
        <v>17450.3</v>
      </c>
      <c r="U234" s="42">
        <v>15938.5</v>
      </c>
      <c r="V234" s="42">
        <v>14978.3</v>
      </c>
      <c r="W234" s="42">
        <v>9527.1</v>
      </c>
      <c r="X234" s="43">
        <v>19764.900000000001</v>
      </c>
      <c r="Y234" s="44">
        <v>19240.8</v>
      </c>
      <c r="Z234" s="45">
        <v>23812.799999999999</v>
      </c>
      <c r="AA234" s="42">
        <v>24108.1</v>
      </c>
      <c r="AB234" s="42">
        <v>24061</v>
      </c>
      <c r="AC234" s="42">
        <v>24219.8</v>
      </c>
      <c r="AD234" s="42">
        <v>24567.200000000001</v>
      </c>
      <c r="AE234" s="42">
        <v>24703.8</v>
      </c>
      <c r="AF234" s="42">
        <v>23867.8</v>
      </c>
      <c r="AG234" s="42">
        <v>22919.5</v>
      </c>
      <c r="AH234" s="42">
        <v>21880.7</v>
      </c>
      <c r="AI234" s="43">
        <v>25286</v>
      </c>
      <c r="AJ234" s="46">
        <v>24103.1</v>
      </c>
    </row>
    <row r="235" spans="2:36" x14ac:dyDescent="0.2">
      <c r="B235" s="921" t="s">
        <v>270</v>
      </c>
      <c r="C235" s="149" t="s">
        <v>250</v>
      </c>
      <c r="D235" s="35">
        <v>19500.2</v>
      </c>
      <c r="E235" s="36">
        <v>22928.3</v>
      </c>
      <c r="F235" s="36">
        <v>23012.1</v>
      </c>
      <c r="G235" s="36">
        <v>23817.1</v>
      </c>
      <c r="H235" s="36">
        <v>25886.7</v>
      </c>
      <c r="I235" s="36">
        <v>27157.200000000001</v>
      </c>
      <c r="J235" s="36">
        <v>28923.8</v>
      </c>
      <c r="K235" s="36">
        <v>29908.5</v>
      </c>
      <c r="L235" s="36">
        <v>26244.1</v>
      </c>
      <c r="M235" s="37">
        <v>29291.3</v>
      </c>
      <c r="N235" s="37">
        <v>26441.3</v>
      </c>
      <c r="O235" s="39" t="s">
        <v>69</v>
      </c>
      <c r="P235" s="36" t="s">
        <v>69</v>
      </c>
      <c r="Q235" s="36">
        <v>25533.5</v>
      </c>
      <c r="R235" s="36">
        <v>27999</v>
      </c>
      <c r="S235" s="36">
        <v>28161.5</v>
      </c>
      <c r="T235" s="36">
        <v>28381.200000000001</v>
      </c>
      <c r="U235" s="36">
        <v>31915.5</v>
      </c>
      <c r="V235" s="36">
        <v>30299.9</v>
      </c>
      <c r="W235" s="36" t="s">
        <v>69</v>
      </c>
      <c r="X235" s="37">
        <v>34408.300000000003</v>
      </c>
      <c r="Y235" s="38">
        <v>29293.7</v>
      </c>
      <c r="Z235" s="39" t="s">
        <v>69</v>
      </c>
      <c r="AA235" s="36">
        <v>23107.5</v>
      </c>
      <c r="AB235" s="36">
        <v>23454.400000000001</v>
      </c>
      <c r="AC235" s="36">
        <v>24512.3</v>
      </c>
      <c r="AD235" s="36">
        <v>26131.1</v>
      </c>
      <c r="AE235" s="36">
        <v>27271.599999999999</v>
      </c>
      <c r="AF235" s="36">
        <v>29241.7</v>
      </c>
      <c r="AG235" s="36">
        <v>29988.9</v>
      </c>
      <c r="AH235" s="36">
        <v>27563.8</v>
      </c>
      <c r="AI235" s="37">
        <v>29991.4</v>
      </c>
      <c r="AJ235" s="40">
        <v>26800.6</v>
      </c>
    </row>
    <row r="236" spans="2:36" x14ac:dyDescent="0.2">
      <c r="B236" s="921"/>
      <c r="C236" s="149" t="s">
        <v>251</v>
      </c>
      <c r="D236" s="35">
        <v>20779.7</v>
      </c>
      <c r="E236" s="36">
        <v>21398.2</v>
      </c>
      <c r="F236" s="36">
        <v>21785</v>
      </c>
      <c r="G236" s="36">
        <v>23926.3</v>
      </c>
      <c r="H236" s="36">
        <v>25887.9</v>
      </c>
      <c r="I236" s="36">
        <v>26770.400000000001</v>
      </c>
      <c r="J236" s="36">
        <v>28231.200000000001</v>
      </c>
      <c r="K236" s="36">
        <v>29639.9</v>
      </c>
      <c r="L236" s="36">
        <v>25302.7</v>
      </c>
      <c r="M236" s="37">
        <v>28570.400000000001</v>
      </c>
      <c r="N236" s="37">
        <v>26180.3</v>
      </c>
      <c r="O236" s="39" t="s">
        <v>371</v>
      </c>
      <c r="P236" s="36" t="s">
        <v>69</v>
      </c>
      <c r="Q236" s="36">
        <v>26011.7</v>
      </c>
      <c r="R236" s="36">
        <v>27173.8</v>
      </c>
      <c r="S236" s="36">
        <v>28346.9</v>
      </c>
      <c r="T236" s="36">
        <v>29344</v>
      </c>
      <c r="U236" s="36">
        <v>31391.599999999999</v>
      </c>
      <c r="V236" s="36">
        <v>24261.1</v>
      </c>
      <c r="W236" s="36">
        <v>34112.6</v>
      </c>
      <c r="X236" s="37">
        <v>34448.699999999997</v>
      </c>
      <c r="Y236" s="38">
        <v>29347.599999999999</v>
      </c>
      <c r="Z236" s="39" t="s">
        <v>69</v>
      </c>
      <c r="AA236" s="36">
        <v>21481</v>
      </c>
      <c r="AB236" s="36">
        <v>22394</v>
      </c>
      <c r="AC236" s="36">
        <v>24355.9</v>
      </c>
      <c r="AD236" s="36">
        <v>26170.9</v>
      </c>
      <c r="AE236" s="36">
        <v>27039.5</v>
      </c>
      <c r="AF236" s="36">
        <v>28578.3</v>
      </c>
      <c r="AG236" s="36">
        <v>28815.599999999999</v>
      </c>
      <c r="AH236" s="36">
        <v>28956.7</v>
      </c>
      <c r="AI236" s="37">
        <v>29347.5</v>
      </c>
      <c r="AJ236" s="40">
        <v>26566.2</v>
      </c>
    </row>
    <row r="237" spans="2:36" x14ac:dyDescent="0.2">
      <c r="B237" s="921"/>
      <c r="C237" s="149" t="s">
        <v>252</v>
      </c>
      <c r="D237" s="35">
        <v>19790.3</v>
      </c>
      <c r="E237" s="36">
        <v>22871.8</v>
      </c>
      <c r="F237" s="36">
        <v>22936.3</v>
      </c>
      <c r="G237" s="36">
        <v>23736.5</v>
      </c>
      <c r="H237" s="36">
        <v>26665.599999999999</v>
      </c>
      <c r="I237" s="36">
        <v>26963.7</v>
      </c>
      <c r="J237" s="36">
        <v>28030.1</v>
      </c>
      <c r="K237" s="36">
        <v>29318.9</v>
      </c>
      <c r="L237" s="36">
        <v>28650.5</v>
      </c>
      <c r="M237" s="37">
        <v>29126.9</v>
      </c>
      <c r="N237" s="37">
        <v>26518.1</v>
      </c>
      <c r="O237" s="39" t="s">
        <v>371</v>
      </c>
      <c r="P237" s="36" t="s">
        <v>69</v>
      </c>
      <c r="Q237" s="36">
        <v>25846</v>
      </c>
      <c r="R237" s="36">
        <v>28892.2</v>
      </c>
      <c r="S237" s="36">
        <v>28423.9</v>
      </c>
      <c r="T237" s="36">
        <v>28647.3</v>
      </c>
      <c r="U237" s="36">
        <v>33131.699999999997</v>
      </c>
      <c r="V237" s="36">
        <v>28132.9</v>
      </c>
      <c r="W237" s="36">
        <v>37487.300000000003</v>
      </c>
      <c r="X237" s="37">
        <v>31234.799999999999</v>
      </c>
      <c r="Y237" s="38">
        <v>29649.3</v>
      </c>
      <c r="Z237" s="39" t="s">
        <v>69</v>
      </c>
      <c r="AA237" s="36">
        <v>22890.9</v>
      </c>
      <c r="AB237" s="36">
        <v>23359.3</v>
      </c>
      <c r="AC237" s="36">
        <v>24422.9</v>
      </c>
      <c r="AD237" s="36">
        <v>26913</v>
      </c>
      <c r="AE237" s="36">
        <v>27135.8</v>
      </c>
      <c r="AF237" s="36">
        <v>28575.4</v>
      </c>
      <c r="AG237" s="36">
        <v>29025.4</v>
      </c>
      <c r="AH237" s="36">
        <v>31208.7</v>
      </c>
      <c r="AI237" s="37">
        <v>29378.1</v>
      </c>
      <c r="AJ237" s="40">
        <v>26920.5</v>
      </c>
    </row>
    <row r="238" spans="2:36" x14ac:dyDescent="0.2">
      <c r="B238" s="921"/>
      <c r="C238" s="149" t="s">
        <v>253</v>
      </c>
      <c r="D238" s="35">
        <v>19452.7</v>
      </c>
      <c r="E238" s="36">
        <v>23533.3</v>
      </c>
      <c r="F238" s="36">
        <v>23595.1</v>
      </c>
      <c r="G238" s="36">
        <v>24393</v>
      </c>
      <c r="H238" s="36">
        <v>26493.7</v>
      </c>
      <c r="I238" s="36">
        <v>27639.200000000001</v>
      </c>
      <c r="J238" s="36">
        <v>29428.3</v>
      </c>
      <c r="K238" s="36">
        <v>31576.5</v>
      </c>
      <c r="L238" s="36">
        <v>29690.9</v>
      </c>
      <c r="M238" s="37">
        <v>30389.5</v>
      </c>
      <c r="N238" s="37">
        <v>27419.9</v>
      </c>
      <c r="O238" s="39" t="s">
        <v>371</v>
      </c>
      <c r="P238" s="36" t="s">
        <v>69</v>
      </c>
      <c r="Q238" s="36">
        <v>28593.599999999999</v>
      </c>
      <c r="R238" s="36">
        <v>27670.1</v>
      </c>
      <c r="S238" s="36">
        <v>32236.799999999999</v>
      </c>
      <c r="T238" s="36">
        <v>32292.6</v>
      </c>
      <c r="U238" s="36">
        <v>33374.5</v>
      </c>
      <c r="V238" s="36">
        <v>33957.1</v>
      </c>
      <c r="W238" s="36" t="s">
        <v>69</v>
      </c>
      <c r="X238" s="37">
        <v>33957.800000000003</v>
      </c>
      <c r="Y238" s="38">
        <v>31761.7</v>
      </c>
      <c r="Z238" s="39" t="s">
        <v>69</v>
      </c>
      <c r="AA238" s="36">
        <v>23832.2</v>
      </c>
      <c r="AB238" s="36">
        <v>24308.400000000001</v>
      </c>
      <c r="AC238" s="36">
        <v>24818.400000000001</v>
      </c>
      <c r="AD238" s="36">
        <v>27278.400000000001</v>
      </c>
      <c r="AE238" s="36">
        <v>28007.4</v>
      </c>
      <c r="AF238" s="36">
        <v>29799.3</v>
      </c>
      <c r="AG238" s="36">
        <v>32059</v>
      </c>
      <c r="AH238" s="36">
        <v>30498.2</v>
      </c>
      <c r="AI238" s="37">
        <v>30807.4</v>
      </c>
      <c r="AJ238" s="40">
        <v>27922</v>
      </c>
    </row>
    <row r="239" spans="2:36" x14ac:dyDescent="0.2">
      <c r="B239" s="921"/>
      <c r="C239" s="149" t="s">
        <v>254</v>
      </c>
      <c r="D239" s="35">
        <v>12189</v>
      </c>
      <c r="E239" s="36">
        <v>23021.1</v>
      </c>
      <c r="F239" s="36">
        <v>23959.1</v>
      </c>
      <c r="G239" s="36">
        <v>24375.3</v>
      </c>
      <c r="H239" s="36">
        <v>27022.9</v>
      </c>
      <c r="I239" s="36">
        <v>28706.3</v>
      </c>
      <c r="J239" s="36">
        <v>30256.9</v>
      </c>
      <c r="K239" s="36">
        <v>31743.4</v>
      </c>
      <c r="L239" s="36">
        <v>32065.5</v>
      </c>
      <c r="M239" s="37">
        <v>32380.5</v>
      </c>
      <c r="N239" s="37">
        <v>28167.3</v>
      </c>
      <c r="O239" s="39" t="s">
        <v>69</v>
      </c>
      <c r="P239" s="36" t="s">
        <v>69</v>
      </c>
      <c r="Q239" s="36">
        <v>27892.400000000001</v>
      </c>
      <c r="R239" s="36">
        <v>29093.599999999999</v>
      </c>
      <c r="S239" s="36">
        <v>31728.400000000001</v>
      </c>
      <c r="T239" s="36">
        <v>34690.400000000001</v>
      </c>
      <c r="U239" s="36">
        <v>33611.199999999997</v>
      </c>
      <c r="V239" s="36">
        <v>35572</v>
      </c>
      <c r="W239" s="36">
        <v>35726.5</v>
      </c>
      <c r="X239" s="37">
        <v>34486</v>
      </c>
      <c r="Y239" s="38">
        <v>32477.599999999999</v>
      </c>
      <c r="Z239" s="39" t="s">
        <v>69</v>
      </c>
      <c r="AA239" s="36">
        <v>23191.3</v>
      </c>
      <c r="AB239" s="36">
        <v>24324.9</v>
      </c>
      <c r="AC239" s="36">
        <v>25083</v>
      </c>
      <c r="AD239" s="36">
        <v>27454.1</v>
      </c>
      <c r="AE239" s="36">
        <v>29253.4</v>
      </c>
      <c r="AF239" s="36">
        <v>30584.6</v>
      </c>
      <c r="AG239" s="36">
        <v>32192.6</v>
      </c>
      <c r="AH239" s="36">
        <v>32617.200000000001</v>
      </c>
      <c r="AI239" s="37">
        <v>33031.1</v>
      </c>
      <c r="AJ239" s="40">
        <v>28643.7</v>
      </c>
    </row>
    <row r="240" spans="2:36" x14ac:dyDescent="0.2">
      <c r="B240" s="921"/>
      <c r="C240" s="149" t="s">
        <v>255</v>
      </c>
      <c r="D240" s="35">
        <v>18359.400000000001</v>
      </c>
      <c r="E240" s="36">
        <v>25042.5</v>
      </c>
      <c r="F240" s="36">
        <v>26713.5</v>
      </c>
      <c r="G240" s="36">
        <v>26974.3</v>
      </c>
      <c r="H240" s="36">
        <v>28988</v>
      </c>
      <c r="I240" s="36">
        <v>30745.3</v>
      </c>
      <c r="J240" s="36">
        <v>32138.9</v>
      </c>
      <c r="K240" s="36">
        <v>32775.199999999997</v>
      </c>
      <c r="L240" s="36">
        <v>31693.200000000001</v>
      </c>
      <c r="M240" s="37">
        <v>34888.400000000001</v>
      </c>
      <c r="N240" s="37">
        <v>29966.6</v>
      </c>
      <c r="O240" s="39" t="s">
        <v>371</v>
      </c>
      <c r="P240" s="36" t="s">
        <v>69</v>
      </c>
      <c r="Q240" s="36">
        <v>28257.8</v>
      </c>
      <c r="R240" s="36">
        <v>31457.1</v>
      </c>
      <c r="S240" s="36">
        <v>31747</v>
      </c>
      <c r="T240" s="36">
        <v>37457.199999999997</v>
      </c>
      <c r="U240" s="36">
        <v>35500</v>
      </c>
      <c r="V240" s="36">
        <v>39271.199999999997</v>
      </c>
      <c r="W240" s="36">
        <v>42197.3</v>
      </c>
      <c r="X240" s="37">
        <v>36195.800000000003</v>
      </c>
      <c r="Y240" s="38">
        <v>35096</v>
      </c>
      <c r="Z240" s="39" t="s">
        <v>69</v>
      </c>
      <c r="AA240" s="36">
        <v>25048.6</v>
      </c>
      <c r="AB240" s="36">
        <v>26869.599999999999</v>
      </c>
      <c r="AC240" s="36">
        <v>27549.5</v>
      </c>
      <c r="AD240" s="36">
        <v>29226.9</v>
      </c>
      <c r="AE240" s="36">
        <v>31298.7</v>
      </c>
      <c r="AF240" s="36">
        <v>32461.5</v>
      </c>
      <c r="AG240" s="36">
        <v>33407.699999999997</v>
      </c>
      <c r="AH240" s="36">
        <v>34107.1</v>
      </c>
      <c r="AI240" s="37">
        <v>35162.9</v>
      </c>
      <c r="AJ240" s="40">
        <v>30489.7</v>
      </c>
    </row>
    <row r="241" spans="2:36" x14ac:dyDescent="0.2">
      <c r="B241" s="921"/>
      <c r="C241" s="149" t="s">
        <v>256</v>
      </c>
      <c r="D241" s="35">
        <v>25219.3</v>
      </c>
      <c r="E241" s="36">
        <v>28080.7</v>
      </c>
      <c r="F241" s="36">
        <v>29635.4</v>
      </c>
      <c r="G241" s="36">
        <v>30257.200000000001</v>
      </c>
      <c r="H241" s="36">
        <v>31815.3</v>
      </c>
      <c r="I241" s="36">
        <v>34273.5</v>
      </c>
      <c r="J241" s="36">
        <v>36016.400000000001</v>
      </c>
      <c r="K241" s="36">
        <v>38095.599999999999</v>
      </c>
      <c r="L241" s="36">
        <v>38032.699999999997</v>
      </c>
      <c r="M241" s="37">
        <v>37170.5</v>
      </c>
      <c r="N241" s="37">
        <v>33648.300000000003</v>
      </c>
      <c r="O241" s="39" t="s">
        <v>371</v>
      </c>
      <c r="P241" s="36">
        <v>27818.5</v>
      </c>
      <c r="Q241" s="36">
        <v>29859.5</v>
      </c>
      <c r="R241" s="36">
        <v>33833.599999999999</v>
      </c>
      <c r="S241" s="36">
        <v>34998.5</v>
      </c>
      <c r="T241" s="36">
        <v>40934.6</v>
      </c>
      <c r="U241" s="36">
        <v>41263.800000000003</v>
      </c>
      <c r="V241" s="36">
        <v>39723.300000000003</v>
      </c>
      <c r="W241" s="36">
        <v>45633.7</v>
      </c>
      <c r="X241" s="37">
        <v>43145.5</v>
      </c>
      <c r="Y241" s="38">
        <v>38557.199999999997</v>
      </c>
      <c r="Z241" s="39" t="s">
        <v>69</v>
      </c>
      <c r="AA241" s="36">
        <v>28063</v>
      </c>
      <c r="AB241" s="36">
        <v>29656.2</v>
      </c>
      <c r="AC241" s="36">
        <v>30625</v>
      </c>
      <c r="AD241" s="36">
        <v>32046.6</v>
      </c>
      <c r="AE241" s="36">
        <v>34936.9</v>
      </c>
      <c r="AF241" s="36">
        <v>36433.300000000003</v>
      </c>
      <c r="AG241" s="36">
        <v>38244.400000000001</v>
      </c>
      <c r="AH241" s="36">
        <v>39922</v>
      </c>
      <c r="AI241" s="37">
        <v>38326.300000000003</v>
      </c>
      <c r="AJ241" s="40">
        <v>34133.300000000003</v>
      </c>
    </row>
    <row r="242" spans="2:36" x14ac:dyDescent="0.2">
      <c r="B242" s="921"/>
      <c r="C242" s="149" t="s">
        <v>336</v>
      </c>
      <c r="D242" s="35">
        <v>23932.7</v>
      </c>
      <c r="E242" s="36">
        <v>31347.1</v>
      </c>
      <c r="F242" s="36">
        <v>33012.9</v>
      </c>
      <c r="G242" s="36">
        <v>33633.199999999997</v>
      </c>
      <c r="H242" s="36">
        <v>35879.599999999999</v>
      </c>
      <c r="I242" s="36">
        <v>38643.9</v>
      </c>
      <c r="J242" s="36">
        <v>39465.5</v>
      </c>
      <c r="K242" s="36">
        <v>42487.199999999997</v>
      </c>
      <c r="L242" s="36">
        <v>43303.5</v>
      </c>
      <c r="M242" s="37">
        <v>40964.1</v>
      </c>
      <c r="N242" s="37">
        <v>37700.9</v>
      </c>
      <c r="O242" s="39" t="s">
        <v>69</v>
      </c>
      <c r="P242" s="36">
        <v>32968.400000000001</v>
      </c>
      <c r="Q242" s="36">
        <v>34241.300000000003</v>
      </c>
      <c r="R242" s="36">
        <v>36716.5</v>
      </c>
      <c r="S242" s="36">
        <v>41817.300000000003</v>
      </c>
      <c r="T242" s="36">
        <v>43415.5</v>
      </c>
      <c r="U242" s="36">
        <v>47653.2</v>
      </c>
      <c r="V242" s="36">
        <v>44073.2</v>
      </c>
      <c r="W242" s="36">
        <v>47556.6</v>
      </c>
      <c r="X242" s="37">
        <v>52761.8</v>
      </c>
      <c r="Y242" s="38">
        <v>42950.7</v>
      </c>
      <c r="Z242" s="39">
        <v>24619.8</v>
      </c>
      <c r="AA242" s="36">
        <v>31486.7</v>
      </c>
      <c r="AB242" s="36">
        <v>33109.699999999997</v>
      </c>
      <c r="AC242" s="36">
        <v>33885.1</v>
      </c>
      <c r="AD242" s="36">
        <v>36431.199999999997</v>
      </c>
      <c r="AE242" s="36">
        <v>39124.1</v>
      </c>
      <c r="AF242" s="36">
        <v>40141.599999999999</v>
      </c>
      <c r="AG242" s="36">
        <v>42650.5</v>
      </c>
      <c r="AH242" s="36">
        <v>44030.8</v>
      </c>
      <c r="AI242" s="37">
        <v>43200.6</v>
      </c>
      <c r="AJ242" s="40">
        <v>38220.199999999997</v>
      </c>
    </row>
    <row r="243" spans="2:36" x14ac:dyDescent="0.2">
      <c r="B243" s="921"/>
      <c r="C243" s="149" t="s">
        <v>341</v>
      </c>
      <c r="D243" s="35">
        <v>20488.900000000001</v>
      </c>
      <c r="E243" s="36">
        <v>33072.9</v>
      </c>
      <c r="F243" s="36">
        <v>35141.300000000003</v>
      </c>
      <c r="G243" s="36">
        <v>34114.199999999997</v>
      </c>
      <c r="H243" s="36">
        <v>37760.199999999997</v>
      </c>
      <c r="I243" s="36">
        <v>40037.9</v>
      </c>
      <c r="J243" s="36">
        <v>42683.9</v>
      </c>
      <c r="K243" s="36">
        <v>45272.4</v>
      </c>
      <c r="L243" s="36">
        <v>44232</v>
      </c>
      <c r="M243" s="37">
        <v>45220.2</v>
      </c>
      <c r="N243" s="37">
        <v>39892.9</v>
      </c>
      <c r="O243" s="39" t="s">
        <v>69</v>
      </c>
      <c r="P243" s="36" t="s">
        <v>69</v>
      </c>
      <c r="Q243" s="36">
        <v>37553.4</v>
      </c>
      <c r="R243" s="36">
        <v>36880.5</v>
      </c>
      <c r="S243" s="36">
        <v>43560.3</v>
      </c>
      <c r="T243" s="36">
        <v>46656.9</v>
      </c>
      <c r="U243" s="36">
        <v>50343.5</v>
      </c>
      <c r="V243" s="36">
        <v>50456.800000000003</v>
      </c>
      <c r="W243" s="36">
        <v>49992.7</v>
      </c>
      <c r="X243" s="37">
        <v>55755.199999999997</v>
      </c>
      <c r="Y243" s="38">
        <v>46503</v>
      </c>
      <c r="Z243" s="39">
        <v>23289.3</v>
      </c>
      <c r="AA243" s="36">
        <v>33099.199999999997</v>
      </c>
      <c r="AB243" s="36">
        <v>35408.1</v>
      </c>
      <c r="AC243" s="36">
        <v>34287.199999999997</v>
      </c>
      <c r="AD243" s="36">
        <v>38270.400000000001</v>
      </c>
      <c r="AE243" s="36">
        <v>40605.199999999997</v>
      </c>
      <c r="AF243" s="36">
        <v>43353.5</v>
      </c>
      <c r="AG243" s="36">
        <v>45749.3</v>
      </c>
      <c r="AH243" s="36">
        <v>44916.9</v>
      </c>
      <c r="AI243" s="37">
        <v>47566.5</v>
      </c>
      <c r="AJ243" s="40">
        <v>40485.599999999999</v>
      </c>
    </row>
    <row r="244" spans="2:36" x14ac:dyDescent="0.2">
      <c r="B244" s="921"/>
      <c r="C244" s="149" t="s">
        <v>343</v>
      </c>
      <c r="D244" s="35">
        <v>24728.3</v>
      </c>
      <c r="E244" s="36">
        <v>34918.400000000001</v>
      </c>
      <c r="F244" s="36">
        <v>37442.9</v>
      </c>
      <c r="G244" s="36">
        <v>37106.300000000003</v>
      </c>
      <c r="H244" s="36">
        <v>39608.5</v>
      </c>
      <c r="I244" s="36">
        <v>42869.3</v>
      </c>
      <c r="J244" s="36">
        <v>45164.9</v>
      </c>
      <c r="K244" s="36">
        <v>48065.7</v>
      </c>
      <c r="L244" s="36">
        <v>47893.5</v>
      </c>
      <c r="M244" s="37">
        <v>46426.5</v>
      </c>
      <c r="N244" s="37">
        <v>42512.9</v>
      </c>
      <c r="O244" s="39" t="s">
        <v>371</v>
      </c>
      <c r="P244" s="36">
        <v>37784.9</v>
      </c>
      <c r="Q244" s="36">
        <v>40814.300000000003</v>
      </c>
      <c r="R244" s="36">
        <v>40085.699999999997</v>
      </c>
      <c r="S244" s="36">
        <v>45700.9</v>
      </c>
      <c r="T244" s="36">
        <v>46955.6</v>
      </c>
      <c r="U244" s="36">
        <v>53670.400000000001</v>
      </c>
      <c r="V244" s="36">
        <v>51705</v>
      </c>
      <c r="W244" s="36">
        <v>54020.9</v>
      </c>
      <c r="X244" s="37">
        <v>63317.9</v>
      </c>
      <c r="Y244" s="38">
        <v>48862.5</v>
      </c>
      <c r="Z244" s="39">
        <v>24728.3</v>
      </c>
      <c r="AA244" s="36">
        <v>35053</v>
      </c>
      <c r="AB244" s="36">
        <v>37770</v>
      </c>
      <c r="AC244" s="36">
        <v>37344.300000000003</v>
      </c>
      <c r="AD244" s="36">
        <v>40110.9</v>
      </c>
      <c r="AE244" s="36">
        <v>43158.9</v>
      </c>
      <c r="AF244" s="36">
        <v>45863.6</v>
      </c>
      <c r="AG244" s="36">
        <v>48380.1</v>
      </c>
      <c r="AH244" s="36">
        <v>48632.4</v>
      </c>
      <c r="AI244" s="37">
        <v>49581.1</v>
      </c>
      <c r="AJ244" s="40">
        <v>43053.1</v>
      </c>
    </row>
    <row r="245" spans="2:36" x14ac:dyDescent="0.2">
      <c r="B245" s="921"/>
      <c r="C245" s="149" t="s">
        <v>345</v>
      </c>
      <c r="D245" s="35">
        <v>33899</v>
      </c>
      <c r="E245" s="36">
        <v>36317.199999999997</v>
      </c>
      <c r="F245" s="36">
        <v>36735.4</v>
      </c>
      <c r="G245" s="36">
        <v>38753.199999999997</v>
      </c>
      <c r="H245" s="36">
        <v>40785.5</v>
      </c>
      <c r="I245" s="36">
        <v>43645.8</v>
      </c>
      <c r="J245" s="36">
        <v>45860.9</v>
      </c>
      <c r="K245" s="36">
        <v>47571.8</v>
      </c>
      <c r="L245" s="36">
        <v>49217.4</v>
      </c>
      <c r="M245" s="37">
        <v>47135.6</v>
      </c>
      <c r="N245" s="37">
        <v>43434.9</v>
      </c>
      <c r="O245" s="39" t="s">
        <v>371</v>
      </c>
      <c r="P245" s="36">
        <v>39496.5</v>
      </c>
      <c r="Q245" s="36">
        <v>40046</v>
      </c>
      <c r="R245" s="36">
        <v>41685.5</v>
      </c>
      <c r="S245" s="36">
        <v>46018.400000000001</v>
      </c>
      <c r="T245" s="36">
        <v>46709</v>
      </c>
      <c r="U245" s="36">
        <v>55935.199999999997</v>
      </c>
      <c r="V245" s="36">
        <v>54709.3</v>
      </c>
      <c r="W245" s="36">
        <v>53645.5</v>
      </c>
      <c r="X245" s="37">
        <v>63911.9</v>
      </c>
      <c r="Y245" s="38">
        <v>49998.3</v>
      </c>
      <c r="Z245" s="39">
        <v>33899</v>
      </c>
      <c r="AA245" s="36">
        <v>36475.9</v>
      </c>
      <c r="AB245" s="36">
        <v>37096.5</v>
      </c>
      <c r="AC245" s="36">
        <v>39003.199999999997</v>
      </c>
      <c r="AD245" s="36">
        <v>41253.1</v>
      </c>
      <c r="AE245" s="36">
        <v>43867.199999999997</v>
      </c>
      <c r="AF245" s="36">
        <v>46596.4</v>
      </c>
      <c r="AG245" s="36">
        <v>48178.2</v>
      </c>
      <c r="AH245" s="36">
        <v>49732.5</v>
      </c>
      <c r="AI245" s="37">
        <v>50349.8</v>
      </c>
      <c r="AJ245" s="40">
        <v>44007.5</v>
      </c>
    </row>
    <row r="246" spans="2:36" ht="13.5" thickBot="1" x14ac:dyDescent="0.25">
      <c r="B246" s="922"/>
      <c r="C246" s="150" t="s">
        <v>368</v>
      </c>
      <c r="D246" s="41">
        <v>31600.799999999999</v>
      </c>
      <c r="E246" s="42">
        <v>36921</v>
      </c>
      <c r="F246" s="42">
        <v>38390.9</v>
      </c>
      <c r="G246" s="42">
        <v>39298.800000000003</v>
      </c>
      <c r="H246" s="42">
        <v>42160.6</v>
      </c>
      <c r="I246" s="42">
        <v>44721</v>
      </c>
      <c r="J246" s="42">
        <v>47140.7</v>
      </c>
      <c r="K246" s="42">
        <v>49221.2</v>
      </c>
      <c r="L246" s="42">
        <v>50690.2</v>
      </c>
      <c r="M246" s="43">
        <v>50258.7</v>
      </c>
      <c r="N246" s="43">
        <v>44708.6</v>
      </c>
      <c r="O246" s="45" t="s">
        <v>371</v>
      </c>
      <c r="P246" s="42" t="s">
        <v>69</v>
      </c>
      <c r="Q246" s="42">
        <v>43120.7</v>
      </c>
      <c r="R246" s="42">
        <v>44545.2</v>
      </c>
      <c r="S246" s="42">
        <v>49575</v>
      </c>
      <c r="T246" s="42">
        <v>48967.8</v>
      </c>
      <c r="U246" s="42">
        <v>54302.9</v>
      </c>
      <c r="V246" s="42">
        <v>57608.9</v>
      </c>
      <c r="W246" s="42">
        <v>50895.3</v>
      </c>
      <c r="X246" s="43">
        <v>66003.100000000006</v>
      </c>
      <c r="Y246" s="44">
        <v>51947.8</v>
      </c>
      <c r="Z246" s="45">
        <v>31600.799999999999</v>
      </c>
      <c r="AA246" s="42">
        <v>36966</v>
      </c>
      <c r="AB246" s="42">
        <v>38859.1</v>
      </c>
      <c r="AC246" s="42">
        <v>39618.9</v>
      </c>
      <c r="AD246" s="42">
        <v>42662.2</v>
      </c>
      <c r="AE246" s="42">
        <v>45011.3</v>
      </c>
      <c r="AF246" s="42">
        <v>47702.1</v>
      </c>
      <c r="AG246" s="42">
        <v>49826.400000000001</v>
      </c>
      <c r="AH246" s="42">
        <v>50714.7</v>
      </c>
      <c r="AI246" s="43">
        <v>53187.7</v>
      </c>
      <c r="AJ246" s="46">
        <v>45274.400000000001</v>
      </c>
    </row>
    <row r="247" spans="2:36" x14ac:dyDescent="0.2">
      <c r="B247" s="923" t="s">
        <v>271</v>
      </c>
      <c r="C247" s="153" t="s">
        <v>250</v>
      </c>
      <c r="D247" s="49">
        <v>21338.3</v>
      </c>
      <c r="E247" s="50">
        <v>21750.2</v>
      </c>
      <c r="F247" s="50">
        <v>22319.9</v>
      </c>
      <c r="G247" s="50">
        <v>22644.400000000001</v>
      </c>
      <c r="H247" s="50">
        <v>24510.799999999999</v>
      </c>
      <c r="I247" s="50">
        <v>26927.3</v>
      </c>
      <c r="J247" s="50">
        <v>27435.9</v>
      </c>
      <c r="K247" s="50">
        <v>30214.9</v>
      </c>
      <c r="L247" s="50">
        <v>28505.3</v>
      </c>
      <c r="M247" s="51">
        <v>28337.7</v>
      </c>
      <c r="N247" s="51">
        <v>25185.4</v>
      </c>
      <c r="O247" s="52" t="s">
        <v>371</v>
      </c>
      <c r="P247" s="50" t="s">
        <v>69</v>
      </c>
      <c r="Q247" s="50" t="s">
        <v>69</v>
      </c>
      <c r="R247" s="50" t="s">
        <v>69</v>
      </c>
      <c r="S247" s="50" t="s">
        <v>69</v>
      </c>
      <c r="T247" s="50" t="s">
        <v>69</v>
      </c>
      <c r="U247" s="50" t="s">
        <v>69</v>
      </c>
      <c r="V247" s="50" t="s">
        <v>69</v>
      </c>
      <c r="W247" s="50" t="s">
        <v>69</v>
      </c>
      <c r="X247" s="51" t="s">
        <v>69</v>
      </c>
      <c r="Y247" s="53" t="s">
        <v>69</v>
      </c>
      <c r="Z247" s="52" t="s">
        <v>69</v>
      </c>
      <c r="AA247" s="50">
        <v>21767.599999999999</v>
      </c>
      <c r="AB247" s="50">
        <v>22466.5</v>
      </c>
      <c r="AC247" s="50">
        <v>23258.799999999999</v>
      </c>
      <c r="AD247" s="50">
        <v>24638.5</v>
      </c>
      <c r="AE247" s="50">
        <v>26875.7</v>
      </c>
      <c r="AF247" s="50">
        <v>27424</v>
      </c>
      <c r="AG247" s="50">
        <v>29878.9</v>
      </c>
      <c r="AH247" s="50">
        <v>28671.8</v>
      </c>
      <c r="AI247" s="51">
        <v>28636.9</v>
      </c>
      <c r="AJ247" s="54">
        <v>25355.599999999999</v>
      </c>
    </row>
    <row r="248" spans="2:36" x14ac:dyDescent="0.2">
      <c r="B248" s="921"/>
      <c r="C248" s="149" t="s">
        <v>251</v>
      </c>
      <c r="D248" s="35">
        <v>20860.099999999999</v>
      </c>
      <c r="E248" s="36">
        <v>22242.3</v>
      </c>
      <c r="F248" s="36">
        <v>22132.400000000001</v>
      </c>
      <c r="G248" s="36">
        <v>23109.200000000001</v>
      </c>
      <c r="H248" s="36">
        <v>24354.7</v>
      </c>
      <c r="I248" s="36">
        <v>26509.9</v>
      </c>
      <c r="J248" s="36">
        <v>29309.3</v>
      </c>
      <c r="K248" s="36">
        <v>30091.3</v>
      </c>
      <c r="L248" s="36">
        <v>29281.5</v>
      </c>
      <c r="M248" s="37">
        <v>28900.400000000001</v>
      </c>
      <c r="N248" s="37">
        <v>25454.400000000001</v>
      </c>
      <c r="O248" s="39" t="s">
        <v>371</v>
      </c>
      <c r="P248" s="36" t="s">
        <v>69</v>
      </c>
      <c r="Q248" s="36" t="s">
        <v>69</v>
      </c>
      <c r="R248" s="36" t="s">
        <v>69</v>
      </c>
      <c r="S248" s="36" t="s">
        <v>69</v>
      </c>
      <c r="T248" s="36" t="s">
        <v>69</v>
      </c>
      <c r="U248" s="36" t="s">
        <v>69</v>
      </c>
      <c r="V248" s="36" t="s">
        <v>69</v>
      </c>
      <c r="W248" s="36" t="s">
        <v>69</v>
      </c>
      <c r="X248" s="37" t="s">
        <v>69</v>
      </c>
      <c r="Y248" s="38" t="s">
        <v>69</v>
      </c>
      <c r="Z248" s="39" t="s">
        <v>69</v>
      </c>
      <c r="AA248" s="36">
        <v>22325.200000000001</v>
      </c>
      <c r="AB248" s="36">
        <v>22370.400000000001</v>
      </c>
      <c r="AC248" s="36">
        <v>23327.4</v>
      </c>
      <c r="AD248" s="36">
        <v>24924.6</v>
      </c>
      <c r="AE248" s="36">
        <v>26455</v>
      </c>
      <c r="AF248" s="36">
        <v>28877.200000000001</v>
      </c>
      <c r="AG248" s="36">
        <v>30377</v>
      </c>
      <c r="AH248" s="36">
        <v>29081.8</v>
      </c>
      <c r="AI248" s="37">
        <v>28991</v>
      </c>
      <c r="AJ248" s="40">
        <v>25623.7</v>
      </c>
    </row>
    <row r="249" spans="2:36" x14ac:dyDescent="0.2">
      <c r="B249" s="921"/>
      <c r="C249" s="149" t="s">
        <v>252</v>
      </c>
      <c r="D249" s="35">
        <v>21752.799999999999</v>
      </c>
      <c r="E249" s="36">
        <v>22695.9</v>
      </c>
      <c r="F249" s="36">
        <v>22122.400000000001</v>
      </c>
      <c r="G249" s="36">
        <v>24148</v>
      </c>
      <c r="H249" s="36">
        <v>24037.599999999999</v>
      </c>
      <c r="I249" s="36">
        <v>27036.5</v>
      </c>
      <c r="J249" s="36">
        <v>27508.799999999999</v>
      </c>
      <c r="K249" s="36">
        <v>29677.9</v>
      </c>
      <c r="L249" s="36">
        <v>28063</v>
      </c>
      <c r="M249" s="37">
        <v>28931.599999999999</v>
      </c>
      <c r="N249" s="37">
        <v>25389.200000000001</v>
      </c>
      <c r="O249" s="39" t="s">
        <v>69</v>
      </c>
      <c r="P249" s="36" t="s">
        <v>69</v>
      </c>
      <c r="Q249" s="36" t="s">
        <v>69</v>
      </c>
      <c r="R249" s="36" t="s">
        <v>69</v>
      </c>
      <c r="S249" s="36" t="s">
        <v>69</v>
      </c>
      <c r="T249" s="36" t="s">
        <v>69</v>
      </c>
      <c r="U249" s="36" t="s">
        <v>69</v>
      </c>
      <c r="V249" s="36" t="s">
        <v>69</v>
      </c>
      <c r="W249" s="36" t="s">
        <v>69</v>
      </c>
      <c r="X249" s="37" t="s">
        <v>69</v>
      </c>
      <c r="Y249" s="38" t="s">
        <v>69</v>
      </c>
      <c r="Z249" s="39" t="s">
        <v>69</v>
      </c>
      <c r="AA249" s="36">
        <v>22702.2</v>
      </c>
      <c r="AB249" s="36">
        <v>22646.7</v>
      </c>
      <c r="AC249" s="36">
        <v>24219.599999999999</v>
      </c>
      <c r="AD249" s="36">
        <v>24426.1</v>
      </c>
      <c r="AE249" s="36">
        <v>26899.7</v>
      </c>
      <c r="AF249" s="36">
        <v>27450.799999999999</v>
      </c>
      <c r="AG249" s="36">
        <v>29822.5</v>
      </c>
      <c r="AH249" s="36">
        <v>28627.5</v>
      </c>
      <c r="AI249" s="37">
        <v>29196.7</v>
      </c>
      <c r="AJ249" s="40">
        <v>25537.7</v>
      </c>
    </row>
    <row r="250" spans="2:36" x14ac:dyDescent="0.2">
      <c r="B250" s="921"/>
      <c r="C250" s="149" t="s">
        <v>253</v>
      </c>
      <c r="D250" s="35">
        <v>23105.7</v>
      </c>
      <c r="E250" s="36">
        <v>23770.1</v>
      </c>
      <c r="F250" s="36">
        <v>23615.9</v>
      </c>
      <c r="G250" s="36">
        <v>24580.5</v>
      </c>
      <c r="H250" s="36">
        <v>25558.5</v>
      </c>
      <c r="I250" s="36">
        <v>27398.1</v>
      </c>
      <c r="J250" s="36">
        <v>28674.6</v>
      </c>
      <c r="K250" s="36">
        <v>30598.5</v>
      </c>
      <c r="L250" s="36">
        <v>30608.3</v>
      </c>
      <c r="M250" s="37">
        <v>28503.8</v>
      </c>
      <c r="N250" s="37">
        <v>26247.1</v>
      </c>
      <c r="O250" s="39" t="s">
        <v>371</v>
      </c>
      <c r="P250" s="36" t="s">
        <v>69</v>
      </c>
      <c r="Q250" s="36" t="s">
        <v>69</v>
      </c>
      <c r="R250" s="36" t="s">
        <v>69</v>
      </c>
      <c r="S250" s="36" t="s">
        <v>69</v>
      </c>
      <c r="T250" s="36" t="s">
        <v>69</v>
      </c>
      <c r="U250" s="36" t="s">
        <v>69</v>
      </c>
      <c r="V250" s="36" t="s">
        <v>69</v>
      </c>
      <c r="W250" s="36" t="s">
        <v>69</v>
      </c>
      <c r="X250" s="37" t="s">
        <v>69</v>
      </c>
      <c r="Y250" s="38" t="s">
        <v>69</v>
      </c>
      <c r="Z250" s="39" t="s">
        <v>69</v>
      </c>
      <c r="AA250" s="36">
        <v>23791</v>
      </c>
      <c r="AB250" s="36">
        <v>23772.6</v>
      </c>
      <c r="AC250" s="36">
        <v>24650.400000000001</v>
      </c>
      <c r="AD250" s="36">
        <v>25782.400000000001</v>
      </c>
      <c r="AE250" s="36">
        <v>27328.5</v>
      </c>
      <c r="AF250" s="36">
        <v>28485.200000000001</v>
      </c>
      <c r="AG250" s="36">
        <v>30825.8</v>
      </c>
      <c r="AH250" s="36">
        <v>30883</v>
      </c>
      <c r="AI250" s="37">
        <v>28608.400000000001</v>
      </c>
      <c r="AJ250" s="40">
        <v>26311.8</v>
      </c>
    </row>
    <row r="251" spans="2:36" x14ac:dyDescent="0.2">
      <c r="B251" s="921"/>
      <c r="C251" s="149" t="s">
        <v>254</v>
      </c>
      <c r="D251" s="35" t="s">
        <v>372</v>
      </c>
      <c r="E251" s="36">
        <v>23672.7</v>
      </c>
      <c r="F251" s="36">
        <v>24359</v>
      </c>
      <c r="G251" s="36">
        <v>25064.7</v>
      </c>
      <c r="H251" s="36">
        <v>26451</v>
      </c>
      <c r="I251" s="36">
        <v>28494.400000000001</v>
      </c>
      <c r="J251" s="36">
        <v>29436.3</v>
      </c>
      <c r="K251" s="36">
        <v>30465</v>
      </c>
      <c r="L251" s="36">
        <v>31115</v>
      </c>
      <c r="M251" s="37">
        <v>31787.200000000001</v>
      </c>
      <c r="N251" s="37">
        <v>26791.3</v>
      </c>
      <c r="O251" s="39" t="s">
        <v>371</v>
      </c>
      <c r="P251" s="36" t="s">
        <v>69</v>
      </c>
      <c r="Q251" s="36" t="s">
        <v>69</v>
      </c>
      <c r="R251" s="36" t="s">
        <v>69</v>
      </c>
      <c r="S251" s="36" t="s">
        <v>69</v>
      </c>
      <c r="T251" s="36" t="s">
        <v>69</v>
      </c>
      <c r="U251" s="36" t="s">
        <v>69</v>
      </c>
      <c r="V251" s="36" t="s">
        <v>69</v>
      </c>
      <c r="W251" s="36" t="s">
        <v>69</v>
      </c>
      <c r="X251" s="37" t="s">
        <v>69</v>
      </c>
      <c r="Y251" s="38" t="s">
        <v>69</v>
      </c>
      <c r="Z251" s="39" t="s">
        <v>69</v>
      </c>
      <c r="AA251" s="36">
        <v>23677.5</v>
      </c>
      <c r="AB251" s="36">
        <v>24566</v>
      </c>
      <c r="AC251" s="36">
        <v>25039.5</v>
      </c>
      <c r="AD251" s="36">
        <v>26486.2</v>
      </c>
      <c r="AE251" s="36">
        <v>28502.3</v>
      </c>
      <c r="AF251" s="36">
        <v>29357.1</v>
      </c>
      <c r="AG251" s="36">
        <v>30540.7</v>
      </c>
      <c r="AH251" s="36">
        <v>31268.1</v>
      </c>
      <c r="AI251" s="37">
        <v>32420.7</v>
      </c>
      <c r="AJ251" s="40">
        <v>26929.1</v>
      </c>
    </row>
    <row r="252" spans="2:36" x14ac:dyDescent="0.2">
      <c r="B252" s="921"/>
      <c r="C252" s="149" t="s">
        <v>255</v>
      </c>
      <c r="D252" s="35" t="s">
        <v>372</v>
      </c>
      <c r="E252" s="36">
        <v>24894.9</v>
      </c>
      <c r="F252" s="36">
        <v>26194.9</v>
      </c>
      <c r="G252" s="36">
        <v>27057.5</v>
      </c>
      <c r="H252" s="36">
        <v>28184.9</v>
      </c>
      <c r="I252" s="36">
        <v>30318.9</v>
      </c>
      <c r="J252" s="36">
        <v>31703.9</v>
      </c>
      <c r="K252" s="36">
        <v>33210.800000000003</v>
      </c>
      <c r="L252" s="36">
        <v>32325.200000000001</v>
      </c>
      <c r="M252" s="37">
        <v>33110.400000000001</v>
      </c>
      <c r="N252" s="37">
        <v>28385.4</v>
      </c>
      <c r="O252" s="39" t="s">
        <v>371</v>
      </c>
      <c r="P252" s="36" t="s">
        <v>69</v>
      </c>
      <c r="Q252" s="36" t="s">
        <v>69</v>
      </c>
      <c r="R252" s="36" t="s">
        <v>69</v>
      </c>
      <c r="S252" s="36" t="s">
        <v>69</v>
      </c>
      <c r="T252" s="36" t="s">
        <v>69</v>
      </c>
      <c r="U252" s="36" t="s">
        <v>69</v>
      </c>
      <c r="V252" s="36" t="s">
        <v>69</v>
      </c>
      <c r="W252" s="36" t="s">
        <v>69</v>
      </c>
      <c r="X252" s="37" t="s">
        <v>69</v>
      </c>
      <c r="Y252" s="38" t="s">
        <v>69</v>
      </c>
      <c r="Z252" s="39" t="s">
        <v>69</v>
      </c>
      <c r="AA252" s="36">
        <v>24905.599999999999</v>
      </c>
      <c r="AB252" s="36">
        <v>26360.1</v>
      </c>
      <c r="AC252" s="36">
        <v>27129.4</v>
      </c>
      <c r="AD252" s="36">
        <v>28248.9</v>
      </c>
      <c r="AE252" s="36">
        <v>30369.1</v>
      </c>
      <c r="AF252" s="36">
        <v>31568.2</v>
      </c>
      <c r="AG252" s="36">
        <v>33284.6</v>
      </c>
      <c r="AH252" s="36">
        <v>32439.8</v>
      </c>
      <c r="AI252" s="37">
        <v>33390.9</v>
      </c>
      <c r="AJ252" s="40">
        <v>28550.6</v>
      </c>
    </row>
    <row r="253" spans="2:36" x14ac:dyDescent="0.2">
      <c r="B253" s="921"/>
      <c r="C253" s="149" t="s">
        <v>256</v>
      </c>
      <c r="D253" s="35">
        <v>29236.3</v>
      </c>
      <c r="E253" s="36">
        <v>28762.7</v>
      </c>
      <c r="F253" s="36">
        <v>30319.5</v>
      </c>
      <c r="G253" s="36">
        <v>30382.3</v>
      </c>
      <c r="H253" s="36">
        <v>33122.199999999997</v>
      </c>
      <c r="I253" s="36">
        <v>34235.1</v>
      </c>
      <c r="J253" s="36">
        <v>36231.9</v>
      </c>
      <c r="K253" s="36">
        <v>39267.9</v>
      </c>
      <c r="L253" s="36">
        <v>36582.300000000003</v>
      </c>
      <c r="M253" s="37">
        <v>37799.9</v>
      </c>
      <c r="N253" s="37">
        <v>32658.799999999999</v>
      </c>
      <c r="O253" s="39" t="s">
        <v>371</v>
      </c>
      <c r="P253" s="36" t="s">
        <v>69</v>
      </c>
      <c r="Q253" s="36" t="s">
        <v>69</v>
      </c>
      <c r="R253" s="36" t="s">
        <v>69</v>
      </c>
      <c r="S253" s="36" t="s">
        <v>69</v>
      </c>
      <c r="T253" s="36" t="s">
        <v>69</v>
      </c>
      <c r="U253" s="36" t="s">
        <v>69</v>
      </c>
      <c r="V253" s="36" t="s">
        <v>69</v>
      </c>
      <c r="W253" s="36" t="s">
        <v>69</v>
      </c>
      <c r="X253" s="37" t="s">
        <v>69</v>
      </c>
      <c r="Y253" s="38" t="s">
        <v>69</v>
      </c>
      <c r="Z253" s="39" t="s">
        <v>69</v>
      </c>
      <c r="AA253" s="36">
        <v>28780.3</v>
      </c>
      <c r="AB253" s="36">
        <v>30388.9</v>
      </c>
      <c r="AC253" s="36">
        <v>30604.799999999999</v>
      </c>
      <c r="AD253" s="36">
        <v>33155.199999999997</v>
      </c>
      <c r="AE253" s="36">
        <v>34426.400000000001</v>
      </c>
      <c r="AF253" s="36">
        <v>36000.6</v>
      </c>
      <c r="AG253" s="36">
        <v>38215.599999999999</v>
      </c>
      <c r="AH253" s="36">
        <v>36726.800000000003</v>
      </c>
      <c r="AI253" s="37">
        <v>38115.800000000003</v>
      </c>
      <c r="AJ253" s="40">
        <v>32750.5</v>
      </c>
    </row>
    <row r="254" spans="2:36" x14ac:dyDescent="0.2">
      <c r="B254" s="921"/>
      <c r="C254" s="149" t="s">
        <v>336</v>
      </c>
      <c r="D254" s="35">
        <v>29576.7</v>
      </c>
      <c r="E254" s="36">
        <v>32112.9</v>
      </c>
      <c r="F254" s="36">
        <v>32064.1</v>
      </c>
      <c r="G254" s="36">
        <v>34490.400000000001</v>
      </c>
      <c r="H254" s="36">
        <v>36351.5</v>
      </c>
      <c r="I254" s="36">
        <v>37254.800000000003</v>
      </c>
      <c r="J254" s="36">
        <v>39498.400000000001</v>
      </c>
      <c r="K254" s="36">
        <v>40870.699999999997</v>
      </c>
      <c r="L254" s="36">
        <v>42618.1</v>
      </c>
      <c r="M254" s="37">
        <v>40964.9</v>
      </c>
      <c r="N254" s="37">
        <v>35973</v>
      </c>
      <c r="O254" s="39" t="s">
        <v>371</v>
      </c>
      <c r="P254" s="36" t="s">
        <v>69</v>
      </c>
      <c r="Q254" s="36" t="s">
        <v>69</v>
      </c>
      <c r="R254" s="36" t="s">
        <v>69</v>
      </c>
      <c r="S254" s="36" t="s">
        <v>69</v>
      </c>
      <c r="T254" s="36" t="s">
        <v>69</v>
      </c>
      <c r="U254" s="36" t="s">
        <v>69</v>
      </c>
      <c r="V254" s="36" t="s">
        <v>69</v>
      </c>
      <c r="W254" s="36" t="s">
        <v>69</v>
      </c>
      <c r="X254" s="37" t="s">
        <v>69</v>
      </c>
      <c r="Y254" s="38" t="s">
        <v>69</v>
      </c>
      <c r="Z254" s="39" t="s">
        <v>69</v>
      </c>
      <c r="AA254" s="36">
        <v>32167.8</v>
      </c>
      <c r="AB254" s="36">
        <v>32200.1</v>
      </c>
      <c r="AC254" s="36">
        <v>34686.699999999997</v>
      </c>
      <c r="AD254" s="36">
        <v>36272.6</v>
      </c>
      <c r="AE254" s="36">
        <v>37280.1</v>
      </c>
      <c r="AF254" s="36">
        <v>39379.5</v>
      </c>
      <c r="AG254" s="36">
        <v>40071.800000000003</v>
      </c>
      <c r="AH254" s="36">
        <v>42676.800000000003</v>
      </c>
      <c r="AI254" s="37">
        <v>41802</v>
      </c>
      <c r="AJ254" s="40">
        <v>36081.300000000003</v>
      </c>
    </row>
    <row r="255" spans="2:36" x14ac:dyDescent="0.2">
      <c r="B255" s="921"/>
      <c r="C255" s="149" t="s">
        <v>341</v>
      </c>
      <c r="D255" s="35">
        <v>32161.4</v>
      </c>
      <c r="E255" s="36">
        <v>33504.400000000001</v>
      </c>
      <c r="F255" s="36">
        <v>33685.599999999999</v>
      </c>
      <c r="G255" s="36">
        <v>34889.1</v>
      </c>
      <c r="H255" s="36">
        <v>37563.800000000003</v>
      </c>
      <c r="I255" s="36">
        <v>39287.800000000003</v>
      </c>
      <c r="J255" s="36">
        <v>41055.199999999997</v>
      </c>
      <c r="K255" s="36">
        <v>45070.6</v>
      </c>
      <c r="L255" s="36">
        <v>45374</v>
      </c>
      <c r="M255" s="37">
        <v>43938</v>
      </c>
      <c r="N255" s="37">
        <v>37612.9</v>
      </c>
      <c r="O255" s="39" t="s">
        <v>371</v>
      </c>
      <c r="P255" s="36" t="s">
        <v>69</v>
      </c>
      <c r="Q255" s="36" t="s">
        <v>69</v>
      </c>
      <c r="R255" s="36" t="s">
        <v>69</v>
      </c>
      <c r="S255" s="36" t="s">
        <v>69</v>
      </c>
      <c r="T255" s="36" t="s">
        <v>69</v>
      </c>
      <c r="U255" s="36" t="s">
        <v>69</v>
      </c>
      <c r="V255" s="36" t="s">
        <v>69</v>
      </c>
      <c r="W255" s="36" t="s">
        <v>69</v>
      </c>
      <c r="X255" s="37" t="s">
        <v>69</v>
      </c>
      <c r="Y255" s="38" t="s">
        <v>69</v>
      </c>
      <c r="Z255" s="39" t="s">
        <v>69</v>
      </c>
      <c r="AA255" s="36">
        <v>33775</v>
      </c>
      <c r="AB255" s="36">
        <v>33944.9</v>
      </c>
      <c r="AC255" s="36">
        <v>35551.4</v>
      </c>
      <c r="AD255" s="36">
        <v>37664.1</v>
      </c>
      <c r="AE255" s="36">
        <v>39347.199999999997</v>
      </c>
      <c r="AF255" s="36">
        <v>40892.5</v>
      </c>
      <c r="AG255" s="36">
        <v>44958.9</v>
      </c>
      <c r="AH255" s="36">
        <v>45478.7</v>
      </c>
      <c r="AI255" s="37">
        <v>44356.9</v>
      </c>
      <c r="AJ255" s="40">
        <v>37908.6</v>
      </c>
    </row>
    <row r="256" spans="2:36" x14ac:dyDescent="0.2">
      <c r="B256" s="921"/>
      <c r="C256" s="149" t="s">
        <v>343</v>
      </c>
      <c r="D256" s="35" t="s">
        <v>372</v>
      </c>
      <c r="E256" s="36">
        <v>35831.599999999999</v>
      </c>
      <c r="F256" s="36">
        <v>35887.199999999997</v>
      </c>
      <c r="G256" s="36">
        <v>38341.5</v>
      </c>
      <c r="H256" s="36">
        <v>39552.400000000001</v>
      </c>
      <c r="I256" s="36">
        <v>41000</v>
      </c>
      <c r="J256" s="36">
        <v>42360.6</v>
      </c>
      <c r="K256" s="36">
        <v>45465.7</v>
      </c>
      <c r="L256" s="36">
        <v>48847.6</v>
      </c>
      <c r="M256" s="37">
        <v>46551.8</v>
      </c>
      <c r="N256" s="37">
        <v>39941.9</v>
      </c>
      <c r="O256" s="39" t="s">
        <v>371</v>
      </c>
      <c r="P256" s="36" t="s">
        <v>69</v>
      </c>
      <c r="Q256" s="36" t="s">
        <v>69</v>
      </c>
      <c r="R256" s="36" t="s">
        <v>69</v>
      </c>
      <c r="S256" s="36" t="s">
        <v>69</v>
      </c>
      <c r="T256" s="36" t="s">
        <v>69</v>
      </c>
      <c r="U256" s="36" t="s">
        <v>69</v>
      </c>
      <c r="V256" s="36" t="s">
        <v>69</v>
      </c>
      <c r="W256" s="36" t="s">
        <v>69</v>
      </c>
      <c r="X256" s="37" t="s">
        <v>69</v>
      </c>
      <c r="Y256" s="38" t="s">
        <v>69</v>
      </c>
      <c r="Z256" s="39" t="s">
        <v>69</v>
      </c>
      <c r="AA256" s="36">
        <v>35936.199999999997</v>
      </c>
      <c r="AB256" s="36">
        <v>36283.9</v>
      </c>
      <c r="AC256" s="36">
        <v>38662.6</v>
      </c>
      <c r="AD256" s="36">
        <v>39727.800000000003</v>
      </c>
      <c r="AE256" s="36">
        <v>41135</v>
      </c>
      <c r="AF256" s="36">
        <v>42793.8</v>
      </c>
      <c r="AG256" s="36">
        <v>45140.1</v>
      </c>
      <c r="AH256" s="36">
        <v>48322.2</v>
      </c>
      <c r="AI256" s="37">
        <v>46998.3</v>
      </c>
      <c r="AJ256" s="40">
        <v>40228.800000000003</v>
      </c>
    </row>
    <row r="257" spans="2:36" x14ac:dyDescent="0.2">
      <c r="B257" s="921"/>
      <c r="C257" s="149" t="s">
        <v>345</v>
      </c>
      <c r="D257" s="35">
        <v>29741.599999999999</v>
      </c>
      <c r="E257" s="36">
        <v>36354.199999999997</v>
      </c>
      <c r="F257" s="36">
        <v>37176.199999999997</v>
      </c>
      <c r="G257" s="36">
        <v>38989.800000000003</v>
      </c>
      <c r="H257" s="36">
        <v>41634.1</v>
      </c>
      <c r="I257" s="36">
        <v>43684</v>
      </c>
      <c r="J257" s="36">
        <v>44493.1</v>
      </c>
      <c r="K257" s="36">
        <v>45087.9</v>
      </c>
      <c r="L257" s="36">
        <v>48824.800000000003</v>
      </c>
      <c r="M257" s="37">
        <v>48048.800000000003</v>
      </c>
      <c r="N257" s="37">
        <v>41489.1</v>
      </c>
      <c r="O257" s="39" t="s">
        <v>371</v>
      </c>
      <c r="P257" s="36" t="s">
        <v>69</v>
      </c>
      <c r="Q257" s="36" t="s">
        <v>69</v>
      </c>
      <c r="R257" s="36" t="s">
        <v>69</v>
      </c>
      <c r="S257" s="36" t="s">
        <v>69</v>
      </c>
      <c r="T257" s="36" t="s">
        <v>69</v>
      </c>
      <c r="U257" s="36" t="s">
        <v>69</v>
      </c>
      <c r="V257" s="36" t="s">
        <v>69</v>
      </c>
      <c r="W257" s="36" t="s">
        <v>69</v>
      </c>
      <c r="X257" s="37" t="s">
        <v>69</v>
      </c>
      <c r="Y257" s="38" t="s">
        <v>69</v>
      </c>
      <c r="Z257" s="39" t="s">
        <v>69</v>
      </c>
      <c r="AA257" s="36">
        <v>36308.5</v>
      </c>
      <c r="AB257" s="36">
        <v>37430.699999999997</v>
      </c>
      <c r="AC257" s="36">
        <v>38880.400000000001</v>
      </c>
      <c r="AD257" s="36">
        <v>41609.4</v>
      </c>
      <c r="AE257" s="36">
        <v>43744.6</v>
      </c>
      <c r="AF257" s="36">
        <v>44916.9</v>
      </c>
      <c r="AG257" s="36">
        <v>45187.1</v>
      </c>
      <c r="AH257" s="36">
        <v>48514</v>
      </c>
      <c r="AI257" s="37">
        <v>48549.599999999999</v>
      </c>
      <c r="AJ257" s="40">
        <v>41598.400000000001</v>
      </c>
    </row>
    <row r="258" spans="2:36" ht="13.5" thickBot="1" x14ac:dyDescent="0.25">
      <c r="B258" s="922"/>
      <c r="C258" s="150" t="s">
        <v>368</v>
      </c>
      <c r="D258" s="41">
        <v>37310.199999999997</v>
      </c>
      <c r="E258" s="42">
        <v>37183</v>
      </c>
      <c r="F258" s="42">
        <v>37996.400000000001</v>
      </c>
      <c r="G258" s="42">
        <v>39007.800000000003</v>
      </c>
      <c r="H258" s="42">
        <v>41748.199999999997</v>
      </c>
      <c r="I258" s="42">
        <v>43610.400000000001</v>
      </c>
      <c r="J258" s="42">
        <v>46449.3</v>
      </c>
      <c r="K258" s="42">
        <v>45832.2</v>
      </c>
      <c r="L258" s="42">
        <v>51997.8</v>
      </c>
      <c r="M258" s="43">
        <v>47476.4</v>
      </c>
      <c r="N258" s="43">
        <v>42164.3</v>
      </c>
      <c r="O258" s="45" t="s">
        <v>69</v>
      </c>
      <c r="P258" s="42">
        <v>38242.300000000003</v>
      </c>
      <c r="Q258" s="42">
        <v>41374.1</v>
      </c>
      <c r="R258" s="42">
        <v>43650.6</v>
      </c>
      <c r="S258" s="42">
        <v>44490.6</v>
      </c>
      <c r="T258" s="42">
        <v>44571.6</v>
      </c>
      <c r="U258" s="42">
        <v>53032.3</v>
      </c>
      <c r="V258" s="42">
        <v>46070.7</v>
      </c>
      <c r="W258" s="42">
        <v>45855</v>
      </c>
      <c r="X258" s="43">
        <v>54771.4</v>
      </c>
      <c r="Y258" s="44">
        <v>44723.5</v>
      </c>
      <c r="Z258" s="45" t="s">
        <v>69</v>
      </c>
      <c r="AA258" s="42">
        <v>37283.199999999997</v>
      </c>
      <c r="AB258" s="42">
        <v>38406.699999999997</v>
      </c>
      <c r="AC258" s="42">
        <v>39434.6</v>
      </c>
      <c r="AD258" s="42">
        <v>41993.599999999999</v>
      </c>
      <c r="AE258" s="42">
        <v>43671.1</v>
      </c>
      <c r="AF258" s="42">
        <v>46874.1</v>
      </c>
      <c r="AG258" s="42">
        <v>45863.3</v>
      </c>
      <c r="AH258" s="42">
        <v>51025.5</v>
      </c>
      <c r="AI258" s="43">
        <v>48715.8</v>
      </c>
      <c r="AJ258" s="46">
        <v>42416</v>
      </c>
    </row>
    <row r="259" spans="2:36" x14ac:dyDescent="0.2">
      <c r="B259" s="921" t="s">
        <v>272</v>
      </c>
      <c r="C259" s="154" t="s">
        <v>250</v>
      </c>
      <c r="D259" s="55">
        <v>20004.400000000001</v>
      </c>
      <c r="E259" s="56">
        <v>21693.8</v>
      </c>
      <c r="F259" s="56">
        <v>22039.8</v>
      </c>
      <c r="G259" s="56">
        <v>21444.6</v>
      </c>
      <c r="H259" s="56">
        <v>22904.1</v>
      </c>
      <c r="I259" s="56">
        <v>23841.1</v>
      </c>
      <c r="J259" s="56">
        <v>24699.8</v>
      </c>
      <c r="K259" s="56">
        <v>27628.9</v>
      </c>
      <c r="L259" s="56">
        <v>22371.9</v>
      </c>
      <c r="M259" s="57">
        <v>25598.5</v>
      </c>
      <c r="N259" s="57">
        <v>22985.200000000001</v>
      </c>
      <c r="O259" s="58">
        <v>21967.5</v>
      </c>
      <c r="P259" s="56">
        <v>21566.799999999999</v>
      </c>
      <c r="Q259" s="56">
        <v>24122.400000000001</v>
      </c>
      <c r="R259" s="56">
        <v>24813.8</v>
      </c>
      <c r="S259" s="56">
        <v>24128.400000000001</v>
      </c>
      <c r="T259" s="56">
        <v>24840.6</v>
      </c>
      <c r="U259" s="56">
        <v>26111.3</v>
      </c>
      <c r="V259" s="56">
        <v>31180</v>
      </c>
      <c r="W259" s="56">
        <v>23727.7</v>
      </c>
      <c r="X259" s="57">
        <v>24196.799999999999</v>
      </c>
      <c r="Y259" s="59">
        <v>23963.5</v>
      </c>
      <c r="Z259" s="58">
        <v>20506.3</v>
      </c>
      <c r="AA259" s="56">
        <v>21652.6</v>
      </c>
      <c r="AB259" s="56">
        <v>22887.7</v>
      </c>
      <c r="AC259" s="56">
        <v>22233.200000000001</v>
      </c>
      <c r="AD259" s="56">
        <v>23073.9</v>
      </c>
      <c r="AE259" s="56">
        <v>23964.1</v>
      </c>
      <c r="AF259" s="56">
        <v>24975.1</v>
      </c>
      <c r="AG259" s="56">
        <v>28453.8</v>
      </c>
      <c r="AH259" s="56">
        <v>23067.4</v>
      </c>
      <c r="AI259" s="57">
        <v>25258.6</v>
      </c>
      <c r="AJ259" s="60">
        <v>23223.599999999999</v>
      </c>
    </row>
    <row r="260" spans="2:36" x14ac:dyDescent="0.2">
      <c r="B260" s="921"/>
      <c r="C260" s="149" t="s">
        <v>251</v>
      </c>
      <c r="D260" s="35">
        <v>18731.2</v>
      </c>
      <c r="E260" s="36">
        <v>21484.3</v>
      </c>
      <c r="F260" s="36">
        <v>21757.7</v>
      </c>
      <c r="G260" s="36">
        <v>21478.9</v>
      </c>
      <c r="H260" s="36">
        <v>23210.799999999999</v>
      </c>
      <c r="I260" s="36">
        <v>23723.3</v>
      </c>
      <c r="J260" s="36">
        <v>25039.9</v>
      </c>
      <c r="K260" s="36">
        <v>25681.8</v>
      </c>
      <c r="L260" s="36">
        <v>22482.1</v>
      </c>
      <c r="M260" s="37">
        <v>24477.5</v>
      </c>
      <c r="N260" s="37">
        <v>22925.3</v>
      </c>
      <c r="O260" s="39">
        <v>21239.5</v>
      </c>
      <c r="P260" s="36">
        <v>21874.3</v>
      </c>
      <c r="Q260" s="36">
        <v>23526.3</v>
      </c>
      <c r="R260" s="36">
        <v>25087.200000000001</v>
      </c>
      <c r="S260" s="36">
        <v>25107.4</v>
      </c>
      <c r="T260" s="36">
        <v>26095.4</v>
      </c>
      <c r="U260" s="36">
        <v>24753.1</v>
      </c>
      <c r="V260" s="36">
        <v>26433</v>
      </c>
      <c r="W260" s="36">
        <v>19238.599999999999</v>
      </c>
      <c r="X260" s="37">
        <v>28136</v>
      </c>
      <c r="Y260" s="38">
        <v>24092.2</v>
      </c>
      <c r="Z260" s="39">
        <v>19273.099999999999</v>
      </c>
      <c r="AA260" s="36">
        <v>21628.6</v>
      </c>
      <c r="AB260" s="36">
        <v>22417.4</v>
      </c>
      <c r="AC260" s="36">
        <v>22441.8</v>
      </c>
      <c r="AD260" s="36">
        <v>23491.7</v>
      </c>
      <c r="AE260" s="36">
        <v>24068.5</v>
      </c>
      <c r="AF260" s="36">
        <v>24980.9</v>
      </c>
      <c r="AG260" s="36">
        <v>25931.1</v>
      </c>
      <c r="AH260" s="36">
        <v>21122.5</v>
      </c>
      <c r="AI260" s="37">
        <v>25104.5</v>
      </c>
      <c r="AJ260" s="40">
        <v>23215.200000000001</v>
      </c>
    </row>
    <row r="261" spans="2:36" x14ac:dyDescent="0.2">
      <c r="B261" s="921"/>
      <c r="C261" s="149" t="s">
        <v>252</v>
      </c>
      <c r="D261" s="35">
        <v>19576.7</v>
      </c>
      <c r="E261" s="36">
        <v>21421.9</v>
      </c>
      <c r="F261" s="36">
        <v>22516.799999999999</v>
      </c>
      <c r="G261" s="36">
        <v>22554.6</v>
      </c>
      <c r="H261" s="36">
        <v>22830.3</v>
      </c>
      <c r="I261" s="36">
        <v>23715.9</v>
      </c>
      <c r="J261" s="36">
        <v>24381.9</v>
      </c>
      <c r="K261" s="36">
        <v>25184.5</v>
      </c>
      <c r="L261" s="36">
        <v>22974.799999999999</v>
      </c>
      <c r="M261" s="37">
        <v>24864.2</v>
      </c>
      <c r="N261" s="37">
        <v>23058.2</v>
      </c>
      <c r="O261" s="39">
        <v>21039.5</v>
      </c>
      <c r="P261" s="36">
        <v>21539.7</v>
      </c>
      <c r="Q261" s="36">
        <v>23376.2</v>
      </c>
      <c r="R261" s="36">
        <v>25320.6</v>
      </c>
      <c r="S261" s="36">
        <v>24857.599999999999</v>
      </c>
      <c r="T261" s="36">
        <v>25317.3</v>
      </c>
      <c r="U261" s="36">
        <v>25907.200000000001</v>
      </c>
      <c r="V261" s="36">
        <v>26659.4</v>
      </c>
      <c r="W261" s="36" t="s">
        <v>69</v>
      </c>
      <c r="X261" s="37">
        <v>28059.3</v>
      </c>
      <c r="Y261" s="38">
        <v>24194.2</v>
      </c>
      <c r="Z261" s="39">
        <v>20025.7</v>
      </c>
      <c r="AA261" s="36">
        <v>21461.9</v>
      </c>
      <c r="AB261" s="36">
        <v>22794</v>
      </c>
      <c r="AC261" s="36">
        <v>23291.4</v>
      </c>
      <c r="AD261" s="36">
        <v>23212.799999999999</v>
      </c>
      <c r="AE261" s="36">
        <v>23951.1</v>
      </c>
      <c r="AF261" s="36">
        <v>24659.5</v>
      </c>
      <c r="AG261" s="36">
        <v>25680.3</v>
      </c>
      <c r="AH261" s="36">
        <v>21798.799999999999</v>
      </c>
      <c r="AI261" s="37">
        <v>25535.3</v>
      </c>
      <c r="AJ261" s="40">
        <v>23337.4</v>
      </c>
    </row>
    <row r="262" spans="2:36" x14ac:dyDescent="0.2">
      <c r="B262" s="921"/>
      <c r="C262" s="149" t="s">
        <v>253</v>
      </c>
      <c r="D262" s="35">
        <v>20261.599999999999</v>
      </c>
      <c r="E262" s="36">
        <v>21724.5</v>
      </c>
      <c r="F262" s="36">
        <v>22148.9</v>
      </c>
      <c r="G262" s="36">
        <v>23287</v>
      </c>
      <c r="H262" s="36">
        <v>23741.200000000001</v>
      </c>
      <c r="I262" s="36">
        <v>24748.400000000001</v>
      </c>
      <c r="J262" s="36">
        <v>25835.9</v>
      </c>
      <c r="K262" s="36">
        <v>26028.799999999999</v>
      </c>
      <c r="L262" s="36">
        <v>25413.200000000001</v>
      </c>
      <c r="M262" s="37">
        <v>25558.2</v>
      </c>
      <c r="N262" s="37">
        <v>23720.6</v>
      </c>
      <c r="O262" s="39">
        <v>21800.799999999999</v>
      </c>
      <c r="P262" s="36">
        <v>22645.3</v>
      </c>
      <c r="Q262" s="36">
        <v>24046.6</v>
      </c>
      <c r="R262" s="36">
        <v>25741.599999999999</v>
      </c>
      <c r="S262" s="36">
        <v>25452.400000000001</v>
      </c>
      <c r="T262" s="36">
        <v>25029.5</v>
      </c>
      <c r="U262" s="36">
        <v>25894.6</v>
      </c>
      <c r="V262" s="36">
        <v>26270.7</v>
      </c>
      <c r="W262" s="36" t="s">
        <v>69</v>
      </c>
      <c r="X262" s="37">
        <v>29871.5</v>
      </c>
      <c r="Y262" s="38">
        <v>24990.1</v>
      </c>
      <c r="Z262" s="39">
        <v>20655.900000000001</v>
      </c>
      <c r="AA262" s="36">
        <v>21985.9</v>
      </c>
      <c r="AB262" s="36">
        <v>22815.9</v>
      </c>
      <c r="AC262" s="36">
        <v>23985.1</v>
      </c>
      <c r="AD262" s="36">
        <v>24053.7</v>
      </c>
      <c r="AE262" s="36">
        <v>24793.599999999999</v>
      </c>
      <c r="AF262" s="36">
        <v>25845.5</v>
      </c>
      <c r="AG262" s="36">
        <v>26098.6</v>
      </c>
      <c r="AH262" s="36">
        <v>25122.799999999999</v>
      </c>
      <c r="AI262" s="37">
        <v>26625.3</v>
      </c>
      <c r="AJ262" s="40">
        <v>24027.3</v>
      </c>
    </row>
    <row r="263" spans="2:36" x14ac:dyDescent="0.2">
      <c r="B263" s="921"/>
      <c r="C263" s="149" t="s">
        <v>254</v>
      </c>
      <c r="D263" s="35">
        <v>21540.6</v>
      </c>
      <c r="E263" s="36">
        <v>22355.7</v>
      </c>
      <c r="F263" s="36">
        <v>22860</v>
      </c>
      <c r="G263" s="36">
        <v>23812</v>
      </c>
      <c r="H263" s="36">
        <v>24545.7</v>
      </c>
      <c r="I263" s="36">
        <v>25670.799999999999</v>
      </c>
      <c r="J263" s="36">
        <v>26739.1</v>
      </c>
      <c r="K263" s="36">
        <v>27381.8</v>
      </c>
      <c r="L263" s="36">
        <v>27425.1</v>
      </c>
      <c r="M263" s="37">
        <v>26745.7</v>
      </c>
      <c r="N263" s="37">
        <v>24677.4</v>
      </c>
      <c r="O263" s="39">
        <v>22021.599999999999</v>
      </c>
      <c r="P263" s="36">
        <v>23566.5</v>
      </c>
      <c r="Q263" s="36">
        <v>23873.599999999999</v>
      </c>
      <c r="R263" s="36">
        <v>26105.599999999999</v>
      </c>
      <c r="S263" s="36">
        <v>26707</v>
      </c>
      <c r="T263" s="36">
        <v>27570.1</v>
      </c>
      <c r="U263" s="36">
        <v>26925.599999999999</v>
      </c>
      <c r="V263" s="36">
        <v>29345.599999999999</v>
      </c>
      <c r="W263" s="36">
        <v>29414.3</v>
      </c>
      <c r="X263" s="37" t="s">
        <v>69</v>
      </c>
      <c r="Y263" s="38">
        <v>25971.3</v>
      </c>
      <c r="Z263" s="39">
        <v>21627.9</v>
      </c>
      <c r="AA263" s="36">
        <v>22686.6</v>
      </c>
      <c r="AB263" s="36">
        <v>23176.1</v>
      </c>
      <c r="AC263" s="36">
        <v>24585.4</v>
      </c>
      <c r="AD263" s="36">
        <v>24938.799999999999</v>
      </c>
      <c r="AE263" s="36">
        <v>25887.200000000001</v>
      </c>
      <c r="AF263" s="36">
        <v>26769.5</v>
      </c>
      <c r="AG263" s="36">
        <v>27882.9</v>
      </c>
      <c r="AH263" s="36">
        <v>27911.9</v>
      </c>
      <c r="AI263" s="37">
        <v>29089.200000000001</v>
      </c>
      <c r="AJ263" s="40">
        <v>24976.9</v>
      </c>
    </row>
    <row r="264" spans="2:36" x14ac:dyDescent="0.2">
      <c r="B264" s="921"/>
      <c r="C264" s="149" t="s">
        <v>255</v>
      </c>
      <c r="D264" s="35">
        <v>22938</v>
      </c>
      <c r="E264" s="36">
        <v>24421.4</v>
      </c>
      <c r="F264" s="36">
        <v>24426.799999999999</v>
      </c>
      <c r="G264" s="36">
        <v>26027.8</v>
      </c>
      <c r="H264" s="36">
        <v>26026.6</v>
      </c>
      <c r="I264" s="36">
        <v>27623.9</v>
      </c>
      <c r="J264" s="36">
        <v>28173.7</v>
      </c>
      <c r="K264" s="36">
        <v>28717.8</v>
      </c>
      <c r="L264" s="36">
        <v>28527.5</v>
      </c>
      <c r="M264" s="37">
        <v>30787.3</v>
      </c>
      <c r="N264" s="37">
        <v>26451.7</v>
      </c>
      <c r="O264" s="39">
        <v>22455.5</v>
      </c>
      <c r="P264" s="36">
        <v>25248.5</v>
      </c>
      <c r="Q264" s="36">
        <v>25906</v>
      </c>
      <c r="R264" s="36">
        <v>27872.5</v>
      </c>
      <c r="S264" s="36">
        <v>28125.3</v>
      </c>
      <c r="T264" s="36">
        <v>28467.4</v>
      </c>
      <c r="U264" s="36">
        <v>29355.599999999999</v>
      </c>
      <c r="V264" s="36">
        <v>30495</v>
      </c>
      <c r="W264" s="36">
        <v>33873.5</v>
      </c>
      <c r="X264" s="37" t="s">
        <v>69</v>
      </c>
      <c r="Y264" s="38">
        <v>27695.200000000001</v>
      </c>
      <c r="Z264" s="39">
        <v>22784.9</v>
      </c>
      <c r="AA264" s="36">
        <v>24623.1</v>
      </c>
      <c r="AB264" s="36">
        <v>24948</v>
      </c>
      <c r="AC264" s="36">
        <v>26590.6</v>
      </c>
      <c r="AD264" s="36">
        <v>26473.3</v>
      </c>
      <c r="AE264" s="36">
        <v>27723.599999999999</v>
      </c>
      <c r="AF264" s="36">
        <v>28308.5</v>
      </c>
      <c r="AG264" s="36">
        <v>29121.8</v>
      </c>
      <c r="AH264" s="36">
        <v>30123.7</v>
      </c>
      <c r="AI264" s="37">
        <v>32752.1</v>
      </c>
      <c r="AJ264" s="40">
        <v>26741</v>
      </c>
    </row>
    <row r="265" spans="2:36" x14ac:dyDescent="0.2">
      <c r="B265" s="921"/>
      <c r="C265" s="149" t="s">
        <v>256</v>
      </c>
      <c r="D265" s="35">
        <v>26740.2</v>
      </c>
      <c r="E265" s="36">
        <v>27671.8</v>
      </c>
      <c r="F265" s="36">
        <v>28372.2</v>
      </c>
      <c r="G265" s="36">
        <v>28759.8</v>
      </c>
      <c r="H265" s="36">
        <v>29587.8</v>
      </c>
      <c r="I265" s="36">
        <v>31049.1</v>
      </c>
      <c r="J265" s="36">
        <v>30731.5</v>
      </c>
      <c r="K265" s="36">
        <v>33315</v>
      </c>
      <c r="L265" s="36">
        <v>31801</v>
      </c>
      <c r="M265" s="37">
        <v>30528.400000000001</v>
      </c>
      <c r="N265" s="37">
        <v>29880.6</v>
      </c>
      <c r="O265" s="39">
        <v>27210.3</v>
      </c>
      <c r="P265" s="36">
        <v>28672.2</v>
      </c>
      <c r="Q265" s="36">
        <v>29171.200000000001</v>
      </c>
      <c r="R265" s="36">
        <v>30644.2</v>
      </c>
      <c r="S265" s="36">
        <v>32538</v>
      </c>
      <c r="T265" s="36">
        <v>31751.5</v>
      </c>
      <c r="U265" s="36">
        <v>35696.699999999997</v>
      </c>
      <c r="V265" s="36">
        <v>35218</v>
      </c>
      <c r="W265" s="36">
        <v>37240.5</v>
      </c>
      <c r="X265" s="37">
        <v>43283.6</v>
      </c>
      <c r="Y265" s="38">
        <v>31573.7</v>
      </c>
      <c r="Z265" s="39">
        <v>26851.599999999999</v>
      </c>
      <c r="AA265" s="36">
        <v>27943.599999999999</v>
      </c>
      <c r="AB265" s="36">
        <v>28636.2</v>
      </c>
      <c r="AC265" s="36">
        <v>29400.799999999999</v>
      </c>
      <c r="AD265" s="36">
        <v>30165.9</v>
      </c>
      <c r="AE265" s="36">
        <v>31127.8</v>
      </c>
      <c r="AF265" s="36">
        <v>31373.8</v>
      </c>
      <c r="AG265" s="36">
        <v>33701.5</v>
      </c>
      <c r="AH265" s="36">
        <v>33315.9</v>
      </c>
      <c r="AI265" s="37">
        <v>34985.199999999997</v>
      </c>
      <c r="AJ265" s="40">
        <v>30271.5</v>
      </c>
    </row>
    <row r="266" spans="2:36" x14ac:dyDescent="0.2">
      <c r="B266" s="921"/>
      <c r="C266" s="149" t="s">
        <v>336</v>
      </c>
      <c r="D266" s="35">
        <v>29613.4</v>
      </c>
      <c r="E266" s="36">
        <v>30334.7</v>
      </c>
      <c r="F266" s="36">
        <v>31529.599999999999</v>
      </c>
      <c r="G266" s="36">
        <v>31694.400000000001</v>
      </c>
      <c r="H266" s="36">
        <v>33381.5</v>
      </c>
      <c r="I266" s="36">
        <v>33488.800000000003</v>
      </c>
      <c r="J266" s="36">
        <v>35020.699999999997</v>
      </c>
      <c r="K266" s="36">
        <v>36595.300000000003</v>
      </c>
      <c r="L266" s="36">
        <v>34616</v>
      </c>
      <c r="M266" s="37">
        <v>35530</v>
      </c>
      <c r="N266" s="37">
        <v>33117.699999999997</v>
      </c>
      <c r="O266" s="39">
        <v>29827.1</v>
      </c>
      <c r="P266" s="36">
        <v>31645.7</v>
      </c>
      <c r="Q266" s="36">
        <v>32580</v>
      </c>
      <c r="R266" s="36">
        <v>34039.300000000003</v>
      </c>
      <c r="S266" s="36">
        <v>35773.699999999997</v>
      </c>
      <c r="T266" s="36">
        <v>36509.199999999997</v>
      </c>
      <c r="U266" s="36">
        <v>37975.199999999997</v>
      </c>
      <c r="V266" s="36">
        <v>38966.300000000003</v>
      </c>
      <c r="W266" s="36">
        <v>40072.1</v>
      </c>
      <c r="X266" s="37">
        <v>39281.699999999997</v>
      </c>
      <c r="Y266" s="38">
        <v>34753.699999999997</v>
      </c>
      <c r="Z266" s="39">
        <v>29670.6</v>
      </c>
      <c r="AA266" s="36">
        <v>30684.799999999999</v>
      </c>
      <c r="AB266" s="36">
        <v>31899</v>
      </c>
      <c r="AC266" s="36">
        <v>32477.7</v>
      </c>
      <c r="AD266" s="36">
        <v>33871.4</v>
      </c>
      <c r="AE266" s="36">
        <v>33943.300000000003</v>
      </c>
      <c r="AF266" s="36">
        <v>35383.300000000003</v>
      </c>
      <c r="AG266" s="36">
        <v>36996</v>
      </c>
      <c r="AH266" s="36">
        <v>36416</v>
      </c>
      <c r="AI266" s="37">
        <v>36628.800000000003</v>
      </c>
      <c r="AJ266" s="40">
        <v>33506.300000000003</v>
      </c>
    </row>
    <row r="267" spans="2:36" x14ac:dyDescent="0.2">
      <c r="B267" s="921"/>
      <c r="C267" s="149" t="s">
        <v>341</v>
      </c>
      <c r="D267" s="35">
        <v>31579.8</v>
      </c>
      <c r="E267" s="36">
        <v>32975.800000000003</v>
      </c>
      <c r="F267" s="36">
        <v>33032.699999999997</v>
      </c>
      <c r="G267" s="36">
        <v>33014.699999999997</v>
      </c>
      <c r="H267" s="36">
        <v>35250.300000000003</v>
      </c>
      <c r="I267" s="36">
        <v>35357.800000000003</v>
      </c>
      <c r="J267" s="36">
        <v>37399</v>
      </c>
      <c r="K267" s="36">
        <v>39238.400000000001</v>
      </c>
      <c r="L267" s="36">
        <v>38204.699999999997</v>
      </c>
      <c r="M267" s="37">
        <v>36159.199999999997</v>
      </c>
      <c r="N267" s="37">
        <v>35189.1</v>
      </c>
      <c r="O267" s="39">
        <v>32461.9</v>
      </c>
      <c r="P267" s="36">
        <v>33637.699999999997</v>
      </c>
      <c r="Q267" s="36">
        <v>35120.1</v>
      </c>
      <c r="R267" s="36">
        <v>36033.699999999997</v>
      </c>
      <c r="S267" s="36">
        <v>37911.800000000003</v>
      </c>
      <c r="T267" s="36">
        <v>38214.800000000003</v>
      </c>
      <c r="U267" s="36">
        <v>42221</v>
      </c>
      <c r="V267" s="36">
        <v>40850.1</v>
      </c>
      <c r="W267" s="36">
        <v>44083.3</v>
      </c>
      <c r="X267" s="37">
        <v>42729.8</v>
      </c>
      <c r="Y267" s="38">
        <v>37238</v>
      </c>
      <c r="Z267" s="39">
        <v>31793.5</v>
      </c>
      <c r="AA267" s="36">
        <v>33164.1</v>
      </c>
      <c r="AB267" s="36">
        <v>33726.1</v>
      </c>
      <c r="AC267" s="36">
        <v>33978.300000000003</v>
      </c>
      <c r="AD267" s="36">
        <v>35876.300000000003</v>
      </c>
      <c r="AE267" s="36">
        <v>35760.300000000003</v>
      </c>
      <c r="AF267" s="36">
        <v>38071.800000000003</v>
      </c>
      <c r="AG267" s="36">
        <v>39507.699999999997</v>
      </c>
      <c r="AH267" s="36">
        <v>40320.6</v>
      </c>
      <c r="AI267" s="37">
        <v>37993.599999999999</v>
      </c>
      <c r="AJ267" s="40">
        <v>35683.699999999997</v>
      </c>
    </row>
    <row r="268" spans="2:36" x14ac:dyDescent="0.2">
      <c r="B268" s="921"/>
      <c r="C268" s="149" t="s">
        <v>343</v>
      </c>
      <c r="D268" s="35">
        <v>31752.1</v>
      </c>
      <c r="E268" s="36">
        <v>34185.599999999999</v>
      </c>
      <c r="F268" s="36">
        <v>33995.300000000003</v>
      </c>
      <c r="G268" s="36">
        <v>34517.9</v>
      </c>
      <c r="H268" s="36">
        <v>35506</v>
      </c>
      <c r="I268" s="36">
        <v>37406.5</v>
      </c>
      <c r="J268" s="36">
        <v>37968.1</v>
      </c>
      <c r="K268" s="36">
        <v>38418.9</v>
      </c>
      <c r="L268" s="36">
        <v>42998.6</v>
      </c>
      <c r="M268" s="37">
        <v>38389.800000000003</v>
      </c>
      <c r="N268" s="37">
        <v>36324.5</v>
      </c>
      <c r="O268" s="39">
        <v>34844.300000000003</v>
      </c>
      <c r="P268" s="36">
        <v>34737.699999999997</v>
      </c>
      <c r="Q268" s="36">
        <v>37373.699999999997</v>
      </c>
      <c r="R268" s="36">
        <v>37335.800000000003</v>
      </c>
      <c r="S268" s="36">
        <v>37998.699999999997</v>
      </c>
      <c r="T268" s="36">
        <v>38672.9</v>
      </c>
      <c r="U268" s="36">
        <v>38192.5</v>
      </c>
      <c r="V268" s="36">
        <v>40797.800000000003</v>
      </c>
      <c r="W268" s="36">
        <v>45889.7</v>
      </c>
      <c r="X268" s="37">
        <v>52113.3</v>
      </c>
      <c r="Y268" s="38">
        <v>38419.800000000003</v>
      </c>
      <c r="Z268" s="39">
        <v>32548.9</v>
      </c>
      <c r="AA268" s="36">
        <v>34346.1</v>
      </c>
      <c r="AB268" s="36">
        <v>35273.800000000003</v>
      </c>
      <c r="AC268" s="36">
        <v>35332.6</v>
      </c>
      <c r="AD268" s="36">
        <v>36204</v>
      </c>
      <c r="AE268" s="36">
        <v>37621.199999999997</v>
      </c>
      <c r="AF268" s="36">
        <v>37993.699999999997</v>
      </c>
      <c r="AG268" s="36">
        <v>38771.800000000003</v>
      </c>
      <c r="AH268" s="36">
        <v>44015.199999999997</v>
      </c>
      <c r="AI268" s="37">
        <v>42595.4</v>
      </c>
      <c r="AJ268" s="40">
        <v>36851.800000000003</v>
      </c>
    </row>
    <row r="269" spans="2:36" x14ac:dyDescent="0.2">
      <c r="B269" s="921"/>
      <c r="C269" s="149" t="s">
        <v>345</v>
      </c>
      <c r="D269" s="35">
        <v>32680</v>
      </c>
      <c r="E269" s="36">
        <v>35160.400000000001</v>
      </c>
      <c r="F269" s="36">
        <v>35735.300000000003</v>
      </c>
      <c r="G269" s="36">
        <v>36550.300000000003</v>
      </c>
      <c r="H269" s="36">
        <v>38666.800000000003</v>
      </c>
      <c r="I269" s="36">
        <v>39107</v>
      </c>
      <c r="J269" s="36">
        <v>39753.5</v>
      </c>
      <c r="K269" s="36">
        <v>40232.199999999997</v>
      </c>
      <c r="L269" s="36">
        <v>42163.6</v>
      </c>
      <c r="M269" s="37">
        <v>41191.5</v>
      </c>
      <c r="N269" s="37">
        <v>38094.6</v>
      </c>
      <c r="O269" s="39">
        <v>34916.199999999997</v>
      </c>
      <c r="P269" s="36">
        <v>35732.1</v>
      </c>
      <c r="Q269" s="36">
        <v>37934.199999999997</v>
      </c>
      <c r="R269" s="36">
        <v>39416.800000000003</v>
      </c>
      <c r="S269" s="36">
        <v>43050.9</v>
      </c>
      <c r="T269" s="36">
        <v>41086.699999999997</v>
      </c>
      <c r="U269" s="36">
        <v>41020.1</v>
      </c>
      <c r="V269" s="36">
        <v>42534.6</v>
      </c>
      <c r="W269" s="36">
        <v>45532.4</v>
      </c>
      <c r="X269" s="37">
        <v>52419.4</v>
      </c>
      <c r="Y269" s="38">
        <v>40266.800000000003</v>
      </c>
      <c r="Z269" s="39">
        <v>33351.800000000003</v>
      </c>
      <c r="AA269" s="36">
        <v>35317</v>
      </c>
      <c r="AB269" s="36">
        <v>36513</v>
      </c>
      <c r="AC269" s="36">
        <v>37492.5</v>
      </c>
      <c r="AD269" s="36">
        <v>39737.599999999999</v>
      </c>
      <c r="AE269" s="36">
        <v>39499.699999999997</v>
      </c>
      <c r="AF269" s="36">
        <v>39897.300000000003</v>
      </c>
      <c r="AG269" s="36">
        <v>40569.5</v>
      </c>
      <c r="AH269" s="36">
        <v>43221.3</v>
      </c>
      <c r="AI269" s="37">
        <v>44961.4</v>
      </c>
      <c r="AJ269" s="40">
        <v>38639.300000000003</v>
      </c>
    </row>
    <row r="270" spans="2:36" ht="13.5" thickBot="1" x14ac:dyDescent="0.25">
      <c r="B270" s="922"/>
      <c r="C270" s="150" t="s">
        <v>368</v>
      </c>
      <c r="D270" s="41">
        <v>32627.1</v>
      </c>
      <c r="E270" s="42">
        <v>36527.4</v>
      </c>
      <c r="F270" s="42">
        <v>37159.1</v>
      </c>
      <c r="G270" s="42">
        <v>37820.199999999997</v>
      </c>
      <c r="H270" s="42">
        <v>39364.300000000003</v>
      </c>
      <c r="I270" s="42">
        <v>40059.4</v>
      </c>
      <c r="J270" s="42">
        <v>40091.9</v>
      </c>
      <c r="K270" s="42">
        <v>41213.800000000003</v>
      </c>
      <c r="L270" s="42">
        <v>43731.6</v>
      </c>
      <c r="M270" s="43">
        <v>40527.800000000003</v>
      </c>
      <c r="N270" s="43">
        <v>39184.199999999997</v>
      </c>
      <c r="O270" s="45">
        <v>36674.9</v>
      </c>
      <c r="P270" s="42">
        <v>35656.699999999997</v>
      </c>
      <c r="Q270" s="42">
        <v>39708.300000000003</v>
      </c>
      <c r="R270" s="42">
        <v>40902</v>
      </c>
      <c r="S270" s="42">
        <v>43850</v>
      </c>
      <c r="T270" s="42">
        <v>43511.6</v>
      </c>
      <c r="U270" s="42">
        <v>43037.8</v>
      </c>
      <c r="V270" s="42">
        <v>45190.5</v>
      </c>
      <c r="W270" s="42">
        <v>47244.800000000003</v>
      </c>
      <c r="X270" s="43">
        <v>58423.1</v>
      </c>
      <c r="Y270" s="44">
        <v>42107</v>
      </c>
      <c r="Z270" s="45">
        <v>33716.6</v>
      </c>
      <c r="AA270" s="42">
        <v>36297.699999999997</v>
      </c>
      <c r="AB270" s="42">
        <v>38072.6</v>
      </c>
      <c r="AC270" s="42">
        <v>38862.400000000001</v>
      </c>
      <c r="AD270" s="42">
        <v>40586.699999999997</v>
      </c>
      <c r="AE270" s="42">
        <v>40747.300000000003</v>
      </c>
      <c r="AF270" s="42">
        <v>40417</v>
      </c>
      <c r="AG270" s="42">
        <v>41748.5</v>
      </c>
      <c r="AH270" s="42">
        <v>44666.3</v>
      </c>
      <c r="AI270" s="43">
        <v>47252.2</v>
      </c>
      <c r="AJ270" s="46">
        <v>39910.5</v>
      </c>
    </row>
    <row r="271" spans="2:36" x14ac:dyDescent="0.2">
      <c r="B271" s="921" t="s">
        <v>277</v>
      </c>
      <c r="C271" s="154" t="s">
        <v>250</v>
      </c>
      <c r="D271" s="55">
        <v>18380.099999999999</v>
      </c>
      <c r="E271" s="56">
        <v>18897</v>
      </c>
      <c r="F271" s="56">
        <v>21246.3</v>
      </c>
      <c r="G271" s="56">
        <v>22760.2</v>
      </c>
      <c r="H271" s="56">
        <v>24298.9</v>
      </c>
      <c r="I271" s="56">
        <v>25763.5</v>
      </c>
      <c r="J271" s="56">
        <v>25888.1</v>
      </c>
      <c r="K271" s="56">
        <v>26338.6</v>
      </c>
      <c r="L271" s="56">
        <v>23717.7</v>
      </c>
      <c r="M271" s="57">
        <v>26936.1</v>
      </c>
      <c r="N271" s="57">
        <v>24465.8</v>
      </c>
      <c r="O271" s="58" t="s">
        <v>69</v>
      </c>
      <c r="P271" s="56">
        <v>20415.5</v>
      </c>
      <c r="Q271" s="56">
        <v>22482.799999999999</v>
      </c>
      <c r="R271" s="56">
        <v>24456.9</v>
      </c>
      <c r="S271" s="56">
        <v>23634.799999999999</v>
      </c>
      <c r="T271" s="56">
        <v>25358.2</v>
      </c>
      <c r="U271" s="56">
        <v>25503.8</v>
      </c>
      <c r="V271" s="56">
        <v>25706.7</v>
      </c>
      <c r="W271" s="56">
        <v>23643.9</v>
      </c>
      <c r="X271" s="57">
        <v>26087.5</v>
      </c>
      <c r="Y271" s="59">
        <v>24366.7</v>
      </c>
      <c r="Z271" s="58">
        <v>18522.3</v>
      </c>
      <c r="AA271" s="56">
        <v>19294</v>
      </c>
      <c r="AB271" s="56">
        <v>21791.1</v>
      </c>
      <c r="AC271" s="56">
        <v>23399.200000000001</v>
      </c>
      <c r="AD271" s="56">
        <v>24155.5</v>
      </c>
      <c r="AE271" s="56">
        <v>25657.599999999999</v>
      </c>
      <c r="AF271" s="56">
        <v>25814.799999999999</v>
      </c>
      <c r="AG271" s="56">
        <v>26009.4</v>
      </c>
      <c r="AH271" s="56">
        <v>23690.5</v>
      </c>
      <c r="AI271" s="57">
        <v>26799.1</v>
      </c>
      <c r="AJ271" s="60">
        <v>24438.5</v>
      </c>
    </row>
    <row r="272" spans="2:36" x14ac:dyDescent="0.2">
      <c r="B272" s="921"/>
      <c r="C272" s="149" t="s">
        <v>251</v>
      </c>
      <c r="D272" s="35">
        <v>18440.3</v>
      </c>
      <c r="E272" s="36">
        <v>19480.2</v>
      </c>
      <c r="F272" s="36">
        <v>21378.3</v>
      </c>
      <c r="G272" s="36">
        <v>21162.400000000001</v>
      </c>
      <c r="H272" s="36">
        <v>24312</v>
      </c>
      <c r="I272" s="36">
        <v>24199.599999999999</v>
      </c>
      <c r="J272" s="36">
        <v>25991.7</v>
      </c>
      <c r="K272" s="36">
        <v>26022.7</v>
      </c>
      <c r="L272" s="36">
        <v>22872.799999999999</v>
      </c>
      <c r="M272" s="37">
        <v>26859.4</v>
      </c>
      <c r="N272" s="37">
        <v>24073.5</v>
      </c>
      <c r="O272" s="39" t="s">
        <v>69</v>
      </c>
      <c r="P272" s="36">
        <v>21757.3</v>
      </c>
      <c r="Q272" s="36">
        <v>22215.9</v>
      </c>
      <c r="R272" s="36">
        <v>23747.200000000001</v>
      </c>
      <c r="S272" s="36">
        <v>25571.9</v>
      </c>
      <c r="T272" s="36">
        <v>24461</v>
      </c>
      <c r="U272" s="36">
        <v>27158</v>
      </c>
      <c r="V272" s="36">
        <v>26897.5</v>
      </c>
      <c r="W272" s="36">
        <v>24961.7</v>
      </c>
      <c r="X272" s="37">
        <v>25725.7</v>
      </c>
      <c r="Y272" s="38">
        <v>24665</v>
      </c>
      <c r="Z272" s="39">
        <v>17553.400000000001</v>
      </c>
      <c r="AA272" s="36">
        <v>20185.099999999999</v>
      </c>
      <c r="AB272" s="36">
        <v>21704.9</v>
      </c>
      <c r="AC272" s="36">
        <v>22194.7</v>
      </c>
      <c r="AD272" s="36">
        <v>24623.1</v>
      </c>
      <c r="AE272" s="36">
        <v>24281.599999999999</v>
      </c>
      <c r="AF272" s="36">
        <v>26260.2</v>
      </c>
      <c r="AG272" s="36">
        <v>26394</v>
      </c>
      <c r="AH272" s="36">
        <v>23776.2</v>
      </c>
      <c r="AI272" s="37">
        <v>26606.6</v>
      </c>
      <c r="AJ272" s="40">
        <v>24256.3</v>
      </c>
    </row>
    <row r="273" spans="2:36" x14ac:dyDescent="0.2">
      <c r="B273" s="921"/>
      <c r="C273" s="149" t="s">
        <v>252</v>
      </c>
      <c r="D273" s="35">
        <v>16072.1</v>
      </c>
      <c r="E273" s="36">
        <v>18136</v>
      </c>
      <c r="F273" s="36">
        <v>20391</v>
      </c>
      <c r="G273" s="36">
        <v>20985.3</v>
      </c>
      <c r="H273" s="36">
        <v>22284</v>
      </c>
      <c r="I273" s="36">
        <v>23816.7</v>
      </c>
      <c r="J273" s="36">
        <v>25856.799999999999</v>
      </c>
      <c r="K273" s="36">
        <v>26887.4</v>
      </c>
      <c r="L273" s="36">
        <v>27135.9</v>
      </c>
      <c r="M273" s="37">
        <v>26106.1</v>
      </c>
      <c r="N273" s="37">
        <v>23646.1</v>
      </c>
      <c r="O273" s="39" t="s">
        <v>69</v>
      </c>
      <c r="P273" s="36">
        <v>21157.200000000001</v>
      </c>
      <c r="Q273" s="36">
        <v>22154.5</v>
      </c>
      <c r="R273" s="36">
        <v>24048.1</v>
      </c>
      <c r="S273" s="36">
        <v>24908.6</v>
      </c>
      <c r="T273" s="36">
        <v>24286.5</v>
      </c>
      <c r="U273" s="36">
        <v>25786.1</v>
      </c>
      <c r="V273" s="36">
        <v>26467.3</v>
      </c>
      <c r="W273" s="36">
        <v>24654.9</v>
      </c>
      <c r="X273" s="37">
        <v>27719.1</v>
      </c>
      <c r="Y273" s="38">
        <v>24761.9</v>
      </c>
      <c r="Z273" s="39">
        <v>16614.8</v>
      </c>
      <c r="AA273" s="36">
        <v>18873.099999999999</v>
      </c>
      <c r="AB273" s="36">
        <v>21185.5</v>
      </c>
      <c r="AC273" s="36">
        <v>22046.3</v>
      </c>
      <c r="AD273" s="36">
        <v>23062.3</v>
      </c>
      <c r="AE273" s="36">
        <v>23936.799999999999</v>
      </c>
      <c r="AF273" s="36">
        <v>25840.5</v>
      </c>
      <c r="AG273" s="36">
        <v>26712</v>
      </c>
      <c r="AH273" s="36">
        <v>25759.9</v>
      </c>
      <c r="AI273" s="37">
        <v>26396.9</v>
      </c>
      <c r="AJ273" s="40">
        <v>23967.7</v>
      </c>
    </row>
    <row r="274" spans="2:36" x14ac:dyDescent="0.2">
      <c r="B274" s="921"/>
      <c r="C274" s="149" t="s">
        <v>253</v>
      </c>
      <c r="D274" s="35">
        <v>13816.3</v>
      </c>
      <c r="E274" s="36">
        <v>18401.3</v>
      </c>
      <c r="F274" s="36">
        <v>19896.900000000001</v>
      </c>
      <c r="G274" s="36">
        <v>21947.1</v>
      </c>
      <c r="H274" s="36">
        <v>24154</v>
      </c>
      <c r="I274" s="36">
        <v>24753.1</v>
      </c>
      <c r="J274" s="36">
        <v>27138.799999999999</v>
      </c>
      <c r="K274" s="36">
        <v>28555.5</v>
      </c>
      <c r="L274" s="36">
        <v>27247.4</v>
      </c>
      <c r="M274" s="37">
        <v>27644.400000000001</v>
      </c>
      <c r="N274" s="37">
        <v>24587.599999999999</v>
      </c>
      <c r="O274" s="39" t="s">
        <v>69</v>
      </c>
      <c r="P274" s="36">
        <v>20687.599999999999</v>
      </c>
      <c r="Q274" s="36">
        <v>22990.5</v>
      </c>
      <c r="R274" s="36">
        <v>25339.4</v>
      </c>
      <c r="S274" s="36">
        <v>25128</v>
      </c>
      <c r="T274" s="36">
        <v>25471.3</v>
      </c>
      <c r="U274" s="36">
        <v>26980.5</v>
      </c>
      <c r="V274" s="36">
        <v>29420.5</v>
      </c>
      <c r="W274" s="36">
        <v>26018.7</v>
      </c>
      <c r="X274" s="37">
        <v>26845</v>
      </c>
      <c r="Y274" s="38">
        <v>25764</v>
      </c>
      <c r="Z274" s="39">
        <v>15953.2</v>
      </c>
      <c r="AA274" s="36">
        <v>18913.400000000001</v>
      </c>
      <c r="AB274" s="36">
        <v>21085.7</v>
      </c>
      <c r="AC274" s="36">
        <v>23205.200000000001</v>
      </c>
      <c r="AD274" s="36">
        <v>24472.3</v>
      </c>
      <c r="AE274" s="36">
        <v>24913</v>
      </c>
      <c r="AF274" s="36">
        <v>27091.200000000001</v>
      </c>
      <c r="AG274" s="36">
        <v>28957.200000000001</v>
      </c>
      <c r="AH274" s="36">
        <v>26485.200000000001</v>
      </c>
      <c r="AI274" s="37">
        <v>27467.200000000001</v>
      </c>
      <c r="AJ274" s="40">
        <v>24957.9</v>
      </c>
    </row>
    <row r="275" spans="2:36" x14ac:dyDescent="0.2">
      <c r="B275" s="921"/>
      <c r="C275" s="149" t="s">
        <v>254</v>
      </c>
      <c r="D275" s="35">
        <v>16485.8</v>
      </c>
      <c r="E275" s="36">
        <v>19309.599999999999</v>
      </c>
      <c r="F275" s="36">
        <v>19849.2</v>
      </c>
      <c r="G275" s="36">
        <v>22177.200000000001</v>
      </c>
      <c r="H275" s="36">
        <v>23527.200000000001</v>
      </c>
      <c r="I275" s="36">
        <v>26184.7</v>
      </c>
      <c r="J275" s="36">
        <v>26636.7</v>
      </c>
      <c r="K275" s="36">
        <v>27167.9</v>
      </c>
      <c r="L275" s="36">
        <v>29363.8</v>
      </c>
      <c r="M275" s="37">
        <v>25910.5</v>
      </c>
      <c r="N275" s="37">
        <v>24521.3</v>
      </c>
      <c r="O275" s="39" t="s">
        <v>69</v>
      </c>
      <c r="P275" s="36">
        <v>19954.099999999999</v>
      </c>
      <c r="Q275" s="36">
        <v>22891.3</v>
      </c>
      <c r="R275" s="36">
        <v>24860.400000000001</v>
      </c>
      <c r="S275" s="36">
        <v>27675.5</v>
      </c>
      <c r="T275" s="36">
        <v>25902.799999999999</v>
      </c>
      <c r="U275" s="36">
        <v>26994.6</v>
      </c>
      <c r="V275" s="36">
        <v>28179.599999999999</v>
      </c>
      <c r="W275" s="36">
        <v>30356</v>
      </c>
      <c r="X275" s="37">
        <v>27811.599999999999</v>
      </c>
      <c r="Y275" s="38">
        <v>26413.9</v>
      </c>
      <c r="Z275" s="39">
        <v>17442.3</v>
      </c>
      <c r="AA275" s="36">
        <v>19495.2</v>
      </c>
      <c r="AB275" s="36">
        <v>21029.200000000001</v>
      </c>
      <c r="AC275" s="36">
        <v>23170.1</v>
      </c>
      <c r="AD275" s="36">
        <v>24921.1</v>
      </c>
      <c r="AE275" s="36">
        <v>26112.9</v>
      </c>
      <c r="AF275" s="36">
        <v>26732.400000000001</v>
      </c>
      <c r="AG275" s="36">
        <v>27369.3</v>
      </c>
      <c r="AH275" s="36">
        <v>29816.2</v>
      </c>
      <c r="AI275" s="37">
        <v>26971.8</v>
      </c>
      <c r="AJ275" s="40">
        <v>25112.3</v>
      </c>
    </row>
    <row r="276" spans="2:36" x14ac:dyDescent="0.2">
      <c r="B276" s="921"/>
      <c r="C276" s="149" t="s">
        <v>255</v>
      </c>
      <c r="D276" s="35">
        <v>17639.2</v>
      </c>
      <c r="E276" s="36">
        <v>19760.400000000001</v>
      </c>
      <c r="F276" s="36">
        <v>18705.3</v>
      </c>
      <c r="G276" s="36">
        <v>21590.1</v>
      </c>
      <c r="H276" s="36">
        <v>23138.1</v>
      </c>
      <c r="I276" s="36">
        <v>25341.3</v>
      </c>
      <c r="J276" s="36">
        <v>27129.4</v>
      </c>
      <c r="K276" s="36">
        <v>27892.1</v>
      </c>
      <c r="L276" s="36">
        <v>29595.7</v>
      </c>
      <c r="M276" s="37">
        <v>28591.7</v>
      </c>
      <c r="N276" s="37">
        <v>24335.200000000001</v>
      </c>
      <c r="O276" s="39">
        <v>20495.8</v>
      </c>
      <c r="P276" s="36">
        <v>22737.1</v>
      </c>
      <c r="Q276" s="36">
        <v>25882.6</v>
      </c>
      <c r="R276" s="36">
        <v>27406.1</v>
      </c>
      <c r="S276" s="36">
        <v>29035.1</v>
      </c>
      <c r="T276" s="36">
        <v>28081.5</v>
      </c>
      <c r="U276" s="36">
        <v>29358.6</v>
      </c>
      <c r="V276" s="36">
        <v>30337.3</v>
      </c>
      <c r="W276" s="36">
        <v>29901.9</v>
      </c>
      <c r="X276" s="37">
        <v>30043.8</v>
      </c>
      <c r="Y276" s="38">
        <v>27937.599999999999</v>
      </c>
      <c r="Z276" s="39">
        <v>18456.3</v>
      </c>
      <c r="AA276" s="36">
        <v>20440.7</v>
      </c>
      <c r="AB276" s="36">
        <v>21283</v>
      </c>
      <c r="AC276" s="36">
        <v>22915.9</v>
      </c>
      <c r="AD276" s="36">
        <v>24605.5</v>
      </c>
      <c r="AE276" s="36">
        <v>25993</v>
      </c>
      <c r="AF276" s="36">
        <v>27604.2</v>
      </c>
      <c r="AG276" s="36">
        <v>28422.799999999999</v>
      </c>
      <c r="AH276" s="36">
        <v>29698.1</v>
      </c>
      <c r="AI276" s="37">
        <v>29280.5</v>
      </c>
      <c r="AJ276" s="40">
        <v>25269</v>
      </c>
    </row>
    <row r="277" spans="2:36" x14ac:dyDescent="0.2">
      <c r="B277" s="921"/>
      <c r="C277" s="149" t="s">
        <v>256</v>
      </c>
      <c r="D277" s="35">
        <v>19513.3</v>
      </c>
      <c r="E277" s="36">
        <v>23215.7</v>
      </c>
      <c r="F277" s="36">
        <v>21191</v>
      </c>
      <c r="G277" s="36">
        <v>23899.9</v>
      </c>
      <c r="H277" s="36">
        <v>25627.5</v>
      </c>
      <c r="I277" s="36">
        <v>29509.8</v>
      </c>
      <c r="J277" s="36">
        <v>29861.3</v>
      </c>
      <c r="K277" s="36">
        <v>30644.6</v>
      </c>
      <c r="L277" s="36">
        <v>33428.699999999997</v>
      </c>
      <c r="M277" s="37">
        <v>27363</v>
      </c>
      <c r="N277" s="37">
        <v>27152.2</v>
      </c>
      <c r="O277" s="39" t="s">
        <v>69</v>
      </c>
      <c r="P277" s="36">
        <v>25556.5</v>
      </c>
      <c r="Q277" s="36">
        <v>28847.9</v>
      </c>
      <c r="R277" s="36">
        <v>29440.9</v>
      </c>
      <c r="S277" s="36">
        <v>32864.300000000003</v>
      </c>
      <c r="T277" s="36">
        <v>32073.4</v>
      </c>
      <c r="U277" s="36">
        <v>32996.199999999997</v>
      </c>
      <c r="V277" s="36">
        <v>34105.1</v>
      </c>
      <c r="W277" s="36">
        <v>34284.6</v>
      </c>
      <c r="X277" s="37">
        <v>33370.300000000003</v>
      </c>
      <c r="Y277" s="38">
        <v>31569</v>
      </c>
      <c r="Z277" s="39">
        <v>20743.5</v>
      </c>
      <c r="AA277" s="36">
        <v>23817.1</v>
      </c>
      <c r="AB277" s="36">
        <v>23686.1</v>
      </c>
      <c r="AC277" s="36">
        <v>25035.4</v>
      </c>
      <c r="AD277" s="36">
        <v>27100.400000000001</v>
      </c>
      <c r="AE277" s="36">
        <v>30054.7</v>
      </c>
      <c r="AF277" s="36">
        <v>30707.8</v>
      </c>
      <c r="AG277" s="36">
        <v>31328</v>
      </c>
      <c r="AH277" s="36">
        <v>33750.300000000003</v>
      </c>
      <c r="AI277" s="37">
        <v>29299.200000000001</v>
      </c>
      <c r="AJ277" s="40">
        <v>28239.5</v>
      </c>
    </row>
    <row r="278" spans="2:36" x14ac:dyDescent="0.2">
      <c r="B278" s="921"/>
      <c r="C278" s="149" t="s">
        <v>336</v>
      </c>
      <c r="D278" s="35">
        <v>21560.2</v>
      </c>
      <c r="E278" s="36">
        <v>24978.5</v>
      </c>
      <c r="F278" s="36">
        <v>24752.7</v>
      </c>
      <c r="G278" s="36">
        <v>27680.9</v>
      </c>
      <c r="H278" s="36">
        <v>28073.5</v>
      </c>
      <c r="I278" s="36">
        <v>30436.2</v>
      </c>
      <c r="J278" s="36">
        <v>32807.4</v>
      </c>
      <c r="K278" s="36">
        <v>34990.5</v>
      </c>
      <c r="L278" s="36">
        <v>34970.6</v>
      </c>
      <c r="M278" s="37">
        <v>31125.200000000001</v>
      </c>
      <c r="N278" s="37">
        <v>30101.3</v>
      </c>
      <c r="O278" s="39">
        <v>24859.200000000001</v>
      </c>
      <c r="P278" s="36">
        <v>28784</v>
      </c>
      <c r="Q278" s="36">
        <v>30733.1</v>
      </c>
      <c r="R278" s="36">
        <v>31802.7</v>
      </c>
      <c r="S278" s="36">
        <v>34440.9</v>
      </c>
      <c r="T278" s="36">
        <v>37456.300000000003</v>
      </c>
      <c r="U278" s="36">
        <v>35364.1</v>
      </c>
      <c r="V278" s="36">
        <v>37078.1</v>
      </c>
      <c r="W278" s="36">
        <v>37974.699999999997</v>
      </c>
      <c r="X278" s="37">
        <v>39154.199999999997</v>
      </c>
      <c r="Y278" s="38">
        <v>34558.699999999997</v>
      </c>
      <c r="Z278" s="39">
        <v>22521.599999999999</v>
      </c>
      <c r="AA278" s="36">
        <v>25966.9</v>
      </c>
      <c r="AB278" s="36">
        <v>26597.8</v>
      </c>
      <c r="AC278" s="36">
        <v>28680.799999999999</v>
      </c>
      <c r="AD278" s="36">
        <v>29272.799999999999</v>
      </c>
      <c r="AE278" s="36">
        <v>31660.2</v>
      </c>
      <c r="AF278" s="36">
        <v>33462.1</v>
      </c>
      <c r="AG278" s="36">
        <v>35503.199999999997</v>
      </c>
      <c r="AH278" s="36">
        <v>35803.9</v>
      </c>
      <c r="AI278" s="37">
        <v>34243.9</v>
      </c>
      <c r="AJ278" s="40">
        <v>31174.9</v>
      </c>
    </row>
    <row r="279" spans="2:36" x14ac:dyDescent="0.2">
      <c r="B279" s="921"/>
      <c r="C279" s="149" t="s">
        <v>341</v>
      </c>
      <c r="D279" s="35">
        <v>19556.7</v>
      </c>
      <c r="E279" s="36">
        <v>23158.5</v>
      </c>
      <c r="F279" s="36">
        <v>20985.3</v>
      </c>
      <c r="G279" s="36">
        <v>23866.3</v>
      </c>
      <c r="H279" s="36">
        <v>24378</v>
      </c>
      <c r="I279" s="36">
        <v>29073.1</v>
      </c>
      <c r="J279" s="36">
        <v>31389.599999999999</v>
      </c>
      <c r="K279" s="36">
        <v>34968.199999999997</v>
      </c>
      <c r="L279" s="36">
        <v>33069.199999999997</v>
      </c>
      <c r="M279" s="37">
        <v>23178.3</v>
      </c>
      <c r="N279" s="37">
        <v>27741.200000000001</v>
      </c>
      <c r="O279" s="39" t="s">
        <v>69</v>
      </c>
      <c r="P279" s="36">
        <v>31754.5</v>
      </c>
      <c r="Q279" s="36">
        <v>32932.199999999997</v>
      </c>
      <c r="R279" s="36">
        <v>33724.300000000003</v>
      </c>
      <c r="S279" s="36">
        <v>37281.1</v>
      </c>
      <c r="T279" s="36">
        <v>38827.5</v>
      </c>
      <c r="U279" s="36">
        <v>36714.199999999997</v>
      </c>
      <c r="V279" s="36">
        <v>39519.4</v>
      </c>
      <c r="W279" s="36">
        <v>38955.1</v>
      </c>
      <c r="X279" s="37">
        <v>37770.9</v>
      </c>
      <c r="Y279" s="38">
        <v>36524</v>
      </c>
      <c r="Z279" s="39">
        <v>19858.8</v>
      </c>
      <c r="AA279" s="36">
        <v>25949.8</v>
      </c>
      <c r="AB279" s="36">
        <v>24467.9</v>
      </c>
      <c r="AC279" s="36">
        <v>26025.4</v>
      </c>
      <c r="AD279" s="36">
        <v>26992.6</v>
      </c>
      <c r="AE279" s="36">
        <v>30765.8</v>
      </c>
      <c r="AF279" s="36">
        <v>32566.1</v>
      </c>
      <c r="AG279" s="36">
        <v>36251.699999999997</v>
      </c>
      <c r="AH279" s="36">
        <v>34566.5</v>
      </c>
      <c r="AI279" s="37">
        <v>29559.8</v>
      </c>
      <c r="AJ279" s="40">
        <v>29831.9</v>
      </c>
    </row>
    <row r="280" spans="2:36" x14ac:dyDescent="0.2">
      <c r="B280" s="921"/>
      <c r="C280" s="149" t="s">
        <v>343</v>
      </c>
      <c r="D280" s="35">
        <v>25660</v>
      </c>
      <c r="E280" s="36">
        <v>24136</v>
      </c>
      <c r="F280" s="36">
        <v>24817.599999999999</v>
      </c>
      <c r="G280" s="36">
        <v>25135.200000000001</v>
      </c>
      <c r="H280" s="36">
        <v>28704.400000000001</v>
      </c>
      <c r="I280" s="36">
        <v>30262.5</v>
      </c>
      <c r="J280" s="36">
        <v>38588.800000000003</v>
      </c>
      <c r="K280" s="36">
        <v>35047.199999999997</v>
      </c>
      <c r="L280" s="36">
        <v>39865.9</v>
      </c>
      <c r="M280" s="37">
        <v>25192.3</v>
      </c>
      <c r="N280" s="37">
        <v>31160.9</v>
      </c>
      <c r="O280" s="39" t="s">
        <v>69</v>
      </c>
      <c r="P280" s="36">
        <v>34205.300000000003</v>
      </c>
      <c r="Q280" s="36">
        <v>33444.400000000001</v>
      </c>
      <c r="R280" s="36">
        <v>37396.5</v>
      </c>
      <c r="S280" s="36">
        <v>39494.5</v>
      </c>
      <c r="T280" s="36">
        <v>42866.6</v>
      </c>
      <c r="U280" s="36">
        <v>40720.699999999997</v>
      </c>
      <c r="V280" s="36">
        <v>44342.5</v>
      </c>
      <c r="W280" s="36">
        <v>42659.3</v>
      </c>
      <c r="X280" s="37">
        <v>43508.1</v>
      </c>
      <c r="Y280" s="38">
        <v>40007.699999999997</v>
      </c>
      <c r="Z280" s="39">
        <v>24935.4</v>
      </c>
      <c r="AA280" s="36">
        <v>27650.5</v>
      </c>
      <c r="AB280" s="36">
        <v>27376</v>
      </c>
      <c r="AC280" s="36">
        <v>28581.3</v>
      </c>
      <c r="AD280" s="36">
        <v>31639.9</v>
      </c>
      <c r="AE280" s="36">
        <v>32776.1</v>
      </c>
      <c r="AF280" s="36">
        <v>39037</v>
      </c>
      <c r="AG280" s="36">
        <v>37321.800000000003</v>
      </c>
      <c r="AH280" s="36">
        <v>40726.699999999997</v>
      </c>
      <c r="AI280" s="37">
        <v>33138.199999999997</v>
      </c>
      <c r="AJ280" s="40">
        <v>33478.199999999997</v>
      </c>
    </row>
    <row r="281" spans="2:36" x14ac:dyDescent="0.2">
      <c r="B281" s="921"/>
      <c r="C281" s="149" t="s">
        <v>345</v>
      </c>
      <c r="D281" s="35">
        <v>27454</v>
      </c>
      <c r="E281" s="36">
        <v>29669</v>
      </c>
      <c r="F281" s="36">
        <v>30220.9</v>
      </c>
      <c r="G281" s="36">
        <v>28685.7</v>
      </c>
      <c r="H281" s="36">
        <v>33101</v>
      </c>
      <c r="I281" s="36">
        <v>34199.199999999997</v>
      </c>
      <c r="J281" s="36">
        <v>40730.1</v>
      </c>
      <c r="K281" s="36">
        <v>40481.800000000003</v>
      </c>
      <c r="L281" s="36">
        <v>42499.8</v>
      </c>
      <c r="M281" s="37">
        <v>36215.599999999999</v>
      </c>
      <c r="N281" s="37">
        <v>35416.699999999997</v>
      </c>
      <c r="O281" s="39" t="s">
        <v>69</v>
      </c>
      <c r="P281" s="36">
        <v>35311</v>
      </c>
      <c r="Q281" s="36">
        <v>38083.800000000003</v>
      </c>
      <c r="R281" s="36">
        <v>40228.5</v>
      </c>
      <c r="S281" s="36">
        <v>41922.6</v>
      </c>
      <c r="T281" s="36">
        <v>45579.8</v>
      </c>
      <c r="U281" s="36">
        <v>42426.1</v>
      </c>
      <c r="V281" s="36">
        <v>46248.800000000003</v>
      </c>
      <c r="W281" s="36">
        <v>44400.4</v>
      </c>
      <c r="X281" s="37">
        <v>47273.1</v>
      </c>
      <c r="Y281" s="38">
        <v>42529.4</v>
      </c>
      <c r="Z281" s="39">
        <v>28350.7</v>
      </c>
      <c r="AA281" s="36">
        <v>31522.6</v>
      </c>
      <c r="AB281" s="36">
        <v>32962.5</v>
      </c>
      <c r="AC281" s="36">
        <v>31595.8</v>
      </c>
      <c r="AD281" s="36">
        <v>35344.6</v>
      </c>
      <c r="AE281" s="36">
        <v>36583.800000000003</v>
      </c>
      <c r="AF281" s="36">
        <v>41080.9</v>
      </c>
      <c r="AG281" s="36">
        <v>41985</v>
      </c>
      <c r="AH281" s="36">
        <v>43100.3</v>
      </c>
      <c r="AI281" s="37">
        <v>40644.1</v>
      </c>
      <c r="AJ281" s="40">
        <v>37272.1</v>
      </c>
    </row>
    <row r="282" spans="2:36" ht="13.5" thickBot="1" x14ac:dyDescent="0.25">
      <c r="B282" s="922"/>
      <c r="C282" s="150" t="s">
        <v>368</v>
      </c>
      <c r="D282" s="41">
        <v>27354.5</v>
      </c>
      <c r="E282" s="42">
        <v>28055.200000000001</v>
      </c>
      <c r="F282" s="42">
        <v>27352.2</v>
      </c>
      <c r="G282" s="42">
        <v>28318.9</v>
      </c>
      <c r="H282" s="42">
        <v>31227.7</v>
      </c>
      <c r="I282" s="42">
        <v>31465.200000000001</v>
      </c>
      <c r="J282" s="42">
        <v>37711.9</v>
      </c>
      <c r="K282" s="42">
        <v>38545</v>
      </c>
      <c r="L282" s="42">
        <v>40186.300000000003</v>
      </c>
      <c r="M282" s="43">
        <v>34264.9</v>
      </c>
      <c r="N282" s="43">
        <v>33155.300000000003</v>
      </c>
      <c r="O282" s="45" t="s">
        <v>69</v>
      </c>
      <c r="P282" s="42">
        <v>28702.7</v>
      </c>
      <c r="Q282" s="42">
        <v>37562.1</v>
      </c>
      <c r="R282" s="42">
        <v>41136.5</v>
      </c>
      <c r="S282" s="42">
        <v>40408.199999999997</v>
      </c>
      <c r="T282" s="42">
        <v>45292.3</v>
      </c>
      <c r="U282" s="42">
        <v>45668</v>
      </c>
      <c r="V282" s="42">
        <v>44490.2</v>
      </c>
      <c r="W282" s="42">
        <v>43532.4</v>
      </c>
      <c r="X282" s="43">
        <v>46568.7</v>
      </c>
      <c r="Y282" s="44">
        <v>41780.400000000001</v>
      </c>
      <c r="Z282" s="45">
        <v>27747.4</v>
      </c>
      <c r="AA282" s="42">
        <v>28274</v>
      </c>
      <c r="AB282" s="42">
        <v>30381</v>
      </c>
      <c r="AC282" s="42">
        <v>31053.4</v>
      </c>
      <c r="AD282" s="42">
        <v>33352.699999999997</v>
      </c>
      <c r="AE282" s="42">
        <v>34322.6</v>
      </c>
      <c r="AF282" s="42">
        <v>39440</v>
      </c>
      <c r="AG282" s="42">
        <v>40305</v>
      </c>
      <c r="AH282" s="42">
        <v>41041.5</v>
      </c>
      <c r="AI282" s="43">
        <v>39205.9</v>
      </c>
      <c r="AJ282" s="46">
        <v>35306.1</v>
      </c>
    </row>
    <row r="283" spans="2:36" x14ac:dyDescent="0.2">
      <c r="AJ283" s="20" t="s">
        <v>110</v>
      </c>
    </row>
  </sheetData>
  <mergeCells count="55">
    <mergeCell ref="Y197:Y198"/>
    <mergeCell ref="Z197:AI197"/>
    <mergeCell ref="AJ197:AJ198"/>
    <mergeCell ref="O196:Y196"/>
    <mergeCell ref="Z196:AJ196"/>
    <mergeCell ref="O197:X197"/>
    <mergeCell ref="AD5:AD6"/>
    <mergeCell ref="L5:L6"/>
    <mergeCell ref="D94:N94"/>
    <mergeCell ref="O94:Y94"/>
    <mergeCell ref="Z94:AJ94"/>
    <mergeCell ref="V5:AC5"/>
    <mergeCell ref="B223:B234"/>
    <mergeCell ref="B235:B246"/>
    <mergeCell ref="B247:B258"/>
    <mergeCell ref="B259:B270"/>
    <mergeCell ref="D5:K5"/>
    <mergeCell ref="D196:N196"/>
    <mergeCell ref="D197:M197"/>
    <mergeCell ref="B199:B210"/>
    <mergeCell ref="B211:B222"/>
    <mergeCell ref="N197:N198"/>
    <mergeCell ref="B169:B180"/>
    <mergeCell ref="B181:B192"/>
    <mergeCell ref="B196:B198"/>
    <mergeCell ref="C196:C198"/>
    <mergeCell ref="B97:B108"/>
    <mergeCell ref="B109:B120"/>
    <mergeCell ref="B121:B132"/>
    <mergeCell ref="B133:B144"/>
    <mergeCell ref="B145:B156"/>
    <mergeCell ref="B157:B168"/>
    <mergeCell ref="B79:B90"/>
    <mergeCell ref="B94:B96"/>
    <mergeCell ref="D95:M95"/>
    <mergeCell ref="N95:N96"/>
    <mergeCell ref="O95:X95"/>
    <mergeCell ref="Y95:Y96"/>
    <mergeCell ref="Z95:AI95"/>
    <mergeCell ref="B271:B282"/>
    <mergeCell ref="AJ95:AJ96"/>
    <mergeCell ref="B4:B6"/>
    <mergeCell ref="C4:C6"/>
    <mergeCell ref="C94:C96"/>
    <mergeCell ref="B7:B18"/>
    <mergeCell ref="B19:B30"/>
    <mergeCell ref="B31:B42"/>
    <mergeCell ref="B43:B54"/>
    <mergeCell ref="B55:B66"/>
    <mergeCell ref="B67:B78"/>
    <mergeCell ref="D4:L4"/>
    <mergeCell ref="M4:U4"/>
    <mergeCell ref="V4:AD4"/>
    <mergeCell ref="M5:T5"/>
    <mergeCell ref="U5:U6"/>
  </mergeCells>
  <printOptions horizontalCentered="1"/>
  <pageMargins left="0.59055118110236227" right="0.59055118110236227" top="0.9055118110236221" bottom="0.51181102362204722" header="0.39370078740157483" footer="0.27559055118110237"/>
  <pageSetup paperSize="9" scale="42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92" min="1" max="35" man="1"/>
    <brk id="194" min="1" max="3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B1:BD289"/>
  <sheetViews>
    <sheetView zoomScaleNormal="100" workbookViewId="0"/>
  </sheetViews>
  <sheetFormatPr defaultColWidth="9.33203125" defaultRowHeight="12.75" x14ac:dyDescent="0.2"/>
  <cols>
    <col min="1" max="1" width="2.83203125" style="7" customWidth="1"/>
    <col min="2" max="2" width="38.83203125" style="7" customWidth="1"/>
    <col min="3" max="3" width="14.5" style="7" customWidth="1"/>
    <col min="4" max="11" width="10.33203125" style="7" customWidth="1"/>
    <col min="12" max="23" width="11.6640625" style="7" customWidth="1"/>
    <col min="24" max="38" width="10.33203125" style="7" customWidth="1"/>
    <col min="39" max="46" width="12.5" style="7" customWidth="1"/>
    <col min="47" max="47" width="11.33203125" style="7" customWidth="1"/>
    <col min="48" max="50" width="10.6640625" style="7" customWidth="1"/>
    <col min="51" max="51" width="11.5" style="7" customWidth="1"/>
    <col min="52" max="52" width="10.6640625" style="7" customWidth="1"/>
    <col min="53" max="53" width="11.1640625" style="7" customWidth="1"/>
    <col min="54" max="54" width="10.6640625" style="7" customWidth="1"/>
    <col min="55" max="55" width="11.6640625" style="7" customWidth="1"/>
    <col min="56" max="56" width="12.1640625" style="7" customWidth="1"/>
    <col min="57" max="16384" width="9.33203125" style="7"/>
  </cols>
  <sheetData>
    <row r="1" spans="2:30" ht="21" x14ac:dyDescent="0.2">
      <c r="B1" s="735" t="s">
        <v>350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  <c r="P1" s="22"/>
      <c r="Q1" s="22"/>
      <c r="R1" s="22"/>
      <c r="S1" s="22"/>
      <c r="T1" s="22"/>
      <c r="U1" s="21"/>
      <c r="V1" s="21"/>
      <c r="W1" s="21"/>
      <c r="X1" s="21"/>
      <c r="Y1" s="21"/>
      <c r="Z1" s="21"/>
      <c r="AA1" s="21"/>
      <c r="AB1" s="21"/>
      <c r="AC1" s="21"/>
      <c r="AD1" s="21"/>
    </row>
    <row r="2" spans="2:30" ht="18.75" x14ac:dyDescent="0.2">
      <c r="B2" s="14"/>
      <c r="C2" s="14"/>
      <c r="D2" s="14"/>
      <c r="E2" s="14"/>
      <c r="F2" s="14"/>
      <c r="G2" s="14"/>
      <c r="H2" s="14"/>
      <c r="I2" s="14"/>
      <c r="J2" s="14"/>
      <c r="K2" s="14"/>
      <c r="N2" s="14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</row>
    <row r="3" spans="2:30" ht="16.5" thickBot="1" x14ac:dyDescent="0.3">
      <c r="B3" s="737" t="s">
        <v>304</v>
      </c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</row>
    <row r="4" spans="2:30" ht="27" customHeight="1" x14ac:dyDescent="0.2">
      <c r="B4" s="936" t="s">
        <v>45</v>
      </c>
      <c r="C4" s="942" t="s">
        <v>6</v>
      </c>
      <c r="D4" s="960" t="s">
        <v>332</v>
      </c>
      <c r="E4" s="961"/>
      <c r="F4" s="961"/>
      <c r="G4" s="961"/>
      <c r="H4" s="961"/>
      <c r="I4" s="961"/>
      <c r="J4" s="961"/>
      <c r="K4" s="962"/>
      <c r="L4" s="967" t="s">
        <v>331</v>
      </c>
      <c r="M4" s="961"/>
      <c r="N4" s="961"/>
      <c r="O4" s="961"/>
      <c r="P4" s="961"/>
      <c r="Q4" s="961"/>
      <c r="R4" s="961"/>
      <c r="S4" s="964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</row>
    <row r="5" spans="2:30" x14ac:dyDescent="0.2">
      <c r="B5" s="937"/>
      <c r="C5" s="943"/>
      <c r="D5" s="965" t="s">
        <v>67</v>
      </c>
      <c r="E5" s="953"/>
      <c r="F5" s="953"/>
      <c r="G5" s="953"/>
      <c r="H5" s="953"/>
      <c r="I5" s="953"/>
      <c r="J5" s="953"/>
      <c r="K5" s="953"/>
      <c r="L5" s="952" t="s">
        <v>67</v>
      </c>
      <c r="M5" s="953"/>
      <c r="N5" s="953"/>
      <c r="O5" s="953"/>
      <c r="P5" s="953"/>
      <c r="Q5" s="953"/>
      <c r="R5" s="953"/>
      <c r="S5" s="959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</row>
    <row r="6" spans="2:30" ht="13.5" thickBot="1" x14ac:dyDescent="0.25">
      <c r="B6" s="938"/>
      <c r="C6" s="944"/>
      <c r="D6" s="676">
        <v>-34</v>
      </c>
      <c r="E6" s="156" t="s">
        <v>129</v>
      </c>
      <c r="F6" s="156" t="s">
        <v>130</v>
      </c>
      <c r="G6" s="156" t="s">
        <v>131</v>
      </c>
      <c r="H6" s="156" t="s">
        <v>132</v>
      </c>
      <c r="I6" s="156" t="s">
        <v>133</v>
      </c>
      <c r="J6" s="156" t="s">
        <v>134</v>
      </c>
      <c r="K6" s="157" t="s">
        <v>114</v>
      </c>
      <c r="L6" s="158">
        <v>-34</v>
      </c>
      <c r="M6" s="156" t="s">
        <v>129</v>
      </c>
      <c r="N6" s="156" t="s">
        <v>130</v>
      </c>
      <c r="O6" s="156" t="s">
        <v>131</v>
      </c>
      <c r="P6" s="156" t="s">
        <v>132</v>
      </c>
      <c r="Q6" s="156" t="s">
        <v>133</v>
      </c>
      <c r="R6" s="156" t="s">
        <v>134</v>
      </c>
      <c r="S6" s="677" t="s">
        <v>114</v>
      </c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spans="2:30" ht="13.5" thickTop="1" x14ac:dyDescent="0.2">
      <c r="B7" s="934" t="s">
        <v>212</v>
      </c>
      <c r="C7" s="147" t="s">
        <v>250</v>
      </c>
      <c r="D7" s="449">
        <v>0.83973135993638437</v>
      </c>
      <c r="E7" s="450">
        <v>0.87654624556069993</v>
      </c>
      <c r="F7" s="450">
        <v>0.87039791360033059</v>
      </c>
      <c r="G7" s="450">
        <v>0.85252720546273897</v>
      </c>
      <c r="H7" s="450">
        <v>0.84979390723456671</v>
      </c>
      <c r="I7" s="450">
        <v>0.86795664742660117</v>
      </c>
      <c r="J7" s="450">
        <v>0.89639299322385146</v>
      </c>
      <c r="K7" s="451">
        <v>0.88445452232483612</v>
      </c>
      <c r="L7" s="788">
        <v>-5199.9000000000015</v>
      </c>
      <c r="M7" s="789">
        <v>-4418.2000000000044</v>
      </c>
      <c r="N7" s="789">
        <v>-5019.0999999999985</v>
      </c>
      <c r="O7" s="789">
        <v>-5995.2999999999956</v>
      </c>
      <c r="P7" s="789">
        <v>-6340.8000000000029</v>
      </c>
      <c r="Q7" s="789">
        <v>-5499.5</v>
      </c>
      <c r="R7" s="789">
        <v>-4429.5</v>
      </c>
      <c r="S7" s="790">
        <v>-5177.1999999999971</v>
      </c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</row>
    <row r="8" spans="2:30" x14ac:dyDescent="0.2">
      <c r="B8" s="934"/>
      <c r="C8" s="147" t="s">
        <v>251</v>
      </c>
      <c r="D8" s="449">
        <v>0.86581490111874282</v>
      </c>
      <c r="E8" s="450">
        <v>0.87002283538962022</v>
      </c>
      <c r="F8" s="450">
        <v>0.85876374070481742</v>
      </c>
      <c r="G8" s="450">
        <v>0.86298600044551821</v>
      </c>
      <c r="H8" s="450">
        <v>0.84454790321831619</v>
      </c>
      <c r="I8" s="450">
        <v>0.85796976140957626</v>
      </c>
      <c r="J8" s="450">
        <v>0.90032462274049196</v>
      </c>
      <c r="K8" s="451">
        <v>0.89000229550149901</v>
      </c>
      <c r="L8" s="788">
        <v>-4399.5000000000036</v>
      </c>
      <c r="M8" s="789">
        <v>-4718.6000000000022</v>
      </c>
      <c r="N8" s="789">
        <v>-5591.5999999999985</v>
      </c>
      <c r="O8" s="789">
        <v>-5597.2000000000044</v>
      </c>
      <c r="P8" s="789">
        <v>-6694.6999999999971</v>
      </c>
      <c r="Q8" s="789">
        <v>-6077.9000000000015</v>
      </c>
      <c r="R8" s="789">
        <v>-4246.5</v>
      </c>
      <c r="S8" s="790">
        <v>-4839.7999999999956</v>
      </c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</row>
    <row r="9" spans="2:30" x14ac:dyDescent="0.2">
      <c r="B9" s="934"/>
      <c r="C9" s="147" t="s">
        <v>252</v>
      </c>
      <c r="D9" s="449">
        <v>0.83624222412217342</v>
      </c>
      <c r="E9" s="450">
        <v>0.88310683567723536</v>
      </c>
      <c r="F9" s="450">
        <v>0.85702502751447174</v>
      </c>
      <c r="G9" s="450">
        <v>0.86267616678449321</v>
      </c>
      <c r="H9" s="450">
        <v>0.8453699367292028</v>
      </c>
      <c r="I9" s="450">
        <v>0.85623049252652117</v>
      </c>
      <c r="J9" s="450">
        <v>0.89166674348078556</v>
      </c>
      <c r="K9" s="451">
        <v>0.90435388836414343</v>
      </c>
      <c r="L9" s="788">
        <v>-5554.5</v>
      </c>
      <c r="M9" s="789">
        <v>-4245.6999999999971</v>
      </c>
      <c r="N9" s="789">
        <v>-5703</v>
      </c>
      <c r="O9" s="789">
        <v>-5691.4000000000015</v>
      </c>
      <c r="P9" s="789">
        <v>-6735.5</v>
      </c>
      <c r="Q9" s="789">
        <v>-6282.8999999999942</v>
      </c>
      <c r="R9" s="789">
        <v>-4701.1000000000058</v>
      </c>
      <c r="S9" s="790">
        <v>-4253</v>
      </c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</row>
    <row r="10" spans="2:30" x14ac:dyDescent="0.2">
      <c r="B10" s="934"/>
      <c r="C10" s="147" t="s">
        <v>253</v>
      </c>
      <c r="D10" s="449">
        <v>0.86767733866786945</v>
      </c>
      <c r="E10" s="450">
        <v>0.86145965629726429</v>
      </c>
      <c r="F10" s="450">
        <v>0.86644380101328045</v>
      </c>
      <c r="G10" s="450">
        <v>0.86848742540444646</v>
      </c>
      <c r="H10" s="450">
        <v>0.85530850062279307</v>
      </c>
      <c r="I10" s="450">
        <v>0.83740601503759393</v>
      </c>
      <c r="J10" s="450">
        <v>0.87408710662594613</v>
      </c>
      <c r="K10" s="451">
        <v>0.89799307342047063</v>
      </c>
      <c r="L10" s="788">
        <v>-4517.8000000000029</v>
      </c>
      <c r="M10" s="789">
        <v>-5257.8000000000029</v>
      </c>
      <c r="N10" s="789">
        <v>-5401.4000000000015</v>
      </c>
      <c r="O10" s="789">
        <v>-5626.1999999999971</v>
      </c>
      <c r="P10" s="789">
        <v>-6470.3000000000029</v>
      </c>
      <c r="Q10" s="789">
        <v>-7525.5</v>
      </c>
      <c r="R10" s="789">
        <v>-5689.5</v>
      </c>
      <c r="S10" s="790">
        <v>-4809.7999999999956</v>
      </c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</row>
    <row r="11" spans="2:30" x14ac:dyDescent="0.2">
      <c r="B11" s="934"/>
      <c r="C11" s="147" t="s">
        <v>254</v>
      </c>
      <c r="D11" s="449">
        <v>0.84306256929962142</v>
      </c>
      <c r="E11" s="450">
        <v>0.8793651862634887</v>
      </c>
      <c r="F11" s="450">
        <v>0.8820335394838722</v>
      </c>
      <c r="G11" s="450">
        <v>0.86363368749037617</v>
      </c>
      <c r="H11" s="450">
        <v>0.84765662695817201</v>
      </c>
      <c r="I11" s="450">
        <v>0.83560343737890541</v>
      </c>
      <c r="J11" s="450">
        <v>0.87525741253243339</v>
      </c>
      <c r="K11" s="451">
        <v>0.91709660385577119</v>
      </c>
      <c r="L11" s="788">
        <v>-5463.3999999999978</v>
      </c>
      <c r="M11" s="789">
        <v>-4657.2999999999956</v>
      </c>
      <c r="N11" s="789">
        <v>-4814.4000000000015</v>
      </c>
      <c r="O11" s="789">
        <v>-6022.0999999999985</v>
      </c>
      <c r="P11" s="789">
        <v>-7104</v>
      </c>
      <c r="Q11" s="789">
        <v>-7933.3999999999942</v>
      </c>
      <c r="R11" s="789">
        <v>-5918.2000000000044</v>
      </c>
      <c r="S11" s="790">
        <v>-4034.9000000000015</v>
      </c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</row>
    <row r="12" spans="2:30" x14ac:dyDescent="0.2">
      <c r="B12" s="934"/>
      <c r="C12" s="147" t="s">
        <v>255</v>
      </c>
      <c r="D12" s="449">
        <v>0.84435905350889329</v>
      </c>
      <c r="E12" s="450">
        <v>0.88430560251822621</v>
      </c>
      <c r="F12" s="450">
        <v>0.8700964819257494</v>
      </c>
      <c r="G12" s="450">
        <v>0.85211261704757324</v>
      </c>
      <c r="H12" s="450">
        <v>0.85177599884232968</v>
      </c>
      <c r="I12" s="450">
        <v>0.84401154146067447</v>
      </c>
      <c r="J12" s="450">
        <v>0.86076905375823831</v>
      </c>
      <c r="K12" s="451">
        <v>0.88575331946649971</v>
      </c>
      <c r="L12" s="788">
        <v>-5848.8000000000029</v>
      </c>
      <c r="M12" s="789">
        <v>-4756</v>
      </c>
      <c r="N12" s="789">
        <v>-5745.0999999999985</v>
      </c>
      <c r="O12" s="789">
        <v>-7059.6999999999971</v>
      </c>
      <c r="P12" s="789">
        <v>-7374.9000000000015</v>
      </c>
      <c r="Q12" s="789">
        <v>-7941.6999999999971</v>
      </c>
      <c r="R12" s="789">
        <v>-7079.1000000000058</v>
      </c>
      <c r="S12" s="790">
        <v>-6129.6999999999971</v>
      </c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</row>
    <row r="13" spans="2:30" x14ac:dyDescent="0.2">
      <c r="B13" s="934"/>
      <c r="C13" s="147" t="s">
        <v>256</v>
      </c>
      <c r="D13" s="449">
        <v>0.84171490294050211</v>
      </c>
      <c r="E13" s="450">
        <v>0.84977342743093265</v>
      </c>
      <c r="F13" s="450">
        <v>0.87019164455695386</v>
      </c>
      <c r="G13" s="450">
        <v>0.86230545381661272</v>
      </c>
      <c r="H13" s="450">
        <v>0.86789610219265323</v>
      </c>
      <c r="I13" s="450">
        <v>0.83574418270388029</v>
      </c>
      <c r="J13" s="450">
        <v>0.86986265628587522</v>
      </c>
      <c r="K13" s="451">
        <v>0.86533948956927254</v>
      </c>
      <c r="L13" s="788">
        <v>-6696.9000000000015</v>
      </c>
      <c r="M13" s="789">
        <v>-6958.5999999999985</v>
      </c>
      <c r="N13" s="789">
        <v>-6399.5</v>
      </c>
      <c r="O13" s="789">
        <v>-7282.0999999999985</v>
      </c>
      <c r="P13" s="789">
        <v>-7251.5</v>
      </c>
      <c r="Q13" s="789">
        <v>-9485.0999999999985</v>
      </c>
      <c r="R13" s="789">
        <v>-7481.7000000000044</v>
      </c>
      <c r="S13" s="790">
        <v>-8160.4000000000015</v>
      </c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</row>
    <row r="14" spans="2:30" x14ac:dyDescent="0.2">
      <c r="B14" s="934"/>
      <c r="C14" s="147" t="s">
        <v>336</v>
      </c>
      <c r="D14" s="449">
        <v>0.83435040569312702</v>
      </c>
      <c r="E14" s="450">
        <v>0.85289073794949088</v>
      </c>
      <c r="F14" s="450">
        <v>0.87039835039506575</v>
      </c>
      <c r="G14" s="450">
        <v>0.87323499496641099</v>
      </c>
      <c r="H14" s="450">
        <v>0.86876904261780841</v>
      </c>
      <c r="I14" s="450">
        <v>0.84250276320623385</v>
      </c>
      <c r="J14" s="450">
        <v>0.88282540804339737</v>
      </c>
      <c r="K14" s="451">
        <v>0.90471419498253414</v>
      </c>
      <c r="L14" s="788">
        <v>-8021.3000000000029</v>
      </c>
      <c r="M14" s="789">
        <v>-7651.8000000000029</v>
      </c>
      <c r="N14" s="789">
        <v>-7102.3000000000029</v>
      </c>
      <c r="O14" s="789">
        <v>-7315.9000000000015</v>
      </c>
      <c r="P14" s="789">
        <v>-8015.5999999999985</v>
      </c>
      <c r="Q14" s="789">
        <v>-9988.8999999999942</v>
      </c>
      <c r="R14" s="789">
        <v>-7361.3999999999942</v>
      </c>
      <c r="S14" s="790">
        <v>-6001.0999999999985</v>
      </c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</row>
    <row r="15" spans="2:30" x14ac:dyDescent="0.2">
      <c r="B15" s="934"/>
      <c r="C15" s="147" t="s">
        <v>341</v>
      </c>
      <c r="D15" s="449">
        <v>0.81545407675860926</v>
      </c>
      <c r="E15" s="450">
        <v>0.82898606078931691</v>
      </c>
      <c r="F15" s="450">
        <v>0.85638978358955953</v>
      </c>
      <c r="G15" s="450">
        <v>0.87237857681476372</v>
      </c>
      <c r="H15" s="450">
        <v>0.86876603798766106</v>
      </c>
      <c r="I15" s="450">
        <v>0.85347860377325058</v>
      </c>
      <c r="J15" s="450">
        <v>0.86217898742803023</v>
      </c>
      <c r="K15" s="451">
        <v>0.88701626508912879</v>
      </c>
      <c r="L15" s="788">
        <v>-9736.1999999999971</v>
      </c>
      <c r="M15" s="789">
        <v>-9671.2999999999956</v>
      </c>
      <c r="N15" s="789">
        <v>-8565.1000000000058</v>
      </c>
      <c r="O15" s="789">
        <v>-7971.4000000000015</v>
      </c>
      <c r="P15" s="789">
        <v>-8653.1999999999971</v>
      </c>
      <c r="Q15" s="789">
        <v>-9920.6999999999971</v>
      </c>
      <c r="R15" s="789">
        <v>-9546.1999999999971</v>
      </c>
      <c r="S15" s="790">
        <v>-7775.1000000000058</v>
      </c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</row>
    <row r="16" spans="2:30" x14ac:dyDescent="0.2">
      <c r="B16" s="934"/>
      <c r="C16" s="147" t="s">
        <v>343</v>
      </c>
      <c r="D16" s="449">
        <v>0.81634357531184509</v>
      </c>
      <c r="E16" s="450">
        <v>0.82226937936547218</v>
      </c>
      <c r="F16" s="450">
        <v>0.848212479277201</v>
      </c>
      <c r="G16" s="450">
        <v>0.87341145882451943</v>
      </c>
      <c r="H16" s="450">
        <v>0.87184022485480195</v>
      </c>
      <c r="I16" s="450">
        <v>0.8552929884879239</v>
      </c>
      <c r="J16" s="450">
        <v>0.86265322836309843</v>
      </c>
      <c r="K16" s="451">
        <v>0.91616727086288896</v>
      </c>
      <c r="L16" s="788">
        <v>-10533.099999999999</v>
      </c>
      <c r="M16" s="789">
        <v>-11206.199999999997</v>
      </c>
      <c r="N16" s="789">
        <v>-10053.099999999991</v>
      </c>
      <c r="O16" s="789">
        <v>-8724.9000000000015</v>
      </c>
      <c r="P16" s="789">
        <v>-9274.5</v>
      </c>
      <c r="Q16" s="789">
        <v>-10825.299999999996</v>
      </c>
      <c r="R16" s="789">
        <v>-10397.699999999997</v>
      </c>
      <c r="S16" s="790">
        <v>-6246.0999999999913</v>
      </c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</row>
    <row r="17" spans="2:30" x14ac:dyDescent="0.2">
      <c r="B17" s="934"/>
      <c r="C17" s="147" t="s">
        <v>345</v>
      </c>
      <c r="D17" s="449">
        <v>0.77189811115932261</v>
      </c>
      <c r="E17" s="450">
        <v>0.80845418513168854</v>
      </c>
      <c r="F17" s="450">
        <v>0.82982741777922497</v>
      </c>
      <c r="G17" s="450">
        <v>0.86001715009051438</v>
      </c>
      <c r="H17" s="450">
        <v>0.86028849531918428</v>
      </c>
      <c r="I17" s="450">
        <v>0.8603623655159659</v>
      </c>
      <c r="J17" s="450">
        <v>0.85835098067128335</v>
      </c>
      <c r="K17" s="451">
        <v>0.89471959029413117</v>
      </c>
      <c r="L17" s="788">
        <v>-14246.400000000001</v>
      </c>
      <c r="M17" s="789">
        <v>-12850.100000000006</v>
      </c>
      <c r="N17" s="789">
        <v>-12019.800000000003</v>
      </c>
      <c r="O17" s="789">
        <v>-10284.400000000001</v>
      </c>
      <c r="P17" s="789">
        <v>-10816.799999999988</v>
      </c>
      <c r="Q17" s="789">
        <v>-10947.800000000003</v>
      </c>
      <c r="R17" s="789">
        <v>-11244</v>
      </c>
      <c r="S17" s="790">
        <v>-8543.5999999999913</v>
      </c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</row>
    <row r="18" spans="2:30" ht="13.5" thickBot="1" x14ac:dyDescent="0.25">
      <c r="B18" s="935"/>
      <c r="C18" s="148" t="s">
        <v>368</v>
      </c>
      <c r="D18" s="452">
        <v>0.80368325796254203</v>
      </c>
      <c r="E18" s="453">
        <v>0.79227484343715282</v>
      </c>
      <c r="F18" s="453">
        <v>0.82607816440925153</v>
      </c>
      <c r="G18" s="453">
        <v>0.85211274129026027</v>
      </c>
      <c r="H18" s="453">
        <v>0.84905065490908727</v>
      </c>
      <c r="I18" s="453">
        <v>0.84833707796005053</v>
      </c>
      <c r="J18" s="453">
        <v>0.84431802061015671</v>
      </c>
      <c r="K18" s="454">
        <v>0.87402664248915074</v>
      </c>
      <c r="L18" s="791">
        <v>-12116.099999999999</v>
      </c>
      <c r="M18" s="792">
        <v>-14452</v>
      </c>
      <c r="N18" s="792">
        <v>-12557.000000000007</v>
      </c>
      <c r="O18" s="792">
        <v>-11175.5</v>
      </c>
      <c r="P18" s="792">
        <v>-12160.600000000006</v>
      </c>
      <c r="Q18" s="792">
        <v>-12319.199999999997</v>
      </c>
      <c r="R18" s="792">
        <v>-12839.699999999997</v>
      </c>
      <c r="S18" s="793">
        <v>-10670.800000000003</v>
      </c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</row>
    <row r="19" spans="2:30" x14ac:dyDescent="0.2">
      <c r="B19" s="921" t="s">
        <v>228</v>
      </c>
      <c r="C19" s="154" t="s">
        <v>250</v>
      </c>
      <c r="D19" s="813" t="s">
        <v>371</v>
      </c>
      <c r="E19" s="814" t="s">
        <v>371</v>
      </c>
      <c r="F19" s="814" t="s">
        <v>371</v>
      </c>
      <c r="G19" s="814" t="s">
        <v>371</v>
      </c>
      <c r="H19" s="814" t="s">
        <v>371</v>
      </c>
      <c r="I19" s="814" t="s">
        <v>371</v>
      </c>
      <c r="J19" s="814" t="s">
        <v>371</v>
      </c>
      <c r="K19" s="815" t="s">
        <v>371</v>
      </c>
      <c r="L19" s="816" t="s">
        <v>371</v>
      </c>
      <c r="M19" s="817" t="s">
        <v>371</v>
      </c>
      <c r="N19" s="817" t="s">
        <v>371</v>
      </c>
      <c r="O19" s="817" t="s">
        <v>371</v>
      </c>
      <c r="P19" s="817" t="s">
        <v>371</v>
      </c>
      <c r="Q19" s="817" t="s">
        <v>371</v>
      </c>
      <c r="R19" s="817" t="s">
        <v>371</v>
      </c>
      <c r="S19" s="818" t="s">
        <v>371</v>
      </c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</row>
    <row r="20" spans="2:30" x14ac:dyDescent="0.2">
      <c r="B20" s="921"/>
      <c r="C20" s="149" t="s">
        <v>251</v>
      </c>
      <c r="D20" s="430" t="s">
        <v>371</v>
      </c>
      <c r="E20" s="425" t="s">
        <v>371</v>
      </c>
      <c r="F20" s="425" t="s">
        <v>371</v>
      </c>
      <c r="G20" s="425" t="s">
        <v>371</v>
      </c>
      <c r="H20" s="425" t="s">
        <v>371</v>
      </c>
      <c r="I20" s="425" t="s">
        <v>371</v>
      </c>
      <c r="J20" s="425" t="s">
        <v>371</v>
      </c>
      <c r="K20" s="426" t="s">
        <v>371</v>
      </c>
      <c r="L20" s="794" t="s">
        <v>371</v>
      </c>
      <c r="M20" s="795" t="s">
        <v>371</v>
      </c>
      <c r="N20" s="795" t="s">
        <v>371</v>
      </c>
      <c r="O20" s="795" t="s">
        <v>371</v>
      </c>
      <c r="P20" s="795" t="s">
        <v>371</v>
      </c>
      <c r="Q20" s="795" t="s">
        <v>371</v>
      </c>
      <c r="R20" s="795" t="s">
        <v>371</v>
      </c>
      <c r="S20" s="796" t="s">
        <v>371</v>
      </c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</row>
    <row r="21" spans="2:30" x14ac:dyDescent="0.2">
      <c r="B21" s="921"/>
      <c r="C21" s="149" t="s">
        <v>252</v>
      </c>
      <c r="D21" s="430" t="s">
        <v>371</v>
      </c>
      <c r="E21" s="425" t="s">
        <v>371</v>
      </c>
      <c r="F21" s="425" t="s">
        <v>371</v>
      </c>
      <c r="G21" s="425" t="s">
        <v>371</v>
      </c>
      <c r="H21" s="425" t="s">
        <v>371</v>
      </c>
      <c r="I21" s="425" t="s">
        <v>371</v>
      </c>
      <c r="J21" s="425" t="s">
        <v>371</v>
      </c>
      <c r="K21" s="426" t="s">
        <v>371</v>
      </c>
      <c r="L21" s="794" t="s">
        <v>371</v>
      </c>
      <c r="M21" s="795" t="s">
        <v>371</v>
      </c>
      <c r="N21" s="795" t="s">
        <v>371</v>
      </c>
      <c r="O21" s="795" t="s">
        <v>371</v>
      </c>
      <c r="P21" s="795" t="s">
        <v>371</v>
      </c>
      <c r="Q21" s="795" t="s">
        <v>371</v>
      </c>
      <c r="R21" s="795" t="s">
        <v>371</v>
      </c>
      <c r="S21" s="796" t="s">
        <v>371</v>
      </c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</row>
    <row r="22" spans="2:30" x14ac:dyDescent="0.2">
      <c r="B22" s="921"/>
      <c r="C22" s="149" t="s">
        <v>253</v>
      </c>
      <c r="D22" s="430" t="s">
        <v>371</v>
      </c>
      <c r="E22" s="425" t="s">
        <v>371</v>
      </c>
      <c r="F22" s="425" t="s">
        <v>371</v>
      </c>
      <c r="G22" s="425" t="s">
        <v>371</v>
      </c>
      <c r="H22" s="425" t="s">
        <v>371</v>
      </c>
      <c r="I22" s="425" t="s">
        <v>371</v>
      </c>
      <c r="J22" s="425" t="s">
        <v>371</v>
      </c>
      <c r="K22" s="426" t="s">
        <v>371</v>
      </c>
      <c r="L22" s="794" t="s">
        <v>371</v>
      </c>
      <c r="M22" s="795" t="s">
        <v>371</v>
      </c>
      <c r="N22" s="795" t="s">
        <v>371</v>
      </c>
      <c r="O22" s="795" t="s">
        <v>371</v>
      </c>
      <c r="P22" s="795" t="s">
        <v>371</v>
      </c>
      <c r="Q22" s="795" t="s">
        <v>371</v>
      </c>
      <c r="R22" s="795" t="s">
        <v>371</v>
      </c>
      <c r="S22" s="796" t="s">
        <v>371</v>
      </c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</row>
    <row r="23" spans="2:30" x14ac:dyDescent="0.2">
      <c r="B23" s="921"/>
      <c r="C23" s="149" t="s">
        <v>254</v>
      </c>
      <c r="D23" s="430" t="s">
        <v>371</v>
      </c>
      <c r="E23" s="425" t="s">
        <v>371</v>
      </c>
      <c r="F23" s="425" t="s">
        <v>371</v>
      </c>
      <c r="G23" s="425" t="s">
        <v>371</v>
      </c>
      <c r="H23" s="425" t="s">
        <v>371</v>
      </c>
      <c r="I23" s="425" t="s">
        <v>371</v>
      </c>
      <c r="J23" s="425" t="s">
        <v>371</v>
      </c>
      <c r="K23" s="426" t="s">
        <v>371</v>
      </c>
      <c r="L23" s="794" t="s">
        <v>371</v>
      </c>
      <c r="M23" s="795" t="s">
        <v>371</v>
      </c>
      <c r="N23" s="795" t="s">
        <v>371</v>
      </c>
      <c r="O23" s="795" t="s">
        <v>371</v>
      </c>
      <c r="P23" s="795" t="s">
        <v>371</v>
      </c>
      <c r="Q23" s="795" t="s">
        <v>371</v>
      </c>
      <c r="R23" s="795" t="s">
        <v>371</v>
      </c>
      <c r="S23" s="796" t="s">
        <v>371</v>
      </c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</row>
    <row r="24" spans="2:30" x14ac:dyDescent="0.2">
      <c r="B24" s="921"/>
      <c r="C24" s="149" t="s">
        <v>255</v>
      </c>
      <c r="D24" s="430" t="s">
        <v>371</v>
      </c>
      <c r="E24" s="425" t="s">
        <v>371</v>
      </c>
      <c r="F24" s="425" t="s">
        <v>371</v>
      </c>
      <c r="G24" s="425" t="s">
        <v>371</v>
      </c>
      <c r="H24" s="425" t="s">
        <v>371</v>
      </c>
      <c r="I24" s="425" t="s">
        <v>371</v>
      </c>
      <c r="J24" s="425" t="s">
        <v>371</v>
      </c>
      <c r="K24" s="426" t="s">
        <v>371</v>
      </c>
      <c r="L24" s="794" t="s">
        <v>371</v>
      </c>
      <c r="M24" s="795" t="s">
        <v>371</v>
      </c>
      <c r="N24" s="795" t="s">
        <v>371</v>
      </c>
      <c r="O24" s="795" t="s">
        <v>371</v>
      </c>
      <c r="P24" s="795" t="s">
        <v>371</v>
      </c>
      <c r="Q24" s="795" t="s">
        <v>371</v>
      </c>
      <c r="R24" s="795" t="s">
        <v>371</v>
      </c>
      <c r="S24" s="796" t="s">
        <v>371</v>
      </c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</row>
    <row r="25" spans="2:30" x14ac:dyDescent="0.2">
      <c r="B25" s="921"/>
      <c r="C25" s="149" t="s">
        <v>256</v>
      </c>
      <c r="D25" s="430" t="s">
        <v>371</v>
      </c>
      <c r="E25" s="425" t="s">
        <v>371</v>
      </c>
      <c r="F25" s="425" t="s">
        <v>371</v>
      </c>
      <c r="G25" s="425" t="s">
        <v>371</v>
      </c>
      <c r="H25" s="425" t="s">
        <v>371</v>
      </c>
      <c r="I25" s="425" t="s">
        <v>371</v>
      </c>
      <c r="J25" s="425" t="s">
        <v>371</v>
      </c>
      <c r="K25" s="426" t="s">
        <v>371</v>
      </c>
      <c r="L25" s="794" t="s">
        <v>371</v>
      </c>
      <c r="M25" s="795" t="s">
        <v>371</v>
      </c>
      <c r="N25" s="795" t="s">
        <v>371</v>
      </c>
      <c r="O25" s="795" t="s">
        <v>371</v>
      </c>
      <c r="P25" s="795" t="s">
        <v>371</v>
      </c>
      <c r="Q25" s="795" t="s">
        <v>371</v>
      </c>
      <c r="R25" s="795" t="s">
        <v>371</v>
      </c>
      <c r="S25" s="796" t="s">
        <v>371</v>
      </c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</row>
    <row r="26" spans="2:30" x14ac:dyDescent="0.2">
      <c r="B26" s="921"/>
      <c r="C26" s="149" t="s">
        <v>336</v>
      </c>
      <c r="D26" s="430" t="s">
        <v>371</v>
      </c>
      <c r="E26" s="425" t="s">
        <v>371</v>
      </c>
      <c r="F26" s="425" t="s">
        <v>371</v>
      </c>
      <c r="G26" s="425" t="s">
        <v>371</v>
      </c>
      <c r="H26" s="425" t="s">
        <v>371</v>
      </c>
      <c r="I26" s="425" t="s">
        <v>371</v>
      </c>
      <c r="J26" s="425" t="s">
        <v>371</v>
      </c>
      <c r="K26" s="426" t="s">
        <v>371</v>
      </c>
      <c r="L26" s="794" t="s">
        <v>371</v>
      </c>
      <c r="M26" s="795" t="s">
        <v>371</v>
      </c>
      <c r="N26" s="795" t="s">
        <v>371</v>
      </c>
      <c r="O26" s="795" t="s">
        <v>371</v>
      </c>
      <c r="P26" s="795" t="s">
        <v>371</v>
      </c>
      <c r="Q26" s="795" t="s">
        <v>371</v>
      </c>
      <c r="R26" s="795" t="s">
        <v>371</v>
      </c>
      <c r="S26" s="796" t="s">
        <v>371</v>
      </c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</row>
    <row r="27" spans="2:30" x14ac:dyDescent="0.2">
      <c r="B27" s="921"/>
      <c r="C27" s="149" t="s">
        <v>341</v>
      </c>
      <c r="D27" s="430" t="s">
        <v>371</v>
      </c>
      <c r="E27" s="425" t="s">
        <v>371</v>
      </c>
      <c r="F27" s="425" t="s">
        <v>371</v>
      </c>
      <c r="G27" s="425" t="s">
        <v>371</v>
      </c>
      <c r="H27" s="425" t="s">
        <v>371</v>
      </c>
      <c r="I27" s="425" t="s">
        <v>371</v>
      </c>
      <c r="J27" s="425" t="s">
        <v>371</v>
      </c>
      <c r="K27" s="426" t="s">
        <v>371</v>
      </c>
      <c r="L27" s="794" t="s">
        <v>371</v>
      </c>
      <c r="M27" s="795" t="s">
        <v>371</v>
      </c>
      <c r="N27" s="795" t="s">
        <v>371</v>
      </c>
      <c r="O27" s="795" t="s">
        <v>371</v>
      </c>
      <c r="P27" s="795" t="s">
        <v>371</v>
      </c>
      <c r="Q27" s="795" t="s">
        <v>371</v>
      </c>
      <c r="R27" s="795" t="s">
        <v>371</v>
      </c>
      <c r="S27" s="796" t="s">
        <v>371</v>
      </c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</row>
    <row r="28" spans="2:30" x14ac:dyDescent="0.2">
      <c r="B28" s="921"/>
      <c r="C28" s="149" t="s">
        <v>343</v>
      </c>
      <c r="D28" s="430" t="s">
        <v>371</v>
      </c>
      <c r="E28" s="425" t="s">
        <v>371</v>
      </c>
      <c r="F28" s="425" t="s">
        <v>371</v>
      </c>
      <c r="G28" s="425" t="s">
        <v>371</v>
      </c>
      <c r="H28" s="425" t="s">
        <v>371</v>
      </c>
      <c r="I28" s="425" t="s">
        <v>371</v>
      </c>
      <c r="J28" s="425" t="s">
        <v>371</v>
      </c>
      <c r="K28" s="426" t="s">
        <v>371</v>
      </c>
      <c r="L28" s="794" t="s">
        <v>371</v>
      </c>
      <c r="M28" s="795" t="s">
        <v>371</v>
      </c>
      <c r="N28" s="795" t="s">
        <v>371</v>
      </c>
      <c r="O28" s="795" t="s">
        <v>371</v>
      </c>
      <c r="P28" s="795" t="s">
        <v>371</v>
      </c>
      <c r="Q28" s="795" t="s">
        <v>371</v>
      </c>
      <c r="R28" s="795" t="s">
        <v>371</v>
      </c>
      <c r="S28" s="796" t="s">
        <v>371</v>
      </c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</row>
    <row r="29" spans="2:30" x14ac:dyDescent="0.2">
      <c r="B29" s="921"/>
      <c r="C29" s="149" t="s">
        <v>345</v>
      </c>
      <c r="D29" s="430" t="s">
        <v>371</v>
      </c>
      <c r="E29" s="425" t="s">
        <v>371</v>
      </c>
      <c r="F29" s="425" t="s">
        <v>371</v>
      </c>
      <c r="G29" s="425" t="s">
        <v>371</v>
      </c>
      <c r="H29" s="425" t="s">
        <v>371</v>
      </c>
      <c r="I29" s="425" t="s">
        <v>371</v>
      </c>
      <c r="J29" s="425" t="s">
        <v>371</v>
      </c>
      <c r="K29" s="426" t="s">
        <v>371</v>
      </c>
      <c r="L29" s="794" t="s">
        <v>371</v>
      </c>
      <c r="M29" s="795" t="s">
        <v>371</v>
      </c>
      <c r="N29" s="795" t="s">
        <v>371</v>
      </c>
      <c r="O29" s="795" t="s">
        <v>371</v>
      </c>
      <c r="P29" s="795" t="s">
        <v>371</v>
      </c>
      <c r="Q29" s="795" t="s">
        <v>371</v>
      </c>
      <c r="R29" s="795" t="s">
        <v>371</v>
      </c>
      <c r="S29" s="796" t="s">
        <v>371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</row>
    <row r="30" spans="2:30" ht="13.5" thickBot="1" x14ac:dyDescent="0.25">
      <c r="B30" s="922"/>
      <c r="C30" s="150" t="s">
        <v>368</v>
      </c>
      <c r="D30" s="431" t="s">
        <v>371</v>
      </c>
      <c r="E30" s="428" t="s">
        <v>371</v>
      </c>
      <c r="F30" s="428" t="s">
        <v>371</v>
      </c>
      <c r="G30" s="428" t="s">
        <v>371</v>
      </c>
      <c r="H30" s="428" t="s">
        <v>371</v>
      </c>
      <c r="I30" s="428" t="s">
        <v>371</v>
      </c>
      <c r="J30" s="428" t="s">
        <v>371</v>
      </c>
      <c r="K30" s="429" t="s">
        <v>371</v>
      </c>
      <c r="L30" s="797" t="s">
        <v>371</v>
      </c>
      <c r="M30" s="798" t="s">
        <v>371</v>
      </c>
      <c r="N30" s="798" t="s">
        <v>371</v>
      </c>
      <c r="O30" s="798" t="s">
        <v>371</v>
      </c>
      <c r="P30" s="798" t="s">
        <v>371</v>
      </c>
      <c r="Q30" s="798" t="s">
        <v>371</v>
      </c>
      <c r="R30" s="798" t="s">
        <v>371</v>
      </c>
      <c r="S30" s="799" t="s">
        <v>371</v>
      </c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</row>
    <row r="31" spans="2:30" x14ac:dyDescent="0.2">
      <c r="B31" s="921" t="s">
        <v>229</v>
      </c>
      <c r="C31" s="149" t="s">
        <v>250</v>
      </c>
      <c r="D31" s="430">
        <v>0.87375378830562667</v>
      </c>
      <c r="E31" s="425">
        <v>0.93099503001247397</v>
      </c>
      <c r="F31" s="425">
        <v>0.88383541683234601</v>
      </c>
      <c r="G31" s="425">
        <v>0.90323244801317681</v>
      </c>
      <c r="H31" s="425">
        <v>0.89432158283471563</v>
      </c>
      <c r="I31" s="425">
        <v>0.93171330554571619</v>
      </c>
      <c r="J31" s="425">
        <v>0.93502928083979542</v>
      </c>
      <c r="K31" s="426">
        <v>0.94947426953796377</v>
      </c>
      <c r="L31" s="794">
        <v>-4257.2999999999956</v>
      </c>
      <c r="M31" s="795">
        <v>-2472.7999999999956</v>
      </c>
      <c r="N31" s="795">
        <v>-4528.2000000000044</v>
      </c>
      <c r="O31" s="795">
        <v>-3901</v>
      </c>
      <c r="P31" s="795">
        <v>-4445.5</v>
      </c>
      <c r="Q31" s="795">
        <v>-2814.5999999999985</v>
      </c>
      <c r="R31" s="795">
        <v>-2738.0999999999985</v>
      </c>
      <c r="S31" s="796">
        <v>-2198.9000000000015</v>
      </c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</row>
    <row r="32" spans="2:30" x14ac:dyDescent="0.2">
      <c r="B32" s="921"/>
      <c r="C32" s="149" t="s">
        <v>251</v>
      </c>
      <c r="D32" s="430">
        <v>0.90394373907733783</v>
      </c>
      <c r="E32" s="425">
        <v>0.92735634335033257</v>
      </c>
      <c r="F32" s="425">
        <v>0.89299046667120996</v>
      </c>
      <c r="G32" s="425">
        <v>0.9186314958518893</v>
      </c>
      <c r="H32" s="425">
        <v>0.90559504629816923</v>
      </c>
      <c r="I32" s="425">
        <v>0.92627936241610731</v>
      </c>
      <c r="J32" s="425">
        <v>0.95625369417555706</v>
      </c>
      <c r="K32" s="426">
        <v>0.87790399081598747</v>
      </c>
      <c r="L32" s="794">
        <v>-3193.3999999999978</v>
      </c>
      <c r="M32" s="795">
        <v>-2639.5</v>
      </c>
      <c r="N32" s="795">
        <v>-4239.5999999999985</v>
      </c>
      <c r="O32" s="795">
        <v>-3277.8000000000029</v>
      </c>
      <c r="P32" s="795">
        <v>-3967</v>
      </c>
      <c r="Q32" s="795">
        <v>-3093.2000000000044</v>
      </c>
      <c r="R32" s="795">
        <v>-1805.8999999999942</v>
      </c>
      <c r="S32" s="796">
        <v>-5658.0999999999985</v>
      </c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</row>
    <row r="33" spans="2:30" x14ac:dyDescent="0.2">
      <c r="B33" s="921"/>
      <c r="C33" s="149" t="s">
        <v>252</v>
      </c>
      <c r="D33" s="430">
        <v>0.89077213351005036</v>
      </c>
      <c r="E33" s="425">
        <v>0.92739280297807802</v>
      </c>
      <c r="F33" s="425">
        <v>0.89198363501115785</v>
      </c>
      <c r="G33" s="425">
        <v>0.91466346447796099</v>
      </c>
      <c r="H33" s="425">
        <v>0.90868242012620004</v>
      </c>
      <c r="I33" s="425">
        <v>0.91476130522186117</v>
      </c>
      <c r="J33" s="425">
        <v>0.94584944189546871</v>
      </c>
      <c r="K33" s="426">
        <v>0.94277794166327011</v>
      </c>
      <c r="L33" s="794">
        <v>-3774.4999999999964</v>
      </c>
      <c r="M33" s="795">
        <v>-2633.0999999999985</v>
      </c>
      <c r="N33" s="795">
        <v>-4356.3000000000029</v>
      </c>
      <c r="O33" s="795">
        <v>-3489.2999999999956</v>
      </c>
      <c r="P33" s="795">
        <v>-3885.6999999999971</v>
      </c>
      <c r="Q33" s="795">
        <v>-3676.2000000000044</v>
      </c>
      <c r="R33" s="795">
        <v>-2309.7000000000044</v>
      </c>
      <c r="S33" s="796">
        <v>-2541.0999999999985</v>
      </c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</row>
    <row r="34" spans="2:30" x14ac:dyDescent="0.2">
      <c r="B34" s="921"/>
      <c r="C34" s="149" t="s">
        <v>253</v>
      </c>
      <c r="D34" s="430">
        <v>0.885607878931296</v>
      </c>
      <c r="E34" s="425">
        <v>0.89283445791161642</v>
      </c>
      <c r="F34" s="425">
        <v>0.89269179734035842</v>
      </c>
      <c r="G34" s="425">
        <v>0.92470975526335786</v>
      </c>
      <c r="H34" s="425">
        <v>0.92538339960555505</v>
      </c>
      <c r="I34" s="425">
        <v>0.90329943700082915</v>
      </c>
      <c r="J34" s="425">
        <v>0.93886739248922313</v>
      </c>
      <c r="K34" s="426">
        <v>0.96277268348071421</v>
      </c>
      <c r="L34" s="794">
        <v>-4060.5999999999985</v>
      </c>
      <c r="M34" s="795">
        <v>-4116.7000000000044</v>
      </c>
      <c r="N34" s="795">
        <v>-4431.7000000000044</v>
      </c>
      <c r="O34" s="795">
        <v>-3169.9000000000015</v>
      </c>
      <c r="P34" s="795">
        <v>-3276.4000000000015</v>
      </c>
      <c r="Q34" s="795">
        <v>-4431.4000000000015</v>
      </c>
      <c r="R34" s="795">
        <v>-2714.2999999999956</v>
      </c>
      <c r="S34" s="796">
        <v>-1731.1000000000058</v>
      </c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</row>
    <row r="35" spans="2:30" x14ac:dyDescent="0.2">
      <c r="B35" s="921"/>
      <c r="C35" s="149" t="s">
        <v>254</v>
      </c>
      <c r="D35" s="430">
        <v>0.87373476737740874</v>
      </c>
      <c r="E35" s="425">
        <v>0.92692313531403248</v>
      </c>
      <c r="F35" s="425">
        <v>0.91841350000718702</v>
      </c>
      <c r="G35" s="425">
        <v>0.92318438312996964</v>
      </c>
      <c r="H35" s="425">
        <v>0.91567608208132945</v>
      </c>
      <c r="I35" s="425">
        <v>0.90923889124039481</v>
      </c>
      <c r="J35" s="425">
        <v>0.94142043060633029</v>
      </c>
      <c r="K35" s="426">
        <v>0.98420016197449844</v>
      </c>
      <c r="L35" s="794">
        <v>-4624.2999999999956</v>
      </c>
      <c r="M35" s="795">
        <v>-2888.0999999999985</v>
      </c>
      <c r="N35" s="795">
        <v>-3405.5999999999985</v>
      </c>
      <c r="O35" s="795">
        <v>-3354.1999999999971</v>
      </c>
      <c r="P35" s="795">
        <v>-3903</v>
      </c>
      <c r="Q35" s="795">
        <v>-4310</v>
      </c>
      <c r="R35" s="795">
        <v>-2752.8999999999942</v>
      </c>
      <c r="S35" s="796">
        <v>-755</v>
      </c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</row>
    <row r="36" spans="2:30" x14ac:dyDescent="0.2">
      <c r="B36" s="921"/>
      <c r="C36" s="149" t="s">
        <v>255</v>
      </c>
      <c r="D36" s="430">
        <v>0.8856039608041133</v>
      </c>
      <c r="E36" s="425">
        <v>0.9449933906146728</v>
      </c>
      <c r="F36" s="425">
        <v>0.92105734125563743</v>
      </c>
      <c r="G36" s="425">
        <v>0.90087904286638976</v>
      </c>
      <c r="H36" s="425">
        <v>0.92892547515668922</v>
      </c>
      <c r="I36" s="425">
        <v>0.91273108151804128</v>
      </c>
      <c r="J36" s="425">
        <v>0.94017750705948977</v>
      </c>
      <c r="K36" s="426">
        <v>0.92810347627554191</v>
      </c>
      <c r="L36" s="794">
        <v>-4440.9000000000015</v>
      </c>
      <c r="M36" s="795">
        <v>-2330.3000000000029</v>
      </c>
      <c r="N36" s="795">
        <v>-3528.8000000000029</v>
      </c>
      <c r="O36" s="795">
        <v>-4747.1999999999971</v>
      </c>
      <c r="P36" s="795">
        <v>-3491.5999999999985</v>
      </c>
      <c r="Q36" s="795">
        <v>-4399.1999999999971</v>
      </c>
      <c r="R36" s="795">
        <v>-3021</v>
      </c>
      <c r="S36" s="796">
        <v>-3763.0999999999985</v>
      </c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</row>
    <row r="37" spans="2:30" x14ac:dyDescent="0.2">
      <c r="B37" s="921"/>
      <c r="C37" s="149" t="s">
        <v>256</v>
      </c>
      <c r="D37" s="430">
        <v>0.80804736448813008</v>
      </c>
      <c r="E37" s="425">
        <v>0.87862532670095272</v>
      </c>
      <c r="F37" s="425">
        <v>0.90741194883911036</v>
      </c>
      <c r="G37" s="425">
        <v>0.90406520012901204</v>
      </c>
      <c r="H37" s="425">
        <v>0.93980408960642847</v>
      </c>
      <c r="I37" s="425">
        <v>0.90764731932601805</v>
      </c>
      <c r="J37" s="425">
        <v>0.94228959767335896</v>
      </c>
      <c r="K37" s="426">
        <v>0.88937788626247583</v>
      </c>
      <c r="L37" s="794">
        <v>-8348.5</v>
      </c>
      <c r="M37" s="795">
        <v>-5758.5</v>
      </c>
      <c r="N37" s="795">
        <v>-4643.8000000000029</v>
      </c>
      <c r="O37" s="795">
        <v>-5086.3000000000029</v>
      </c>
      <c r="P37" s="795">
        <v>-3266.1999999999971</v>
      </c>
      <c r="Q37" s="795">
        <v>-5255.1999999999971</v>
      </c>
      <c r="R37" s="795">
        <v>-3305.9000000000015</v>
      </c>
      <c r="S37" s="796">
        <v>-6625.8000000000029</v>
      </c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</row>
    <row r="38" spans="2:30" x14ac:dyDescent="0.2">
      <c r="B38" s="921"/>
      <c r="C38" s="149" t="s">
        <v>336</v>
      </c>
      <c r="D38" s="430">
        <v>0.89243835429498031</v>
      </c>
      <c r="E38" s="425">
        <v>0.89425304394261595</v>
      </c>
      <c r="F38" s="425">
        <v>0.91722925444499603</v>
      </c>
      <c r="G38" s="425">
        <v>0.91283617683888274</v>
      </c>
      <c r="H38" s="425">
        <v>0.94526760206969562</v>
      </c>
      <c r="I38" s="425">
        <v>0.91276016615308919</v>
      </c>
      <c r="J38" s="425">
        <v>0.94470281433436853</v>
      </c>
      <c r="K38" s="426">
        <v>0.92132012502316551</v>
      </c>
      <c r="L38" s="794">
        <v>-5359.6999999999971</v>
      </c>
      <c r="M38" s="795">
        <v>-5564.5</v>
      </c>
      <c r="N38" s="795">
        <v>-4618.5</v>
      </c>
      <c r="O38" s="795">
        <v>-5102.3000000000029</v>
      </c>
      <c r="P38" s="795">
        <v>-3287.6000000000058</v>
      </c>
      <c r="Q38" s="795">
        <v>-5532</v>
      </c>
      <c r="R38" s="795">
        <v>-3464.8000000000029</v>
      </c>
      <c r="S38" s="796">
        <v>-5052.1999999999971</v>
      </c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</row>
    <row r="39" spans="2:30" x14ac:dyDescent="0.2">
      <c r="B39" s="921"/>
      <c r="C39" s="149" t="s">
        <v>341</v>
      </c>
      <c r="D39" s="430">
        <v>0.85889382111143397</v>
      </c>
      <c r="E39" s="425">
        <v>0.88498231378361658</v>
      </c>
      <c r="F39" s="425">
        <v>0.90018225127501406</v>
      </c>
      <c r="G39" s="425">
        <v>0.91586812121521344</v>
      </c>
      <c r="H39" s="425">
        <v>0.93680384715234066</v>
      </c>
      <c r="I39" s="425">
        <v>0.92676167322579062</v>
      </c>
      <c r="J39" s="425">
        <v>0.91932888488548015</v>
      </c>
      <c r="K39" s="426">
        <v>0.93201623571244185</v>
      </c>
      <c r="L39" s="794">
        <v>-7625.8999999999942</v>
      </c>
      <c r="M39" s="795">
        <v>-6526</v>
      </c>
      <c r="N39" s="795">
        <v>-6030.0999999999985</v>
      </c>
      <c r="O39" s="795">
        <v>-5276.5999999999985</v>
      </c>
      <c r="P39" s="795">
        <v>-4089.6000000000058</v>
      </c>
      <c r="Q39" s="795">
        <v>-4907.3999999999942</v>
      </c>
      <c r="R39" s="795">
        <v>-5534.6999999999971</v>
      </c>
      <c r="S39" s="796">
        <v>-4661.2999999999956</v>
      </c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</row>
    <row r="40" spans="2:30" x14ac:dyDescent="0.2">
      <c r="B40" s="921"/>
      <c r="C40" s="149" t="s">
        <v>343</v>
      </c>
      <c r="D40" s="430">
        <v>0.88861142351383193</v>
      </c>
      <c r="E40" s="425">
        <v>0.87373756934750979</v>
      </c>
      <c r="F40" s="425">
        <v>0.89595448930847421</v>
      </c>
      <c r="G40" s="425">
        <v>0.92851859732312036</v>
      </c>
      <c r="H40" s="425">
        <v>0.95066409113981154</v>
      </c>
      <c r="I40" s="425">
        <v>0.92938242984607933</v>
      </c>
      <c r="J40" s="425">
        <v>0.92445370319901188</v>
      </c>
      <c r="K40" s="426">
        <v>0.97293038114269292</v>
      </c>
      <c r="L40" s="794">
        <v>-6695.2999999999956</v>
      </c>
      <c r="M40" s="795">
        <v>-8150</v>
      </c>
      <c r="N40" s="795">
        <v>-6982.8999999999942</v>
      </c>
      <c r="O40" s="795">
        <v>-4938.4999999999927</v>
      </c>
      <c r="P40" s="795">
        <v>-3499.1000000000058</v>
      </c>
      <c r="Q40" s="795">
        <v>-5239.3999999999942</v>
      </c>
      <c r="R40" s="795">
        <v>-5682.6000000000058</v>
      </c>
      <c r="S40" s="796">
        <v>-2025.1999999999971</v>
      </c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</row>
    <row r="41" spans="2:30" x14ac:dyDescent="0.2">
      <c r="B41" s="921"/>
      <c r="C41" s="149" t="s">
        <v>345</v>
      </c>
      <c r="D41" s="430">
        <v>0.83417230389762631</v>
      </c>
      <c r="E41" s="425">
        <v>0.84398125734836438</v>
      </c>
      <c r="F41" s="425">
        <v>0.89423889383180277</v>
      </c>
      <c r="G41" s="425">
        <v>0.92268519400110449</v>
      </c>
      <c r="H41" s="425">
        <v>0.93103484555172122</v>
      </c>
      <c r="I41" s="425">
        <v>0.93944778196601186</v>
      </c>
      <c r="J41" s="425">
        <v>0.92334895145906615</v>
      </c>
      <c r="K41" s="426">
        <v>0.97982195115953075</v>
      </c>
      <c r="L41" s="794">
        <v>-10864.5</v>
      </c>
      <c r="M41" s="795">
        <v>-10828.199999999997</v>
      </c>
      <c r="N41" s="795">
        <v>-7560.1000000000058</v>
      </c>
      <c r="O41" s="795">
        <v>-5684.1999999999971</v>
      </c>
      <c r="P41" s="795">
        <v>-5244</v>
      </c>
      <c r="Q41" s="795">
        <v>-4685.9000000000087</v>
      </c>
      <c r="R41" s="795">
        <v>-6103.6999999999971</v>
      </c>
      <c r="S41" s="796">
        <v>-1641</v>
      </c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</row>
    <row r="42" spans="2:30" ht="13.5" thickBot="1" x14ac:dyDescent="0.25">
      <c r="B42" s="921"/>
      <c r="C42" s="149" t="s">
        <v>368</v>
      </c>
      <c r="D42" s="430">
        <v>0.86376029064805993</v>
      </c>
      <c r="E42" s="425">
        <v>0.83912397659995352</v>
      </c>
      <c r="F42" s="425">
        <v>0.89111104944010433</v>
      </c>
      <c r="G42" s="425">
        <v>0.91155800569519907</v>
      </c>
      <c r="H42" s="425">
        <v>0.92272066347137705</v>
      </c>
      <c r="I42" s="425">
        <v>0.92851592068688005</v>
      </c>
      <c r="J42" s="425">
        <v>0.92317948364073699</v>
      </c>
      <c r="K42" s="426">
        <v>0.95296714371387103</v>
      </c>
      <c r="L42" s="794">
        <v>-8684.8999999999942</v>
      </c>
      <c r="M42" s="795">
        <v>-11426.300000000003</v>
      </c>
      <c r="N42" s="795">
        <v>-7847.3000000000029</v>
      </c>
      <c r="O42" s="795">
        <v>-6643.3999999999942</v>
      </c>
      <c r="P42" s="795">
        <v>-6027</v>
      </c>
      <c r="Q42" s="795">
        <v>-5675.5999999999913</v>
      </c>
      <c r="R42" s="795">
        <v>-6234.1999999999971</v>
      </c>
      <c r="S42" s="796">
        <v>-3976.1999999999971</v>
      </c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</row>
    <row r="43" spans="2:30" x14ac:dyDescent="0.2">
      <c r="B43" s="923" t="s">
        <v>230</v>
      </c>
      <c r="C43" s="153" t="s">
        <v>250</v>
      </c>
      <c r="D43" s="820">
        <v>1.0132334317621032</v>
      </c>
      <c r="E43" s="821">
        <v>0.84649578797704883</v>
      </c>
      <c r="F43" s="821">
        <v>0.92617267130634595</v>
      </c>
      <c r="G43" s="821">
        <v>0.93809446566292587</v>
      </c>
      <c r="H43" s="821">
        <v>0.99925730743305341</v>
      </c>
      <c r="I43" s="821">
        <v>0.94575756488887297</v>
      </c>
      <c r="J43" s="821">
        <v>1.0548315056923598</v>
      </c>
      <c r="K43" s="822">
        <v>1.0433781307003454</v>
      </c>
      <c r="L43" s="823">
        <v>425.29999999999927</v>
      </c>
      <c r="M43" s="824">
        <v>-5463</v>
      </c>
      <c r="N43" s="824">
        <v>-2904.5</v>
      </c>
      <c r="O43" s="824">
        <v>-2518.8000000000029</v>
      </c>
      <c r="P43" s="824">
        <v>-30.30000000000291</v>
      </c>
      <c r="Q43" s="824">
        <v>-2268.5</v>
      </c>
      <c r="R43" s="824">
        <v>2408.5999999999985</v>
      </c>
      <c r="S43" s="825">
        <v>1992.8000000000029</v>
      </c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</row>
    <row r="44" spans="2:30" x14ac:dyDescent="0.2">
      <c r="B44" s="921"/>
      <c r="C44" s="149" t="s">
        <v>251</v>
      </c>
      <c r="D44" s="430">
        <v>0.98985017487475169</v>
      </c>
      <c r="E44" s="425">
        <v>0.8738765226961297</v>
      </c>
      <c r="F44" s="425">
        <v>0.91073394473018066</v>
      </c>
      <c r="G44" s="425">
        <v>0.94922209172502803</v>
      </c>
      <c r="H44" s="425">
        <v>0.95162902947767625</v>
      </c>
      <c r="I44" s="425">
        <v>0.98068154796946183</v>
      </c>
      <c r="J44" s="425">
        <v>1.0087726569098117</v>
      </c>
      <c r="K44" s="426">
        <v>1.0334045911773835</v>
      </c>
      <c r="L44" s="794">
        <v>-343.60000000000582</v>
      </c>
      <c r="M44" s="795">
        <v>-4675.7000000000007</v>
      </c>
      <c r="N44" s="795">
        <v>-3656.9000000000015</v>
      </c>
      <c r="O44" s="795">
        <v>-2101.1999999999971</v>
      </c>
      <c r="P44" s="795">
        <v>-2104.5</v>
      </c>
      <c r="Q44" s="795">
        <v>-836.79999999999563</v>
      </c>
      <c r="R44" s="795">
        <v>391.60000000000582</v>
      </c>
      <c r="S44" s="796">
        <v>1517.2999999999956</v>
      </c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</row>
    <row r="45" spans="2:30" x14ac:dyDescent="0.2">
      <c r="B45" s="921"/>
      <c r="C45" s="149" t="s">
        <v>252</v>
      </c>
      <c r="D45" s="430">
        <v>0.99406523858733398</v>
      </c>
      <c r="E45" s="425">
        <v>0.89883353880752725</v>
      </c>
      <c r="F45" s="425">
        <v>0.98234592999257009</v>
      </c>
      <c r="G45" s="425">
        <v>0.93393978470509076</v>
      </c>
      <c r="H45" s="425">
        <v>0.94207526415786147</v>
      </c>
      <c r="I45" s="425">
        <v>0.989157483114113</v>
      </c>
      <c r="J45" s="425">
        <v>1.0020039725548662</v>
      </c>
      <c r="K45" s="426">
        <v>1.122404183011104</v>
      </c>
      <c r="L45" s="794">
        <v>-203.30000000000291</v>
      </c>
      <c r="M45" s="795">
        <v>-3733.6999999999971</v>
      </c>
      <c r="N45" s="795">
        <v>-684.29999999999563</v>
      </c>
      <c r="O45" s="795">
        <v>-2827.8000000000029</v>
      </c>
      <c r="P45" s="795">
        <v>-2606.6999999999971</v>
      </c>
      <c r="Q45" s="795">
        <v>-475.80000000000291</v>
      </c>
      <c r="R45" s="795">
        <v>90.600000000005821</v>
      </c>
      <c r="S45" s="796">
        <v>5604.3000000000029</v>
      </c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</row>
    <row r="46" spans="2:30" x14ac:dyDescent="0.2">
      <c r="B46" s="921"/>
      <c r="C46" s="149" t="s">
        <v>253</v>
      </c>
      <c r="D46" s="430">
        <v>0.97397750881433909</v>
      </c>
      <c r="E46" s="425">
        <v>0.95879433161564109</v>
      </c>
      <c r="F46" s="425">
        <v>1.0148974637119688</v>
      </c>
      <c r="G46" s="425">
        <v>0.94436579747657345</v>
      </c>
      <c r="H46" s="425">
        <v>0.95669946446321519</v>
      </c>
      <c r="I46" s="425">
        <v>0.97302296670203303</v>
      </c>
      <c r="J46" s="425">
        <v>0.97543221881150155</v>
      </c>
      <c r="K46" s="426">
        <v>1.0653826089624909</v>
      </c>
      <c r="L46" s="794">
        <v>-934.40000000000146</v>
      </c>
      <c r="M46" s="795">
        <v>-1522.5</v>
      </c>
      <c r="N46" s="795">
        <v>576.80000000000291</v>
      </c>
      <c r="O46" s="795">
        <v>-2519.0999999999985</v>
      </c>
      <c r="P46" s="795">
        <v>-1977.7000000000044</v>
      </c>
      <c r="Q46" s="795">
        <v>-1258.5999999999985</v>
      </c>
      <c r="R46" s="795">
        <v>-1159.6999999999971</v>
      </c>
      <c r="S46" s="796">
        <v>3196</v>
      </c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</row>
    <row r="47" spans="2:30" x14ac:dyDescent="0.2">
      <c r="B47" s="921"/>
      <c r="C47" s="149" t="s">
        <v>254</v>
      </c>
      <c r="D47" s="430" t="s">
        <v>371</v>
      </c>
      <c r="E47" s="425">
        <v>0.94989922876414157</v>
      </c>
      <c r="F47" s="425">
        <v>1.0003374164127523</v>
      </c>
      <c r="G47" s="425">
        <v>0.90058365841882404</v>
      </c>
      <c r="H47" s="425">
        <v>0.9164110175798369</v>
      </c>
      <c r="I47" s="425">
        <v>0.95943063855268496</v>
      </c>
      <c r="J47" s="425">
        <v>0.98707529458921117</v>
      </c>
      <c r="K47" s="426">
        <v>1.0929003229635355</v>
      </c>
      <c r="L47" s="794" t="s">
        <v>371</v>
      </c>
      <c r="M47" s="795">
        <v>-1864.4000000000015</v>
      </c>
      <c r="N47" s="795">
        <v>13.19999999999709</v>
      </c>
      <c r="O47" s="795">
        <v>-4653.5</v>
      </c>
      <c r="P47" s="795">
        <v>-4043.5</v>
      </c>
      <c r="Q47" s="795">
        <v>-1978.3000000000029</v>
      </c>
      <c r="R47" s="795">
        <v>-632</v>
      </c>
      <c r="S47" s="796">
        <v>4711.6999999999971</v>
      </c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</row>
    <row r="48" spans="2:30" x14ac:dyDescent="0.2">
      <c r="B48" s="921"/>
      <c r="C48" s="149" t="s">
        <v>255</v>
      </c>
      <c r="D48" s="430" t="s">
        <v>371</v>
      </c>
      <c r="E48" s="425">
        <v>1.0677245147966188</v>
      </c>
      <c r="F48" s="425">
        <v>0.90229230719589937</v>
      </c>
      <c r="G48" s="425">
        <v>0.88410151881088617</v>
      </c>
      <c r="H48" s="425">
        <v>0.92897505903042876</v>
      </c>
      <c r="I48" s="425">
        <v>0.98158791705830539</v>
      </c>
      <c r="J48" s="425">
        <v>0.98392785314126818</v>
      </c>
      <c r="K48" s="426">
        <v>1.0409348542279215</v>
      </c>
      <c r="L48" s="794" t="s">
        <v>371</v>
      </c>
      <c r="M48" s="795">
        <v>2639.8000000000029</v>
      </c>
      <c r="N48" s="795">
        <v>-4239.4000000000015</v>
      </c>
      <c r="O48" s="795">
        <v>-5720.0999999999985</v>
      </c>
      <c r="P48" s="795">
        <v>-3618.6000000000058</v>
      </c>
      <c r="Q48" s="795">
        <v>-938.29999999999563</v>
      </c>
      <c r="R48" s="795">
        <v>-827.09999999999854</v>
      </c>
      <c r="S48" s="796">
        <v>2311.0999999999985</v>
      </c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</row>
    <row r="49" spans="2:30" x14ac:dyDescent="0.2">
      <c r="B49" s="921"/>
      <c r="C49" s="149" t="s">
        <v>256</v>
      </c>
      <c r="D49" s="430" t="s">
        <v>371</v>
      </c>
      <c r="E49" s="425">
        <v>1.0104985421770896</v>
      </c>
      <c r="F49" s="425">
        <v>0.88856182011034468</v>
      </c>
      <c r="G49" s="425">
        <v>0.92085624002153321</v>
      </c>
      <c r="H49" s="425">
        <v>0.93612601424654474</v>
      </c>
      <c r="I49" s="425">
        <v>0.91875120931195664</v>
      </c>
      <c r="J49" s="425">
        <v>0.96774557210547862</v>
      </c>
      <c r="K49" s="426">
        <v>0.99840104135701846</v>
      </c>
      <c r="L49" s="794" t="s">
        <v>371</v>
      </c>
      <c r="M49" s="795">
        <v>473.5</v>
      </c>
      <c r="N49" s="795">
        <v>-5421.1999999999971</v>
      </c>
      <c r="O49" s="795">
        <v>-4292.9000000000015</v>
      </c>
      <c r="P49" s="795">
        <v>-3662.0999999999985</v>
      </c>
      <c r="Q49" s="795">
        <v>-4787</v>
      </c>
      <c r="R49" s="795">
        <v>-1859.6999999999971</v>
      </c>
      <c r="S49" s="796">
        <v>-102.19999999999709</v>
      </c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</row>
    <row r="50" spans="2:30" x14ac:dyDescent="0.2">
      <c r="B50" s="921"/>
      <c r="C50" s="149" t="s">
        <v>336</v>
      </c>
      <c r="D50" s="430">
        <v>1.0833086250662343</v>
      </c>
      <c r="E50" s="425">
        <v>0.95532421598229245</v>
      </c>
      <c r="F50" s="425">
        <v>0.9224128271679094</v>
      </c>
      <c r="G50" s="425">
        <v>1.002686479230499</v>
      </c>
      <c r="H50" s="425">
        <v>0.92272809750847817</v>
      </c>
      <c r="I50" s="425">
        <v>0.94133714839657889</v>
      </c>
      <c r="J50" s="425">
        <v>1.0126363956914997</v>
      </c>
      <c r="K50" s="426">
        <v>0.97035701417384124</v>
      </c>
      <c r="L50" s="794">
        <v>4355.1000000000058</v>
      </c>
      <c r="M50" s="795">
        <v>-2339.2999999999956</v>
      </c>
      <c r="N50" s="795">
        <v>-4223.8999999999942</v>
      </c>
      <c r="O50" s="795">
        <v>152.29999999999563</v>
      </c>
      <c r="P50" s="795">
        <v>-4939.9000000000015</v>
      </c>
      <c r="Q50" s="795">
        <v>-3751.9000000000015</v>
      </c>
      <c r="R50" s="795">
        <v>792</v>
      </c>
      <c r="S50" s="796">
        <v>-1949.8000000000029</v>
      </c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</row>
    <row r="51" spans="2:30" x14ac:dyDescent="0.2">
      <c r="B51" s="921"/>
      <c r="C51" s="149" t="s">
        <v>341</v>
      </c>
      <c r="D51" s="430">
        <v>0.95830475032001183</v>
      </c>
      <c r="E51" s="425">
        <v>0.92816581243868213</v>
      </c>
      <c r="F51" s="425">
        <v>0.91112281570416687</v>
      </c>
      <c r="G51" s="425">
        <v>0.9578496315510322</v>
      </c>
      <c r="H51" s="425">
        <v>0.91018955301156301</v>
      </c>
      <c r="I51" s="425">
        <v>0.94519985491476244</v>
      </c>
      <c r="J51" s="425">
        <v>0.98237669008394146</v>
      </c>
      <c r="K51" s="426">
        <v>0.95088168538671947</v>
      </c>
      <c r="L51" s="794">
        <v>-2358.3000000000029</v>
      </c>
      <c r="M51" s="795">
        <v>-4180.7999999999956</v>
      </c>
      <c r="N51" s="795">
        <v>-5349.1000000000058</v>
      </c>
      <c r="O51" s="795">
        <v>-2614.6000000000058</v>
      </c>
      <c r="P51" s="795">
        <v>-6244.6999999999971</v>
      </c>
      <c r="Q51" s="795">
        <v>-3777.0999999999985</v>
      </c>
      <c r="R51" s="795">
        <v>-1241</v>
      </c>
      <c r="S51" s="796">
        <v>-3629.1999999999971</v>
      </c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</row>
    <row r="52" spans="2:30" x14ac:dyDescent="0.2">
      <c r="B52" s="921"/>
      <c r="C52" s="149" t="s">
        <v>343</v>
      </c>
      <c r="D52" s="430" t="s">
        <v>371</v>
      </c>
      <c r="E52" s="425">
        <v>0.93493083562925161</v>
      </c>
      <c r="F52" s="425">
        <v>0.95189765115176739</v>
      </c>
      <c r="G52" s="425">
        <v>0.99822258064985703</v>
      </c>
      <c r="H52" s="425">
        <v>0.91530875944055767</v>
      </c>
      <c r="I52" s="425">
        <v>0.95167614116790022</v>
      </c>
      <c r="J52" s="425">
        <v>0.98727483602099453</v>
      </c>
      <c r="K52" s="426">
        <v>0.99348255594542101</v>
      </c>
      <c r="L52" s="794" t="s">
        <v>371</v>
      </c>
      <c r="M52" s="795">
        <v>-4083.5</v>
      </c>
      <c r="N52" s="795">
        <v>-3227.0999999999985</v>
      </c>
      <c r="O52" s="795">
        <v>-122.10000000000582</v>
      </c>
      <c r="P52" s="795">
        <v>-6426.5999999999913</v>
      </c>
      <c r="Q52" s="795">
        <v>-3714.8000000000029</v>
      </c>
      <c r="R52" s="795">
        <v>-971</v>
      </c>
      <c r="S52" s="796">
        <v>-499.10000000000582</v>
      </c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</row>
    <row r="53" spans="2:30" x14ac:dyDescent="0.2">
      <c r="B53" s="921"/>
      <c r="C53" s="149" t="s">
        <v>345</v>
      </c>
      <c r="D53" s="430" t="s">
        <v>371</v>
      </c>
      <c r="E53" s="425">
        <v>0.88655144524931428</v>
      </c>
      <c r="F53" s="425">
        <v>0.92033933061476147</v>
      </c>
      <c r="G53" s="425">
        <v>0.94063551253043864</v>
      </c>
      <c r="H53" s="425">
        <v>0.91476263034332295</v>
      </c>
      <c r="I53" s="425">
        <v>0.96463204604097841</v>
      </c>
      <c r="J53" s="425">
        <v>1.0179916536453857</v>
      </c>
      <c r="K53" s="426">
        <v>0.98620724864470821</v>
      </c>
      <c r="L53" s="794" t="s">
        <v>371</v>
      </c>
      <c r="M53" s="795">
        <v>-7743</v>
      </c>
      <c r="N53" s="795">
        <v>-5788.1999999999971</v>
      </c>
      <c r="O53" s="795">
        <v>-4473.5</v>
      </c>
      <c r="P53" s="795">
        <v>-6931</v>
      </c>
      <c r="Q53" s="795">
        <v>-2885.3000000000029</v>
      </c>
      <c r="R53" s="795">
        <v>1412.8000000000029</v>
      </c>
      <c r="S53" s="796">
        <v>-1161.6999999999971</v>
      </c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</row>
    <row r="54" spans="2:30" ht="13.5" thickBot="1" x14ac:dyDescent="0.25">
      <c r="B54" s="922"/>
      <c r="C54" s="150" t="s">
        <v>368</v>
      </c>
      <c r="D54" s="431" t="s">
        <v>371</v>
      </c>
      <c r="E54" s="428">
        <v>0.88986456053020324</v>
      </c>
      <c r="F54" s="428">
        <v>0.93044736724494648</v>
      </c>
      <c r="G54" s="428">
        <v>0.96010023105544429</v>
      </c>
      <c r="H54" s="428">
        <v>0.92593717238799411</v>
      </c>
      <c r="I54" s="428">
        <v>0.93974211280371922</v>
      </c>
      <c r="J54" s="428">
        <v>0.96680505243256776</v>
      </c>
      <c r="K54" s="429">
        <v>1.0389548682708567</v>
      </c>
      <c r="L54" s="797" t="s">
        <v>371</v>
      </c>
      <c r="M54" s="798">
        <v>-8044.6999999999971</v>
      </c>
      <c r="N54" s="798">
        <v>-5291.3000000000029</v>
      </c>
      <c r="O54" s="798">
        <v>-3106.6000000000058</v>
      </c>
      <c r="P54" s="798">
        <v>-6414.7000000000116</v>
      </c>
      <c r="Q54" s="798">
        <v>-5152.1999999999971</v>
      </c>
      <c r="R54" s="798">
        <v>-2823.3000000000029</v>
      </c>
      <c r="S54" s="799">
        <v>3402.3999999999942</v>
      </c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</row>
    <row r="55" spans="2:30" x14ac:dyDescent="0.2">
      <c r="B55" s="921" t="s">
        <v>231</v>
      </c>
      <c r="C55" s="154" t="s">
        <v>250</v>
      </c>
      <c r="D55" s="813" t="s">
        <v>371</v>
      </c>
      <c r="E55" s="814">
        <v>0.97042000026274644</v>
      </c>
      <c r="F55" s="814">
        <v>1.022749679266397</v>
      </c>
      <c r="G55" s="814">
        <v>0.934573102148062</v>
      </c>
      <c r="H55" s="814">
        <v>0.94177327146409617</v>
      </c>
      <c r="I55" s="814">
        <v>0.94293168469311339</v>
      </c>
      <c r="J55" s="814">
        <v>0.98366324328723598</v>
      </c>
      <c r="K55" s="815" t="s">
        <v>371</v>
      </c>
      <c r="L55" s="816" t="s">
        <v>371</v>
      </c>
      <c r="M55" s="817">
        <v>-1125.8000000000029</v>
      </c>
      <c r="N55" s="817">
        <v>888.40000000000146</v>
      </c>
      <c r="O55" s="817">
        <v>-2856.1000000000058</v>
      </c>
      <c r="P55" s="817">
        <v>-2725.5</v>
      </c>
      <c r="Q55" s="817">
        <v>-2568</v>
      </c>
      <c r="R55" s="817">
        <v>-742.70000000000437</v>
      </c>
      <c r="S55" s="818" t="s">
        <v>371</v>
      </c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</row>
    <row r="56" spans="2:30" x14ac:dyDescent="0.2">
      <c r="B56" s="921"/>
      <c r="C56" s="149" t="s">
        <v>251</v>
      </c>
      <c r="D56" s="430" t="s">
        <v>371</v>
      </c>
      <c r="E56" s="425">
        <v>0.89298700106582074</v>
      </c>
      <c r="F56" s="425">
        <v>1.1016755206229869</v>
      </c>
      <c r="G56" s="425">
        <v>0.86598109883069041</v>
      </c>
      <c r="H56" s="425">
        <v>0.89992159309344744</v>
      </c>
      <c r="I56" s="425">
        <v>0.99574033092331493</v>
      </c>
      <c r="J56" s="425">
        <v>0.95945492671547239</v>
      </c>
      <c r="K56" s="426">
        <v>1.069782301236506</v>
      </c>
      <c r="L56" s="794" t="s">
        <v>371</v>
      </c>
      <c r="M56" s="795">
        <v>-4196.9000000000015</v>
      </c>
      <c r="N56" s="795">
        <v>3927.3999999999942</v>
      </c>
      <c r="O56" s="795">
        <v>-6275.0999999999985</v>
      </c>
      <c r="P56" s="795">
        <v>-4748.2000000000044</v>
      </c>
      <c r="Q56" s="795">
        <v>-194.60000000000582</v>
      </c>
      <c r="R56" s="795">
        <v>-1873.6000000000058</v>
      </c>
      <c r="S56" s="796">
        <v>2916</v>
      </c>
    </row>
    <row r="57" spans="2:30" x14ac:dyDescent="0.2">
      <c r="B57" s="921"/>
      <c r="C57" s="149" t="s">
        <v>252</v>
      </c>
      <c r="D57" s="430" t="s">
        <v>371</v>
      </c>
      <c r="E57" s="425">
        <v>0.93680998527968595</v>
      </c>
      <c r="F57" s="425">
        <v>1.0420246604148302</v>
      </c>
      <c r="G57" s="425">
        <v>0.87421607552592673</v>
      </c>
      <c r="H57" s="425">
        <v>0.8995257510729614</v>
      </c>
      <c r="I57" s="425">
        <v>0.95893347357349468</v>
      </c>
      <c r="J57" s="425">
        <v>1.0091666498738299</v>
      </c>
      <c r="K57" s="426">
        <v>0.99160370570246448</v>
      </c>
      <c r="L57" s="794" t="s">
        <v>371</v>
      </c>
      <c r="M57" s="795">
        <v>-2472.5999999999985</v>
      </c>
      <c r="N57" s="795">
        <v>1582.8000000000029</v>
      </c>
      <c r="O57" s="795">
        <v>-5794.4000000000015</v>
      </c>
      <c r="P57" s="795">
        <v>-4682.0999999999985</v>
      </c>
      <c r="Q57" s="795">
        <v>-1952.1999999999971</v>
      </c>
      <c r="R57" s="795">
        <v>409.40000000000146</v>
      </c>
      <c r="S57" s="796">
        <v>-373.40000000000146</v>
      </c>
    </row>
    <row r="58" spans="2:30" x14ac:dyDescent="0.2">
      <c r="B58" s="921"/>
      <c r="C58" s="149" t="s">
        <v>253</v>
      </c>
      <c r="D58" s="430" t="s">
        <v>371</v>
      </c>
      <c r="E58" s="425">
        <v>0.94577352472089316</v>
      </c>
      <c r="F58" s="425">
        <v>1.1071504807738957</v>
      </c>
      <c r="G58" s="425">
        <v>0.86528140767454609</v>
      </c>
      <c r="H58" s="425">
        <v>0.87956516378282856</v>
      </c>
      <c r="I58" s="425">
        <v>0.95442588083844082</v>
      </c>
      <c r="J58" s="425">
        <v>1.0117293331729771</v>
      </c>
      <c r="K58" s="426">
        <v>0.9231343481462293</v>
      </c>
      <c r="L58" s="794" t="s">
        <v>371</v>
      </c>
      <c r="M58" s="795">
        <v>-2210</v>
      </c>
      <c r="N58" s="795">
        <v>4417.3000000000029</v>
      </c>
      <c r="O58" s="795">
        <v>-6458.8000000000029</v>
      </c>
      <c r="P58" s="795">
        <v>-5860.5999999999985</v>
      </c>
      <c r="Q58" s="795">
        <v>-2279.8999999999942</v>
      </c>
      <c r="R58" s="795">
        <v>536.40000000000146</v>
      </c>
      <c r="S58" s="796">
        <v>-3768.5</v>
      </c>
    </row>
    <row r="59" spans="2:30" x14ac:dyDescent="0.2">
      <c r="B59" s="921"/>
      <c r="C59" s="149" t="s">
        <v>254</v>
      </c>
      <c r="D59" s="430" t="s">
        <v>371</v>
      </c>
      <c r="E59" s="425">
        <v>0.89851202997092694</v>
      </c>
      <c r="F59" s="425">
        <v>1.0778745281050215</v>
      </c>
      <c r="G59" s="425">
        <v>0.9054211606480066</v>
      </c>
      <c r="H59" s="425">
        <v>0.91101085327000408</v>
      </c>
      <c r="I59" s="425">
        <v>0.91187665585580013</v>
      </c>
      <c r="J59" s="425">
        <v>1.0676576156224942</v>
      </c>
      <c r="K59" s="426">
        <v>0.93292783386654921</v>
      </c>
      <c r="L59" s="794" t="s">
        <v>371</v>
      </c>
      <c r="M59" s="795">
        <v>-4318.0999999999985</v>
      </c>
      <c r="N59" s="795">
        <v>3284</v>
      </c>
      <c r="O59" s="795">
        <v>-4331.9000000000015</v>
      </c>
      <c r="P59" s="795">
        <v>-4410.4000000000015</v>
      </c>
      <c r="Q59" s="795">
        <v>-4570.2000000000044</v>
      </c>
      <c r="R59" s="795">
        <v>3349.5999999999985</v>
      </c>
      <c r="S59" s="796">
        <v>-3501.0999999999985</v>
      </c>
    </row>
    <row r="60" spans="2:30" x14ac:dyDescent="0.2">
      <c r="B60" s="921"/>
      <c r="C60" s="149" t="s">
        <v>255</v>
      </c>
      <c r="D60" s="430" t="s">
        <v>371</v>
      </c>
      <c r="E60" s="425">
        <v>0.91162183800993901</v>
      </c>
      <c r="F60" s="425">
        <v>0.96523397984956671</v>
      </c>
      <c r="G60" s="425">
        <v>1.0152566313322371</v>
      </c>
      <c r="H60" s="425">
        <v>0.88280754984775023</v>
      </c>
      <c r="I60" s="425">
        <v>0.92022797227068054</v>
      </c>
      <c r="J60" s="425">
        <v>0.9206066581497363</v>
      </c>
      <c r="K60" s="426">
        <v>1.0101316420517852</v>
      </c>
      <c r="L60" s="794" t="s">
        <v>371</v>
      </c>
      <c r="M60" s="795">
        <v>-3786.2000000000044</v>
      </c>
      <c r="N60" s="795">
        <v>-1625.6000000000058</v>
      </c>
      <c r="O60" s="795">
        <v>684.79999999999563</v>
      </c>
      <c r="P60" s="795">
        <v>-6473.5</v>
      </c>
      <c r="Q60" s="795">
        <v>-4367</v>
      </c>
      <c r="R60" s="795">
        <v>-4356.4000000000015</v>
      </c>
      <c r="S60" s="796">
        <v>555.59999999999854</v>
      </c>
    </row>
    <row r="61" spans="2:30" x14ac:dyDescent="0.2">
      <c r="B61" s="921"/>
      <c r="C61" s="149" t="s">
        <v>256</v>
      </c>
      <c r="D61" s="430" t="s">
        <v>371</v>
      </c>
      <c r="E61" s="425" t="s">
        <v>371</v>
      </c>
      <c r="F61" s="425">
        <v>0.9074615940284132</v>
      </c>
      <c r="G61" s="425">
        <v>1.0237448734266723</v>
      </c>
      <c r="H61" s="425">
        <v>0.98802631137244235</v>
      </c>
      <c r="I61" s="425">
        <v>0.89737798085151044</v>
      </c>
      <c r="J61" s="425">
        <v>0.93396727667343982</v>
      </c>
      <c r="K61" s="426">
        <v>1.0872051358614512</v>
      </c>
      <c r="L61" s="794" t="s">
        <v>371</v>
      </c>
      <c r="M61" s="795" t="s">
        <v>371</v>
      </c>
      <c r="N61" s="795">
        <v>-4803.9000000000015</v>
      </c>
      <c r="O61" s="795">
        <v>1175.3000000000029</v>
      </c>
      <c r="P61" s="795">
        <v>-677.69999999999709</v>
      </c>
      <c r="Q61" s="795">
        <v>-6356.0999999999985</v>
      </c>
      <c r="R61" s="795">
        <v>-4101.1999999999971</v>
      </c>
      <c r="S61" s="796">
        <v>5256.8999999999942</v>
      </c>
    </row>
    <row r="62" spans="2:30" x14ac:dyDescent="0.2">
      <c r="B62" s="921"/>
      <c r="C62" s="149" t="s">
        <v>336</v>
      </c>
      <c r="D62" s="430" t="s">
        <v>371</v>
      </c>
      <c r="E62" s="425" t="s">
        <v>371</v>
      </c>
      <c r="F62" s="425">
        <v>0.89635441486826872</v>
      </c>
      <c r="G62" s="425">
        <v>1.0214325486294304</v>
      </c>
      <c r="H62" s="425">
        <v>0.95818802008071169</v>
      </c>
      <c r="I62" s="425">
        <v>0.91572896906875589</v>
      </c>
      <c r="J62" s="425">
        <v>0.94504433262124277</v>
      </c>
      <c r="K62" s="426">
        <v>1.2818725829570883</v>
      </c>
      <c r="L62" s="794" t="s">
        <v>371</v>
      </c>
      <c r="M62" s="795" t="s">
        <v>371</v>
      </c>
      <c r="N62" s="795">
        <v>-6089.8000000000029</v>
      </c>
      <c r="O62" s="795">
        <v>1174</v>
      </c>
      <c r="P62" s="795">
        <v>-2624.3999999999942</v>
      </c>
      <c r="Q62" s="795">
        <v>-5606.3999999999942</v>
      </c>
      <c r="R62" s="795">
        <v>-3863.8999999999942</v>
      </c>
      <c r="S62" s="796">
        <v>16537.999999999993</v>
      </c>
    </row>
    <row r="63" spans="2:30" x14ac:dyDescent="0.2">
      <c r="B63" s="921"/>
      <c r="C63" s="149" t="s">
        <v>341</v>
      </c>
      <c r="D63" s="430" t="s">
        <v>371</v>
      </c>
      <c r="E63" s="425" t="s">
        <v>371</v>
      </c>
      <c r="F63" s="425">
        <v>0.9371305348266612</v>
      </c>
      <c r="G63" s="425">
        <v>1.0092434769083203</v>
      </c>
      <c r="H63" s="425">
        <v>0.9722298967301618</v>
      </c>
      <c r="I63" s="425">
        <v>0.89551376703391694</v>
      </c>
      <c r="J63" s="425">
        <v>0.94855557647581512</v>
      </c>
      <c r="K63" s="426">
        <v>1.2119883085034822</v>
      </c>
      <c r="L63" s="794" t="s">
        <v>371</v>
      </c>
      <c r="M63" s="795" t="s">
        <v>371</v>
      </c>
      <c r="N63" s="795">
        <v>-3956.3000000000029</v>
      </c>
      <c r="O63" s="795">
        <v>570.5</v>
      </c>
      <c r="P63" s="795">
        <v>-1859.5</v>
      </c>
      <c r="Q63" s="795">
        <v>-7543.2999999999956</v>
      </c>
      <c r="R63" s="795">
        <v>-3797.9000000000087</v>
      </c>
      <c r="S63" s="796">
        <v>14055.799999999988</v>
      </c>
    </row>
    <row r="64" spans="2:30" x14ac:dyDescent="0.2">
      <c r="B64" s="921"/>
      <c r="C64" s="149" t="s">
        <v>343</v>
      </c>
      <c r="D64" s="430" t="s">
        <v>371</v>
      </c>
      <c r="E64" s="425" t="s">
        <v>371</v>
      </c>
      <c r="F64" s="425">
        <v>1.0453973486084218</v>
      </c>
      <c r="G64" s="425">
        <v>1.0394862970359824</v>
      </c>
      <c r="H64" s="425">
        <v>0.935031583445734</v>
      </c>
      <c r="I64" s="425">
        <v>0.93841316548520526</v>
      </c>
      <c r="J64" s="425">
        <v>0.96221067055720488</v>
      </c>
      <c r="K64" s="426">
        <v>1.079539255890489</v>
      </c>
      <c r="L64" s="794" t="s">
        <v>371</v>
      </c>
      <c r="M64" s="795" t="s">
        <v>371</v>
      </c>
      <c r="N64" s="795">
        <v>3214.5</v>
      </c>
      <c r="O64" s="795">
        <v>2714.6000000000058</v>
      </c>
      <c r="P64" s="795">
        <v>-4864.8999999999942</v>
      </c>
      <c r="Q64" s="795">
        <v>-4763.5999999999913</v>
      </c>
      <c r="R64" s="795">
        <v>-2898.3999999999942</v>
      </c>
      <c r="S64" s="796">
        <v>6138.8000000000029</v>
      </c>
    </row>
    <row r="65" spans="2:25" x14ac:dyDescent="0.2">
      <c r="B65" s="921"/>
      <c r="C65" s="149" t="s">
        <v>345</v>
      </c>
      <c r="D65" s="430" t="s">
        <v>371</v>
      </c>
      <c r="E65" s="425" t="s">
        <v>371</v>
      </c>
      <c r="F65" s="425">
        <v>0.88958977305079923</v>
      </c>
      <c r="G65" s="425">
        <v>0.98897225255407217</v>
      </c>
      <c r="H65" s="425">
        <v>1.0186283479174805</v>
      </c>
      <c r="I65" s="425">
        <v>0.94520557848127951</v>
      </c>
      <c r="J65" s="425">
        <v>0.92315579224614575</v>
      </c>
      <c r="K65" s="426">
        <v>1.0093116946398304</v>
      </c>
      <c r="L65" s="794" t="s">
        <v>371</v>
      </c>
      <c r="M65" s="795" t="s">
        <v>371</v>
      </c>
      <c r="N65" s="795">
        <v>-8686.8999999999942</v>
      </c>
      <c r="O65" s="795">
        <v>-845.30000000000291</v>
      </c>
      <c r="P65" s="795">
        <v>1464</v>
      </c>
      <c r="Q65" s="795">
        <v>-4547.8000000000029</v>
      </c>
      <c r="R65" s="795">
        <v>-6640.4000000000087</v>
      </c>
      <c r="S65" s="796">
        <v>798.79999999998836</v>
      </c>
    </row>
    <row r="66" spans="2:25" ht="13.5" thickBot="1" x14ac:dyDescent="0.25">
      <c r="B66" s="922"/>
      <c r="C66" s="150" t="s">
        <v>368</v>
      </c>
      <c r="D66" s="431" t="s">
        <v>371</v>
      </c>
      <c r="E66" s="428" t="s">
        <v>371</v>
      </c>
      <c r="F66" s="428">
        <v>0.77570950110450732</v>
      </c>
      <c r="G66" s="428">
        <v>0.94442499975176997</v>
      </c>
      <c r="H66" s="428">
        <v>1.0738969211778531</v>
      </c>
      <c r="I66" s="428">
        <v>0.97474531160951916</v>
      </c>
      <c r="J66" s="428">
        <v>0.93444728750362716</v>
      </c>
      <c r="K66" s="429">
        <v>0.93706419925610063</v>
      </c>
      <c r="L66" s="797" t="s">
        <v>371</v>
      </c>
      <c r="M66" s="798" t="s">
        <v>371</v>
      </c>
      <c r="N66" s="798">
        <v>-19159.5</v>
      </c>
      <c r="O66" s="798">
        <v>-4477.6999999999971</v>
      </c>
      <c r="P66" s="798">
        <v>5980.5</v>
      </c>
      <c r="Q66" s="798">
        <v>-2175.8000000000029</v>
      </c>
      <c r="R66" s="798">
        <v>-5715.5999999999913</v>
      </c>
      <c r="S66" s="799">
        <v>-5683.5999999999913</v>
      </c>
    </row>
    <row r="67" spans="2:25" ht="12.75" customHeight="1" x14ac:dyDescent="0.2">
      <c r="B67" s="921" t="s">
        <v>215</v>
      </c>
      <c r="C67" s="149" t="s">
        <v>250</v>
      </c>
      <c r="D67" s="813" t="s">
        <v>371</v>
      </c>
      <c r="E67" s="814">
        <v>0.90924136990397442</v>
      </c>
      <c r="F67" s="814">
        <v>0.88973528990381456</v>
      </c>
      <c r="G67" s="814">
        <v>0.92616884303345104</v>
      </c>
      <c r="H67" s="814">
        <v>0.91133078259633038</v>
      </c>
      <c r="I67" s="814">
        <v>0.92119936544834846</v>
      </c>
      <c r="J67" s="814">
        <v>0.99250043041606895</v>
      </c>
      <c r="K67" s="815">
        <v>0.88800848577064184</v>
      </c>
      <c r="L67" s="816" t="s">
        <v>371</v>
      </c>
      <c r="M67" s="817">
        <v>-3460.2000000000044</v>
      </c>
      <c r="N67" s="817">
        <v>-4540.8000000000029</v>
      </c>
      <c r="O67" s="817">
        <v>-3111.4000000000015</v>
      </c>
      <c r="P67" s="817">
        <v>-3990.6999999999971</v>
      </c>
      <c r="Q67" s="817">
        <v>-3511.9000000000015</v>
      </c>
      <c r="R67" s="817">
        <v>-326.69999999999709</v>
      </c>
      <c r="S67" s="818">
        <v>-5638</v>
      </c>
    </row>
    <row r="68" spans="2:25" x14ac:dyDescent="0.2">
      <c r="B68" s="921"/>
      <c r="C68" s="149" t="s">
        <v>251</v>
      </c>
      <c r="D68" s="430" t="s">
        <v>371</v>
      </c>
      <c r="E68" s="425">
        <v>1.0130566276209179</v>
      </c>
      <c r="F68" s="425">
        <v>0.86969741355685548</v>
      </c>
      <c r="G68" s="425">
        <v>0.94380162139111834</v>
      </c>
      <c r="H68" s="425">
        <v>0.9202717892867609</v>
      </c>
      <c r="I68" s="425">
        <v>0.88271223692673351</v>
      </c>
      <c r="J68" s="425">
        <v>1.0508610396767082</v>
      </c>
      <c r="K68" s="426">
        <v>0.9207586704766425</v>
      </c>
      <c r="L68" s="794" t="s">
        <v>371</v>
      </c>
      <c r="M68" s="795">
        <v>462.80000000000291</v>
      </c>
      <c r="N68" s="795">
        <v>-5515.5</v>
      </c>
      <c r="O68" s="795">
        <v>-2359</v>
      </c>
      <c r="P68" s="795">
        <v>-3645.6999999999971</v>
      </c>
      <c r="Q68" s="795">
        <v>-5507.1999999999971</v>
      </c>
      <c r="R68" s="795">
        <v>2215.0999999999985</v>
      </c>
      <c r="S68" s="796">
        <v>-3940.5999999999985</v>
      </c>
    </row>
    <row r="69" spans="2:25" x14ac:dyDescent="0.2">
      <c r="B69" s="921"/>
      <c r="C69" s="149" t="s">
        <v>252</v>
      </c>
      <c r="D69" s="430" t="s">
        <v>371</v>
      </c>
      <c r="E69" s="425">
        <v>1.0964313612630023</v>
      </c>
      <c r="F69" s="425">
        <v>0.84555019923780084</v>
      </c>
      <c r="G69" s="425">
        <v>0.92051563970444361</v>
      </c>
      <c r="H69" s="425">
        <v>0.94703777516079357</v>
      </c>
      <c r="I69" s="425">
        <v>0.89963205920693001</v>
      </c>
      <c r="J69" s="425">
        <v>0.99800421601116041</v>
      </c>
      <c r="K69" s="426">
        <v>0.87257509089344709</v>
      </c>
      <c r="L69" s="794" t="s">
        <v>371</v>
      </c>
      <c r="M69" s="795">
        <v>3283.7000000000044</v>
      </c>
      <c r="N69" s="795">
        <v>-6577.6000000000058</v>
      </c>
      <c r="O69" s="795">
        <v>-3412.1999999999971</v>
      </c>
      <c r="P69" s="795">
        <v>-2338.5999999999985</v>
      </c>
      <c r="Q69" s="795">
        <v>-4773.6999999999971</v>
      </c>
      <c r="R69" s="795">
        <v>-90.700000000004366</v>
      </c>
      <c r="S69" s="796">
        <v>-6368.1999999999971</v>
      </c>
    </row>
    <row r="70" spans="2:25" x14ac:dyDescent="0.2">
      <c r="B70" s="921"/>
      <c r="C70" s="149" t="s">
        <v>253</v>
      </c>
      <c r="D70" s="430" t="s">
        <v>371</v>
      </c>
      <c r="E70" s="425">
        <v>1.0218424119281682</v>
      </c>
      <c r="F70" s="425">
        <v>0.82598104010679407</v>
      </c>
      <c r="G70" s="425">
        <v>0.94304420446296644</v>
      </c>
      <c r="H70" s="425">
        <v>0.95400871747457405</v>
      </c>
      <c r="I70" s="425">
        <v>0.90538185334938315</v>
      </c>
      <c r="J70" s="425">
        <v>0.97016055196212558</v>
      </c>
      <c r="K70" s="426">
        <v>0.84816819795459553</v>
      </c>
      <c r="L70" s="794" t="s">
        <v>371</v>
      </c>
      <c r="M70" s="795">
        <v>804.10000000000582</v>
      </c>
      <c r="N70" s="795">
        <v>-7964.9000000000015</v>
      </c>
      <c r="O70" s="795">
        <v>-2424.5</v>
      </c>
      <c r="P70" s="795">
        <v>-2089.1999999999971</v>
      </c>
      <c r="Q70" s="795">
        <v>-4598.3000000000029</v>
      </c>
      <c r="R70" s="795">
        <v>-1411.1999999999971</v>
      </c>
      <c r="S70" s="796">
        <v>-8327.2000000000044</v>
      </c>
    </row>
    <row r="71" spans="2:25" x14ac:dyDescent="0.2">
      <c r="B71" s="921"/>
      <c r="C71" s="149" t="s">
        <v>254</v>
      </c>
      <c r="D71" s="430" t="s">
        <v>371</v>
      </c>
      <c r="E71" s="425">
        <v>0.94744242527535738</v>
      </c>
      <c r="F71" s="425">
        <v>0.92166118105366424</v>
      </c>
      <c r="G71" s="425">
        <v>0.96449582836710368</v>
      </c>
      <c r="H71" s="425">
        <v>0.95944940159744152</v>
      </c>
      <c r="I71" s="425">
        <v>0.91617962214957982</v>
      </c>
      <c r="J71" s="425">
        <v>0.99696455256122229</v>
      </c>
      <c r="K71" s="426">
        <v>0.95885981551452482</v>
      </c>
      <c r="L71" s="794" t="s">
        <v>371</v>
      </c>
      <c r="M71" s="795">
        <v>-1973.5999999999985</v>
      </c>
      <c r="N71" s="795">
        <v>-3306</v>
      </c>
      <c r="O71" s="795">
        <v>-1489.4000000000015</v>
      </c>
      <c r="P71" s="795">
        <v>-1906.8999999999942</v>
      </c>
      <c r="Q71" s="795">
        <v>-4243.6999999999971</v>
      </c>
      <c r="R71" s="795">
        <v>-149.30000000000291</v>
      </c>
      <c r="S71" s="796">
        <v>-2151.5</v>
      </c>
    </row>
    <row r="72" spans="2:25" x14ac:dyDescent="0.2">
      <c r="B72" s="921"/>
      <c r="C72" s="149" t="s">
        <v>255</v>
      </c>
      <c r="D72" s="430" t="s">
        <v>371</v>
      </c>
      <c r="E72" s="425">
        <v>0.84890008077160639</v>
      </c>
      <c r="F72" s="425">
        <v>0.99972672234990756</v>
      </c>
      <c r="G72" s="425">
        <v>0.90077021983097616</v>
      </c>
      <c r="H72" s="425">
        <v>0.94109821759386991</v>
      </c>
      <c r="I72" s="425">
        <v>0.93760958171095476</v>
      </c>
      <c r="J72" s="425">
        <v>0.92728512884162739</v>
      </c>
      <c r="K72" s="426">
        <v>0.96967373514552058</v>
      </c>
      <c r="L72" s="794" t="s">
        <v>371</v>
      </c>
      <c r="M72" s="795">
        <v>-6360.4000000000015</v>
      </c>
      <c r="N72" s="795">
        <v>-11.69999999999709</v>
      </c>
      <c r="O72" s="795">
        <v>-4769.3999999999942</v>
      </c>
      <c r="P72" s="795">
        <v>-2988.7000000000044</v>
      </c>
      <c r="Q72" s="795">
        <v>-3288</v>
      </c>
      <c r="R72" s="795">
        <v>-3901.8000000000029</v>
      </c>
      <c r="S72" s="796">
        <v>-1704.6999999999971</v>
      </c>
    </row>
    <row r="73" spans="2:25" x14ac:dyDescent="0.2">
      <c r="B73" s="921"/>
      <c r="C73" s="149" t="s">
        <v>256</v>
      </c>
      <c r="D73" s="430" t="s">
        <v>371</v>
      </c>
      <c r="E73" s="425">
        <v>0.79593879194630879</v>
      </c>
      <c r="F73" s="425">
        <v>1.0841580325629057</v>
      </c>
      <c r="G73" s="425">
        <v>0.91906840041095617</v>
      </c>
      <c r="H73" s="425">
        <v>0.93691819470352233</v>
      </c>
      <c r="I73" s="425">
        <v>0.95974304516953191</v>
      </c>
      <c r="J73" s="425">
        <v>0.97753812383685657</v>
      </c>
      <c r="K73" s="426">
        <v>0.96715193115781461</v>
      </c>
      <c r="L73" s="794" t="s">
        <v>371</v>
      </c>
      <c r="M73" s="795">
        <v>-9501.5999999999985</v>
      </c>
      <c r="N73" s="795">
        <v>3695.8000000000029</v>
      </c>
      <c r="O73" s="795">
        <v>-4356.1999999999971</v>
      </c>
      <c r="P73" s="795">
        <v>-3520.4000000000015</v>
      </c>
      <c r="Q73" s="795">
        <v>-2306.8000000000029</v>
      </c>
      <c r="R73" s="795">
        <v>-1318</v>
      </c>
      <c r="S73" s="796">
        <v>-2090.3000000000029</v>
      </c>
    </row>
    <row r="74" spans="2:25" x14ac:dyDescent="0.2">
      <c r="B74" s="921"/>
      <c r="C74" s="149" t="s">
        <v>336</v>
      </c>
      <c r="D74" s="430" t="s">
        <v>371</v>
      </c>
      <c r="E74" s="425">
        <v>0.85600188842669511</v>
      </c>
      <c r="F74" s="425">
        <v>1.0302625521819018</v>
      </c>
      <c r="G74" s="425">
        <v>0.94253945851047349</v>
      </c>
      <c r="H74" s="425">
        <v>0.91741486080348056</v>
      </c>
      <c r="I74" s="425">
        <v>0.94348169607584931</v>
      </c>
      <c r="J74" s="425">
        <v>0.96917617308057635</v>
      </c>
      <c r="K74" s="426">
        <v>1.0235587862498663</v>
      </c>
      <c r="L74" s="794" t="s">
        <v>371</v>
      </c>
      <c r="M74" s="795">
        <v>-7747.3000000000029</v>
      </c>
      <c r="N74" s="795">
        <v>1538.2999999999956</v>
      </c>
      <c r="O74" s="795">
        <v>-3338.4000000000015</v>
      </c>
      <c r="P74" s="795">
        <v>-5223.7000000000044</v>
      </c>
      <c r="Q74" s="795">
        <v>-3540.9000000000015</v>
      </c>
      <c r="R74" s="795">
        <v>-1979.5</v>
      </c>
      <c r="S74" s="796">
        <v>1542.6999999999971</v>
      </c>
    </row>
    <row r="75" spans="2:25" x14ac:dyDescent="0.2">
      <c r="B75" s="921"/>
      <c r="C75" s="149" t="s">
        <v>341</v>
      </c>
      <c r="D75" s="430" t="s">
        <v>371</v>
      </c>
      <c r="E75" s="425" t="s">
        <v>371</v>
      </c>
      <c r="F75" s="425">
        <v>0.96214589691785235</v>
      </c>
      <c r="G75" s="425">
        <v>0.93340633133274153</v>
      </c>
      <c r="H75" s="425">
        <v>0.91381514583952606</v>
      </c>
      <c r="I75" s="425">
        <v>0.94038887729808052</v>
      </c>
      <c r="J75" s="425">
        <v>0.92120847469902323</v>
      </c>
      <c r="K75" s="426">
        <v>1.0098413663375931</v>
      </c>
      <c r="L75" s="794" t="s">
        <v>371</v>
      </c>
      <c r="M75" s="795" t="s">
        <v>371</v>
      </c>
      <c r="N75" s="795">
        <v>-2201.5</v>
      </c>
      <c r="O75" s="795">
        <v>-4372.7999999999956</v>
      </c>
      <c r="P75" s="795">
        <v>-5972.7999999999956</v>
      </c>
      <c r="Q75" s="795">
        <v>-4085.7999999999956</v>
      </c>
      <c r="R75" s="795">
        <v>-5657.2000000000116</v>
      </c>
      <c r="S75" s="796">
        <v>670.19999999999709</v>
      </c>
    </row>
    <row r="76" spans="2:25" x14ac:dyDescent="0.2">
      <c r="B76" s="921"/>
      <c r="C76" s="149" t="s">
        <v>343</v>
      </c>
      <c r="D76" s="430" t="s">
        <v>371</v>
      </c>
      <c r="E76" s="425" t="s">
        <v>371</v>
      </c>
      <c r="F76" s="425">
        <v>0.90858081913183997</v>
      </c>
      <c r="G76" s="425">
        <v>0.92669181531960554</v>
      </c>
      <c r="H76" s="425">
        <v>0.89844735796174413</v>
      </c>
      <c r="I76" s="425">
        <v>0.9185630997347336</v>
      </c>
      <c r="J76" s="425">
        <v>0.88442283175634273</v>
      </c>
      <c r="K76" s="426">
        <v>0.99336944447625497</v>
      </c>
      <c r="L76" s="794" t="s">
        <v>371</v>
      </c>
      <c r="M76" s="795" t="s">
        <v>371</v>
      </c>
      <c r="N76" s="795">
        <v>-6041.4000000000087</v>
      </c>
      <c r="O76" s="795">
        <v>-5287.8000000000029</v>
      </c>
      <c r="P76" s="795">
        <v>-7895.1999999999971</v>
      </c>
      <c r="Q76" s="795">
        <v>-6315</v>
      </c>
      <c r="R76" s="795">
        <v>-8938.8999999999942</v>
      </c>
      <c r="S76" s="796">
        <v>-521.09999999999127</v>
      </c>
    </row>
    <row r="77" spans="2:25" x14ac:dyDescent="0.2">
      <c r="B77" s="921"/>
      <c r="C77" s="149" t="s">
        <v>345</v>
      </c>
      <c r="D77" s="430" t="s">
        <v>371</v>
      </c>
      <c r="E77" s="425">
        <v>0.92160187953140726</v>
      </c>
      <c r="F77" s="425">
        <v>0.84283536650699376</v>
      </c>
      <c r="G77" s="425">
        <v>0.95916451411297354</v>
      </c>
      <c r="H77" s="425">
        <v>0.95032715890630826</v>
      </c>
      <c r="I77" s="425">
        <v>0.92180321686404731</v>
      </c>
      <c r="J77" s="425">
        <v>0.91963984538387944</v>
      </c>
      <c r="K77" s="426">
        <v>0.99263731967578572</v>
      </c>
      <c r="L77" s="794" t="s">
        <v>371</v>
      </c>
      <c r="M77" s="795">
        <v>-4618.3000000000029</v>
      </c>
      <c r="N77" s="795">
        <v>-11001.100000000006</v>
      </c>
      <c r="O77" s="795">
        <v>-3044.8000000000029</v>
      </c>
      <c r="P77" s="795">
        <v>-3843.6000000000058</v>
      </c>
      <c r="Q77" s="795">
        <v>-6386.3000000000029</v>
      </c>
      <c r="R77" s="795">
        <v>-6432.2999999999884</v>
      </c>
      <c r="S77" s="796">
        <v>-563.10000000000582</v>
      </c>
    </row>
    <row r="78" spans="2:25" ht="13.5" thickBot="1" x14ac:dyDescent="0.25">
      <c r="B78" s="922"/>
      <c r="C78" s="150" t="s">
        <v>368</v>
      </c>
      <c r="D78" s="431" t="s">
        <v>371</v>
      </c>
      <c r="E78" s="428">
        <v>0.85318494952877566</v>
      </c>
      <c r="F78" s="428">
        <v>0.91720223042002114</v>
      </c>
      <c r="G78" s="428">
        <v>0.88410143867349433</v>
      </c>
      <c r="H78" s="428">
        <v>0.89542498761028011</v>
      </c>
      <c r="I78" s="428">
        <v>0.8910568337506497</v>
      </c>
      <c r="J78" s="428">
        <v>0.90468312173623688</v>
      </c>
      <c r="K78" s="429">
        <v>0.96385842861376703</v>
      </c>
      <c r="L78" s="797" t="s">
        <v>371</v>
      </c>
      <c r="M78" s="798">
        <v>-9820.4000000000087</v>
      </c>
      <c r="N78" s="798">
        <v>-5353</v>
      </c>
      <c r="O78" s="798">
        <v>-9030.6999999999971</v>
      </c>
      <c r="P78" s="798">
        <v>-9052.3999999999942</v>
      </c>
      <c r="Q78" s="798">
        <v>-9454.5999999999913</v>
      </c>
      <c r="R78" s="798">
        <v>-8106.0999999999913</v>
      </c>
      <c r="S78" s="799">
        <v>-2780.4000000000087</v>
      </c>
    </row>
    <row r="79" spans="2:25" x14ac:dyDescent="0.2">
      <c r="B79" s="921" t="s">
        <v>119</v>
      </c>
      <c r="C79" s="149" t="s">
        <v>250</v>
      </c>
      <c r="D79" s="813">
        <v>0.83460325061265883</v>
      </c>
      <c r="E79" s="814">
        <v>0.84304232675673041</v>
      </c>
      <c r="F79" s="814">
        <v>0.87611687655141468</v>
      </c>
      <c r="G79" s="814">
        <v>0.85712315276371653</v>
      </c>
      <c r="H79" s="814">
        <v>0.86445395028561001</v>
      </c>
      <c r="I79" s="814">
        <v>0.99914726869306802</v>
      </c>
      <c r="J79" s="814">
        <v>0.94699508758425666</v>
      </c>
      <c r="K79" s="815" t="s">
        <v>371</v>
      </c>
      <c r="L79" s="816">
        <v>-4697.3999999999978</v>
      </c>
      <c r="M79" s="817">
        <v>-5167.8000000000029</v>
      </c>
      <c r="N79" s="817">
        <v>-4361.9000000000015</v>
      </c>
      <c r="O79" s="817">
        <v>-5179.2999999999993</v>
      </c>
      <c r="P79" s="817">
        <v>-5196.6999999999971</v>
      </c>
      <c r="Q79" s="817">
        <v>-29.900000000001455</v>
      </c>
      <c r="R79" s="817">
        <v>-1983.2000000000044</v>
      </c>
      <c r="S79" s="818" t="s">
        <v>371</v>
      </c>
    </row>
    <row r="80" spans="2:25" x14ac:dyDescent="0.2">
      <c r="B80" s="921"/>
      <c r="C80" s="149" t="s">
        <v>251</v>
      </c>
      <c r="D80" s="430">
        <v>0.84147437426675087</v>
      </c>
      <c r="E80" s="425">
        <v>0.83710218125200508</v>
      </c>
      <c r="F80" s="425">
        <v>0.83786192371200774</v>
      </c>
      <c r="G80" s="425">
        <v>0.89698800635490317</v>
      </c>
      <c r="H80" s="425">
        <v>0.83556424791956119</v>
      </c>
      <c r="I80" s="425">
        <v>0.91145202020202021</v>
      </c>
      <c r="J80" s="425">
        <v>0.96394027440247554</v>
      </c>
      <c r="K80" s="426">
        <v>0.95282748183865684</v>
      </c>
      <c r="L80" s="794">
        <v>-4850.8999999999978</v>
      </c>
      <c r="M80" s="795">
        <v>-5534.6000000000022</v>
      </c>
      <c r="N80" s="795">
        <v>-6058.5000000000036</v>
      </c>
      <c r="O80" s="795">
        <v>-3754.2000000000044</v>
      </c>
      <c r="P80" s="795">
        <v>-6793.4000000000015</v>
      </c>
      <c r="Q80" s="795">
        <v>-3506.5</v>
      </c>
      <c r="R80" s="795">
        <v>-1411.1000000000058</v>
      </c>
      <c r="S80" s="796">
        <v>-1857.7999999999956</v>
      </c>
      <c r="T80" s="15"/>
      <c r="U80" s="15"/>
      <c r="V80" s="15"/>
      <c r="W80" s="15"/>
      <c r="X80" s="15"/>
      <c r="Y80" s="15"/>
    </row>
    <row r="81" spans="2:25" x14ac:dyDescent="0.2">
      <c r="B81" s="921"/>
      <c r="C81" s="149" t="s">
        <v>252</v>
      </c>
      <c r="D81" s="430">
        <v>0.9219139461121969</v>
      </c>
      <c r="E81" s="425">
        <v>0.86262382948847116</v>
      </c>
      <c r="F81" s="425">
        <v>0.80925893795735904</v>
      </c>
      <c r="G81" s="425">
        <v>0.88824240830813728</v>
      </c>
      <c r="H81" s="425">
        <v>0.84571558198120766</v>
      </c>
      <c r="I81" s="425">
        <v>0.95277659919634616</v>
      </c>
      <c r="J81" s="425">
        <v>0.94878113760490201</v>
      </c>
      <c r="K81" s="426">
        <v>0.95384418158599305</v>
      </c>
      <c r="L81" s="794">
        <v>-2437.2999999999993</v>
      </c>
      <c r="M81" s="795">
        <v>-4813.3999999999978</v>
      </c>
      <c r="N81" s="795">
        <v>-7475.6000000000022</v>
      </c>
      <c r="O81" s="795">
        <v>-4250.6999999999971</v>
      </c>
      <c r="P81" s="795">
        <v>-6461.1999999999971</v>
      </c>
      <c r="Q81" s="795">
        <v>-1892.0999999999985</v>
      </c>
      <c r="R81" s="795">
        <v>-1999.4000000000015</v>
      </c>
      <c r="S81" s="796">
        <v>-1872.1999999999971</v>
      </c>
      <c r="T81" s="15"/>
      <c r="U81" s="15"/>
      <c r="V81" s="15"/>
      <c r="W81" s="15"/>
      <c r="X81" s="15"/>
      <c r="Y81" s="15"/>
    </row>
    <row r="82" spans="2:25" x14ac:dyDescent="0.2">
      <c r="B82" s="921"/>
      <c r="C82" s="149" t="s">
        <v>253</v>
      </c>
      <c r="D82" s="430">
        <v>0.86795163260790797</v>
      </c>
      <c r="E82" s="425">
        <v>0.8907057345245164</v>
      </c>
      <c r="F82" s="425">
        <v>0.869896007327981</v>
      </c>
      <c r="G82" s="425">
        <v>0.90521717881361108</v>
      </c>
      <c r="H82" s="425">
        <v>0.86721916987104308</v>
      </c>
      <c r="I82" s="425">
        <v>0.9390773472044035</v>
      </c>
      <c r="J82" s="425">
        <v>0.90441509388278873</v>
      </c>
      <c r="K82" s="426">
        <v>0.98940788934756874</v>
      </c>
      <c r="L82" s="794">
        <v>-4118.0999999999985</v>
      </c>
      <c r="M82" s="795">
        <v>-3957.5999999999985</v>
      </c>
      <c r="N82" s="795">
        <v>-4829.2000000000007</v>
      </c>
      <c r="O82" s="795">
        <v>-3723.5999999999985</v>
      </c>
      <c r="P82" s="795">
        <v>-5604.4000000000015</v>
      </c>
      <c r="Q82" s="795">
        <v>-2616.5</v>
      </c>
      <c r="R82" s="795">
        <v>-3947.8000000000029</v>
      </c>
      <c r="S82" s="796">
        <v>-426.69999999999709</v>
      </c>
      <c r="T82" s="15"/>
      <c r="U82" s="15"/>
      <c r="V82" s="15"/>
      <c r="W82" s="15"/>
      <c r="X82" s="15"/>
      <c r="Y82" s="15"/>
    </row>
    <row r="83" spans="2:25" x14ac:dyDescent="0.2">
      <c r="B83" s="921"/>
      <c r="C83" s="149" t="s">
        <v>254</v>
      </c>
      <c r="D83" s="430">
        <v>0.95522715327243235</v>
      </c>
      <c r="E83" s="425">
        <v>0.92391495972762416</v>
      </c>
      <c r="F83" s="425">
        <v>0.88646917492299604</v>
      </c>
      <c r="G83" s="425">
        <v>0.85991319560624468</v>
      </c>
      <c r="H83" s="425">
        <v>0.93776648326959366</v>
      </c>
      <c r="I83" s="425">
        <v>0.8843334120711589</v>
      </c>
      <c r="J83" s="425">
        <v>0.94913897330327091</v>
      </c>
      <c r="K83" s="426">
        <v>0.99158962838330045</v>
      </c>
      <c r="L83" s="794">
        <v>-1388.5</v>
      </c>
      <c r="M83" s="795">
        <v>-2762.1000000000058</v>
      </c>
      <c r="N83" s="795">
        <v>-4356.6999999999971</v>
      </c>
      <c r="O83" s="795">
        <v>-5861.3999999999942</v>
      </c>
      <c r="P83" s="795">
        <v>-2493</v>
      </c>
      <c r="Q83" s="795">
        <v>-5337.3999999999942</v>
      </c>
      <c r="R83" s="795">
        <v>-2179.0999999999985</v>
      </c>
      <c r="S83" s="796">
        <v>-357.90000000000146</v>
      </c>
      <c r="T83" s="15"/>
      <c r="U83" s="15"/>
      <c r="V83" s="15"/>
      <c r="W83" s="15"/>
      <c r="X83" s="15"/>
      <c r="Y83" s="15"/>
    </row>
    <row r="84" spans="2:25" x14ac:dyDescent="0.2">
      <c r="B84" s="921"/>
      <c r="C84" s="149" t="s">
        <v>255</v>
      </c>
      <c r="D84" s="430">
        <v>1.0042901237339943</v>
      </c>
      <c r="E84" s="425">
        <v>0.92507014275594857</v>
      </c>
      <c r="F84" s="425">
        <v>0.836458717016899</v>
      </c>
      <c r="G84" s="425">
        <v>0.86055170377811985</v>
      </c>
      <c r="H84" s="425">
        <v>0.89837747054704931</v>
      </c>
      <c r="I84" s="425">
        <v>0.84698807606565707</v>
      </c>
      <c r="J84" s="425">
        <v>0.97585479410547649</v>
      </c>
      <c r="K84" s="426">
        <v>0.86837744533947059</v>
      </c>
      <c r="L84" s="794">
        <v>143.29999999999563</v>
      </c>
      <c r="M84" s="795">
        <v>-2972.4000000000015</v>
      </c>
      <c r="N84" s="795">
        <v>-6970.7999999999956</v>
      </c>
      <c r="O84" s="795">
        <v>-6329.6000000000058</v>
      </c>
      <c r="P84" s="795">
        <v>-4513.9000000000015</v>
      </c>
      <c r="Q84" s="795">
        <v>-7714.7999999999956</v>
      </c>
      <c r="R84" s="795">
        <v>-1067.7999999999956</v>
      </c>
      <c r="S84" s="796">
        <v>-6290.9000000000015</v>
      </c>
      <c r="T84" s="15"/>
      <c r="U84" s="15"/>
      <c r="V84" s="15"/>
      <c r="W84" s="15"/>
      <c r="X84" s="15"/>
      <c r="Y84" s="15"/>
    </row>
    <row r="85" spans="2:25" x14ac:dyDescent="0.2">
      <c r="B85" s="921"/>
      <c r="C85" s="149" t="s">
        <v>256</v>
      </c>
      <c r="D85" s="430">
        <v>0.95236587688820551</v>
      </c>
      <c r="E85" s="425">
        <v>0.92347299274731387</v>
      </c>
      <c r="F85" s="425">
        <v>0.8911568442951977</v>
      </c>
      <c r="G85" s="425">
        <v>0.86363369291875247</v>
      </c>
      <c r="H85" s="425">
        <v>0.88620478786999757</v>
      </c>
      <c r="I85" s="425">
        <v>0.87028148565484964</v>
      </c>
      <c r="J85" s="425">
        <v>0.9136979418555855</v>
      </c>
      <c r="K85" s="426">
        <v>0.88049861038496469</v>
      </c>
      <c r="L85" s="794">
        <v>-1790.5</v>
      </c>
      <c r="M85" s="795">
        <v>-3357.5</v>
      </c>
      <c r="N85" s="795">
        <v>-5043.4000000000015</v>
      </c>
      <c r="O85" s="795">
        <v>-6962.7000000000044</v>
      </c>
      <c r="P85" s="795">
        <v>-5805.9000000000015</v>
      </c>
      <c r="Q85" s="795">
        <v>-7183.5</v>
      </c>
      <c r="R85" s="795">
        <v>-4586.0999999999985</v>
      </c>
      <c r="S85" s="796">
        <v>-6514.1999999999971</v>
      </c>
      <c r="T85" s="15"/>
      <c r="U85" s="15"/>
      <c r="V85" s="15"/>
      <c r="W85" s="15"/>
      <c r="X85" s="15"/>
      <c r="Y85" s="15"/>
    </row>
    <row r="86" spans="2:25" x14ac:dyDescent="0.2">
      <c r="B86" s="921"/>
      <c r="C86" s="149" t="s">
        <v>336</v>
      </c>
      <c r="D86" s="430">
        <v>0.97099192079577823</v>
      </c>
      <c r="E86" s="425">
        <v>0.87659247667670692</v>
      </c>
      <c r="F86" s="425">
        <v>0.92537283856674635</v>
      </c>
      <c r="G86" s="425">
        <v>0.85543890012273849</v>
      </c>
      <c r="H86" s="425">
        <v>0.85499939735179165</v>
      </c>
      <c r="I86" s="425">
        <v>0.89046946054162879</v>
      </c>
      <c r="J86" s="425">
        <v>0.97217146581246083</v>
      </c>
      <c r="K86" s="426">
        <v>0.91125684738085977</v>
      </c>
      <c r="L86" s="794">
        <v>-1242.3000000000029</v>
      </c>
      <c r="M86" s="795">
        <v>-5977.6999999999971</v>
      </c>
      <c r="N86" s="795">
        <v>-3766</v>
      </c>
      <c r="O86" s="795">
        <v>-8185.6999999999971</v>
      </c>
      <c r="P86" s="795">
        <v>-8421.1999999999971</v>
      </c>
      <c r="Q86" s="795">
        <v>-6409.2999999999956</v>
      </c>
      <c r="R86" s="795">
        <v>-1609.7999999999956</v>
      </c>
      <c r="S86" s="796">
        <v>-4855.1999999999971</v>
      </c>
      <c r="T86" s="15"/>
      <c r="U86" s="15"/>
      <c r="V86" s="15"/>
      <c r="W86" s="15"/>
      <c r="X86" s="15"/>
      <c r="Y86" s="15"/>
    </row>
    <row r="87" spans="2:25" x14ac:dyDescent="0.2">
      <c r="B87" s="921"/>
      <c r="C87" s="149" t="s">
        <v>341</v>
      </c>
      <c r="D87" s="430">
        <v>0.95540519859548678</v>
      </c>
      <c r="E87" s="425">
        <v>0.86304631151789812</v>
      </c>
      <c r="F87" s="425">
        <v>0.94533622241262583</v>
      </c>
      <c r="G87" s="425">
        <v>0.87046637232558488</v>
      </c>
      <c r="H87" s="425">
        <v>0.87644820094828813</v>
      </c>
      <c r="I87" s="425">
        <v>0.91271534460688752</v>
      </c>
      <c r="J87" s="425">
        <v>0.97330798538581298</v>
      </c>
      <c r="K87" s="426">
        <v>0.93711697835002006</v>
      </c>
      <c r="L87" s="794">
        <v>-2068.9000000000015</v>
      </c>
      <c r="M87" s="795">
        <v>-7397.8000000000029</v>
      </c>
      <c r="N87" s="795">
        <v>-2979.4000000000015</v>
      </c>
      <c r="O87" s="795">
        <v>-7883.2999999999956</v>
      </c>
      <c r="P87" s="795">
        <v>-7791.3000000000029</v>
      </c>
      <c r="Q87" s="795">
        <v>-5502.8000000000029</v>
      </c>
      <c r="R87" s="795">
        <v>-1705.9000000000015</v>
      </c>
      <c r="S87" s="796">
        <v>-3821.2000000000044</v>
      </c>
      <c r="T87" s="15"/>
      <c r="U87" s="15"/>
      <c r="V87" s="15"/>
      <c r="W87" s="15"/>
      <c r="X87" s="15"/>
      <c r="Y87" s="15"/>
    </row>
    <row r="88" spans="2:25" x14ac:dyDescent="0.2">
      <c r="B88" s="921"/>
      <c r="C88" s="149" t="s">
        <v>343</v>
      </c>
      <c r="D88" s="430">
        <v>0.95403404069585274</v>
      </c>
      <c r="E88" s="425">
        <v>0.90470648769420436</v>
      </c>
      <c r="F88" s="425">
        <v>0.90664192752141071</v>
      </c>
      <c r="G88" s="425">
        <v>0.87706982716579651</v>
      </c>
      <c r="H88" s="425">
        <v>0.86127855825173838</v>
      </c>
      <c r="I88" s="425">
        <v>0.92397662537266734</v>
      </c>
      <c r="J88" s="425">
        <v>0.89300672114656265</v>
      </c>
      <c r="K88" s="426">
        <v>1.0099564005880122</v>
      </c>
      <c r="L88" s="794">
        <v>-2127.3000000000029</v>
      </c>
      <c r="M88" s="795">
        <v>-5519</v>
      </c>
      <c r="N88" s="795">
        <v>-5605.2000000000044</v>
      </c>
      <c r="O88" s="795">
        <v>-8242.7999999999956</v>
      </c>
      <c r="P88" s="795">
        <v>-9775.6999999999971</v>
      </c>
      <c r="Q88" s="795">
        <v>-5173.8999999999942</v>
      </c>
      <c r="R88" s="795">
        <v>-8008.8000000000029</v>
      </c>
      <c r="S88" s="796">
        <v>635.30000000000291</v>
      </c>
      <c r="T88" s="15"/>
      <c r="U88" s="15"/>
      <c r="V88" s="15"/>
      <c r="W88" s="15"/>
      <c r="X88" s="15"/>
      <c r="Y88" s="15"/>
    </row>
    <row r="89" spans="2:25" x14ac:dyDescent="0.2">
      <c r="B89" s="921"/>
      <c r="C89" s="149" t="s">
        <v>345</v>
      </c>
      <c r="D89" s="430">
        <v>0.83961110507888082</v>
      </c>
      <c r="E89" s="425">
        <v>0.94737812770930252</v>
      </c>
      <c r="F89" s="425">
        <v>0.90178708513523886</v>
      </c>
      <c r="G89" s="425">
        <v>0.89169045857484586</v>
      </c>
      <c r="H89" s="425">
        <v>0.82538578163617116</v>
      </c>
      <c r="I89" s="425">
        <v>0.90315078640458923</v>
      </c>
      <c r="J89" s="425">
        <v>0.89190720158767633</v>
      </c>
      <c r="K89" s="426">
        <v>1.0605316936101887</v>
      </c>
      <c r="L89" s="794">
        <v>-9010.5999999999985</v>
      </c>
      <c r="M89" s="795">
        <v>-3053</v>
      </c>
      <c r="N89" s="795">
        <v>-6140.9000000000015</v>
      </c>
      <c r="O89" s="795">
        <v>-7158.5999999999913</v>
      </c>
      <c r="P89" s="795">
        <v>-13451.999999999993</v>
      </c>
      <c r="Q89" s="795">
        <v>-6746.4000000000015</v>
      </c>
      <c r="R89" s="795">
        <v>-8148.1000000000058</v>
      </c>
      <c r="S89" s="796">
        <v>3981</v>
      </c>
      <c r="T89" s="15"/>
      <c r="U89" s="15"/>
      <c r="V89" s="15"/>
      <c r="W89" s="15"/>
      <c r="X89" s="15"/>
      <c r="Y89" s="15"/>
    </row>
    <row r="90" spans="2:25" ht="13.5" thickBot="1" x14ac:dyDescent="0.25">
      <c r="B90" s="922"/>
      <c r="C90" s="150" t="s">
        <v>368</v>
      </c>
      <c r="D90" s="431">
        <v>0.98754465372073774</v>
      </c>
      <c r="E90" s="428">
        <v>0.92577784712199807</v>
      </c>
      <c r="F90" s="428">
        <v>0.89415000053502824</v>
      </c>
      <c r="G90" s="428">
        <v>0.8906306366345571</v>
      </c>
      <c r="H90" s="428">
        <v>0.8397601404320777</v>
      </c>
      <c r="I90" s="428">
        <v>0.85214937038645255</v>
      </c>
      <c r="J90" s="428">
        <v>0.90683190348418996</v>
      </c>
      <c r="K90" s="429">
        <v>0.96749776832544188</v>
      </c>
      <c r="L90" s="797">
        <v>-639.80000000000291</v>
      </c>
      <c r="M90" s="798">
        <v>-4566.8000000000029</v>
      </c>
      <c r="N90" s="798">
        <v>-6924.4000000000015</v>
      </c>
      <c r="O90" s="798">
        <v>-7549.0999999999913</v>
      </c>
      <c r="P90" s="798">
        <v>-12989.700000000012</v>
      </c>
      <c r="Q90" s="798">
        <v>-11168.399999999994</v>
      </c>
      <c r="R90" s="798">
        <v>-7038.3000000000029</v>
      </c>
      <c r="S90" s="799">
        <v>-2370.3000000000029</v>
      </c>
      <c r="T90" s="15"/>
      <c r="U90" s="15"/>
      <c r="V90" s="15"/>
      <c r="W90" s="15"/>
      <c r="X90" s="15"/>
      <c r="Y90" s="15"/>
    </row>
    <row r="91" spans="2:25" x14ac:dyDescent="0.2">
      <c r="S91" s="20" t="s">
        <v>110</v>
      </c>
    </row>
    <row r="93" spans="2:25" ht="16.5" thickBot="1" x14ac:dyDescent="0.3">
      <c r="B93" s="737" t="s">
        <v>305</v>
      </c>
    </row>
    <row r="94" spans="2:25" ht="27" customHeight="1" x14ac:dyDescent="0.2">
      <c r="B94" s="936" t="s">
        <v>45</v>
      </c>
      <c r="C94" s="942" t="s">
        <v>6</v>
      </c>
      <c r="D94" s="960" t="s">
        <v>332</v>
      </c>
      <c r="E94" s="961"/>
      <c r="F94" s="961"/>
      <c r="G94" s="961"/>
      <c r="H94" s="961"/>
      <c r="I94" s="961"/>
      <c r="J94" s="961"/>
      <c r="K94" s="961"/>
      <c r="L94" s="961"/>
      <c r="M94" s="962"/>
      <c r="N94" s="963" t="s">
        <v>331</v>
      </c>
      <c r="O94" s="961"/>
      <c r="P94" s="961"/>
      <c r="Q94" s="961"/>
      <c r="R94" s="961"/>
      <c r="S94" s="961"/>
      <c r="T94" s="961"/>
      <c r="U94" s="961"/>
      <c r="V94" s="961"/>
      <c r="W94" s="964"/>
    </row>
    <row r="95" spans="2:25" x14ac:dyDescent="0.2">
      <c r="B95" s="937"/>
      <c r="C95" s="943"/>
      <c r="D95" s="965" t="s">
        <v>67</v>
      </c>
      <c r="E95" s="953"/>
      <c r="F95" s="953"/>
      <c r="G95" s="953"/>
      <c r="H95" s="953"/>
      <c r="I95" s="953"/>
      <c r="J95" s="953"/>
      <c r="K95" s="953"/>
      <c r="L95" s="953"/>
      <c r="M95" s="966"/>
      <c r="N95" s="953" t="s">
        <v>67</v>
      </c>
      <c r="O95" s="953"/>
      <c r="P95" s="953"/>
      <c r="Q95" s="953"/>
      <c r="R95" s="953"/>
      <c r="S95" s="953"/>
      <c r="T95" s="953"/>
      <c r="U95" s="953"/>
      <c r="V95" s="953"/>
      <c r="W95" s="959"/>
    </row>
    <row r="96" spans="2:25" ht="13.5" thickBot="1" x14ac:dyDescent="0.25">
      <c r="B96" s="938"/>
      <c r="C96" s="944"/>
      <c r="D96" s="676">
        <v>-24</v>
      </c>
      <c r="E96" s="156" t="s">
        <v>135</v>
      </c>
      <c r="F96" s="156" t="s">
        <v>136</v>
      </c>
      <c r="G96" s="156" t="s">
        <v>129</v>
      </c>
      <c r="H96" s="156" t="s">
        <v>130</v>
      </c>
      <c r="I96" s="156" t="s">
        <v>131</v>
      </c>
      <c r="J96" s="156" t="s">
        <v>132</v>
      </c>
      <c r="K96" s="156" t="s">
        <v>133</v>
      </c>
      <c r="L96" s="156" t="s">
        <v>134</v>
      </c>
      <c r="M96" s="678" t="s">
        <v>114</v>
      </c>
      <c r="N96" s="159">
        <v>-24</v>
      </c>
      <c r="O96" s="156" t="s">
        <v>135</v>
      </c>
      <c r="P96" s="156" t="s">
        <v>136</v>
      </c>
      <c r="Q96" s="156" t="s">
        <v>129</v>
      </c>
      <c r="R96" s="156" t="s">
        <v>130</v>
      </c>
      <c r="S96" s="156" t="s">
        <v>131</v>
      </c>
      <c r="T96" s="156" t="s">
        <v>132</v>
      </c>
      <c r="U96" s="156" t="s">
        <v>133</v>
      </c>
      <c r="V96" s="156" t="s">
        <v>134</v>
      </c>
      <c r="W96" s="677" t="s">
        <v>114</v>
      </c>
    </row>
    <row r="97" spans="2:23" ht="13.5" thickTop="1" x14ac:dyDescent="0.2">
      <c r="B97" s="934" t="s">
        <v>285</v>
      </c>
      <c r="C97" s="147" t="s">
        <v>250</v>
      </c>
      <c r="D97" s="455">
        <v>0.90622845322914269</v>
      </c>
      <c r="E97" s="456">
        <v>0.94454410936661126</v>
      </c>
      <c r="F97" s="456">
        <v>0.91484556987481358</v>
      </c>
      <c r="G97" s="456">
        <v>0.92115355239144237</v>
      </c>
      <c r="H97" s="456">
        <v>0.95681885357346941</v>
      </c>
      <c r="I97" s="456">
        <v>0.95988227112222813</v>
      </c>
      <c r="J97" s="456">
        <v>0.96277693503380346</v>
      </c>
      <c r="K97" s="456">
        <v>0.97619510953767386</v>
      </c>
      <c r="L97" s="456">
        <v>1.0075891888656985</v>
      </c>
      <c r="M97" s="457">
        <v>0.97072911122937733</v>
      </c>
      <c r="N97" s="800">
        <v>-2040</v>
      </c>
      <c r="O97" s="801">
        <v>-1270.5</v>
      </c>
      <c r="P97" s="801">
        <v>-2032.5</v>
      </c>
      <c r="Q97" s="801">
        <v>-1961.4000000000015</v>
      </c>
      <c r="R97" s="801">
        <v>-1095.7000000000007</v>
      </c>
      <c r="S97" s="801">
        <v>-1044.1000000000022</v>
      </c>
      <c r="T97" s="801">
        <v>-993.79999999999927</v>
      </c>
      <c r="U97" s="801">
        <v>-636.10000000000218</v>
      </c>
      <c r="V97" s="801">
        <v>202.89999999999782</v>
      </c>
      <c r="W97" s="802">
        <v>-814</v>
      </c>
    </row>
    <row r="98" spans="2:23" x14ac:dyDescent="0.2">
      <c r="B98" s="934"/>
      <c r="C98" s="147" t="s">
        <v>251</v>
      </c>
      <c r="D98" s="449">
        <v>0.89649372848965891</v>
      </c>
      <c r="E98" s="450">
        <v>0.94402315127292302</v>
      </c>
      <c r="F98" s="450">
        <v>0.91864402453653682</v>
      </c>
      <c r="G98" s="450">
        <v>0.92388367898272172</v>
      </c>
      <c r="H98" s="450">
        <v>0.95222053652845318</v>
      </c>
      <c r="I98" s="450">
        <v>0.96382680476598392</v>
      </c>
      <c r="J98" s="450">
        <v>0.9643928035982009</v>
      </c>
      <c r="K98" s="450">
        <v>0.97287645447024262</v>
      </c>
      <c r="L98" s="450">
        <v>1.0078842679056772</v>
      </c>
      <c r="M98" s="451">
        <v>0.97884019961388546</v>
      </c>
      <c r="N98" s="788">
        <v>-2258.6000000000022</v>
      </c>
      <c r="O98" s="789">
        <v>-1268.8999999999978</v>
      </c>
      <c r="P98" s="789">
        <v>-1912.5</v>
      </c>
      <c r="Q98" s="789">
        <v>-1865.1999999999971</v>
      </c>
      <c r="R98" s="789">
        <v>-1199.8999999999978</v>
      </c>
      <c r="S98" s="789">
        <v>-929</v>
      </c>
      <c r="T98" s="789">
        <v>-940.5</v>
      </c>
      <c r="U98" s="789">
        <v>-714.70000000000073</v>
      </c>
      <c r="V98" s="789">
        <v>207.70000000000073</v>
      </c>
      <c r="W98" s="790">
        <v>-580.90000000000146</v>
      </c>
    </row>
    <row r="99" spans="2:23" x14ac:dyDescent="0.2">
      <c r="B99" s="934"/>
      <c r="C99" s="147" t="s">
        <v>252</v>
      </c>
      <c r="D99" s="449">
        <v>0.89699602212976093</v>
      </c>
      <c r="E99" s="450">
        <v>0.93813824062163664</v>
      </c>
      <c r="F99" s="450">
        <v>0.91934830151398728</v>
      </c>
      <c r="G99" s="450">
        <v>0.92673707434986452</v>
      </c>
      <c r="H99" s="450">
        <v>0.94874442767107192</v>
      </c>
      <c r="I99" s="450">
        <v>0.96538485331188806</v>
      </c>
      <c r="J99" s="450">
        <v>0.96419766962646591</v>
      </c>
      <c r="K99" s="450">
        <v>0.96623915644630565</v>
      </c>
      <c r="L99" s="450">
        <v>1.0104705886814491</v>
      </c>
      <c r="M99" s="451">
        <v>0.96072465023606346</v>
      </c>
      <c r="N99" s="788">
        <v>-2252.7999999999993</v>
      </c>
      <c r="O99" s="789">
        <v>-1413.8999999999978</v>
      </c>
      <c r="P99" s="789">
        <v>-1910.2999999999993</v>
      </c>
      <c r="Q99" s="789">
        <v>-1806.4000000000015</v>
      </c>
      <c r="R99" s="789">
        <v>-1300.4000000000015</v>
      </c>
      <c r="S99" s="789">
        <v>-895.30000000000291</v>
      </c>
      <c r="T99" s="789">
        <v>-955.59999999999854</v>
      </c>
      <c r="U99" s="789">
        <v>-902.90000000000146</v>
      </c>
      <c r="V99" s="789">
        <v>276.10000000000218</v>
      </c>
      <c r="W99" s="790">
        <v>-1088.1000000000022</v>
      </c>
    </row>
    <row r="100" spans="2:23" x14ac:dyDescent="0.2">
      <c r="B100" s="934"/>
      <c r="C100" s="147" t="s">
        <v>253</v>
      </c>
      <c r="D100" s="449">
        <v>0.89813734846074988</v>
      </c>
      <c r="E100" s="450">
        <v>0.9341657305056984</v>
      </c>
      <c r="F100" s="450">
        <v>0.9147282020792562</v>
      </c>
      <c r="G100" s="450">
        <v>0.92769712835157858</v>
      </c>
      <c r="H100" s="450">
        <v>0.94753196670622897</v>
      </c>
      <c r="I100" s="450">
        <v>0.96208506146962203</v>
      </c>
      <c r="J100" s="450">
        <v>0.96272839145293598</v>
      </c>
      <c r="K100" s="450">
        <v>0.96683661520168618</v>
      </c>
      <c r="L100" s="450">
        <v>0.99485268850264963</v>
      </c>
      <c r="M100" s="451">
        <v>0.97716772284414177</v>
      </c>
      <c r="N100" s="788">
        <v>-2305.6000000000022</v>
      </c>
      <c r="O100" s="789">
        <v>-1535.4000000000015</v>
      </c>
      <c r="P100" s="789">
        <v>-2065.2999999999993</v>
      </c>
      <c r="Q100" s="789">
        <v>-1822.9000000000015</v>
      </c>
      <c r="R100" s="789">
        <v>-1366</v>
      </c>
      <c r="S100" s="789">
        <v>-1020.1999999999971</v>
      </c>
      <c r="T100" s="789">
        <v>-1032.7999999999993</v>
      </c>
      <c r="U100" s="789">
        <v>-920.40000000000146</v>
      </c>
      <c r="V100" s="789">
        <v>-142.29999999999927</v>
      </c>
      <c r="W100" s="790">
        <v>-654.29999999999927</v>
      </c>
    </row>
    <row r="101" spans="2:23" x14ac:dyDescent="0.2">
      <c r="B101" s="934"/>
      <c r="C101" s="147" t="s">
        <v>254</v>
      </c>
      <c r="D101" s="449">
        <v>0.89863951510923124</v>
      </c>
      <c r="E101" s="450">
        <v>0.93994225947780274</v>
      </c>
      <c r="F101" s="450">
        <v>0.91686347460368811</v>
      </c>
      <c r="G101" s="450">
        <v>0.93090751066050503</v>
      </c>
      <c r="H101" s="450">
        <v>0.944226662485253</v>
      </c>
      <c r="I101" s="450">
        <v>0.9606188822685604</v>
      </c>
      <c r="J101" s="450">
        <v>0.96244351651890248</v>
      </c>
      <c r="K101" s="450">
        <v>0.96408053377837755</v>
      </c>
      <c r="L101" s="450">
        <v>0.9981504017258308</v>
      </c>
      <c r="M101" s="451">
        <v>0.97737029130546282</v>
      </c>
      <c r="N101" s="788">
        <v>-2324.5</v>
      </c>
      <c r="O101" s="789">
        <v>-1422.9000000000015</v>
      </c>
      <c r="P101" s="789">
        <v>-2055.7999999999993</v>
      </c>
      <c r="Q101" s="789">
        <v>-1780.7000000000007</v>
      </c>
      <c r="R101" s="789">
        <v>-1493.9000000000015</v>
      </c>
      <c r="S101" s="789">
        <v>-1089.9000000000015</v>
      </c>
      <c r="T101" s="789">
        <v>-1073</v>
      </c>
      <c r="U101" s="789">
        <v>-1046</v>
      </c>
      <c r="V101" s="789">
        <v>-53.5</v>
      </c>
      <c r="W101" s="790">
        <v>-679.5</v>
      </c>
    </row>
    <row r="102" spans="2:23" x14ac:dyDescent="0.2">
      <c r="B102" s="934"/>
      <c r="C102" s="147" t="s">
        <v>255</v>
      </c>
      <c r="D102" s="449">
        <v>0.91491115203807882</v>
      </c>
      <c r="E102" s="450">
        <v>0.94587132937337903</v>
      </c>
      <c r="F102" s="450">
        <v>0.91980995335424043</v>
      </c>
      <c r="G102" s="450">
        <v>0.92485680156582806</v>
      </c>
      <c r="H102" s="450">
        <v>0.94384646806014749</v>
      </c>
      <c r="I102" s="450">
        <v>0.96304654730069106</v>
      </c>
      <c r="J102" s="450">
        <v>0.96512895143208022</v>
      </c>
      <c r="K102" s="450">
        <v>0.96235051559759721</v>
      </c>
      <c r="L102" s="450">
        <v>0.99430064814241537</v>
      </c>
      <c r="M102" s="451">
        <v>0.97920591657501721</v>
      </c>
      <c r="N102" s="788">
        <v>-2023.6000000000022</v>
      </c>
      <c r="O102" s="789">
        <v>-1358.7000000000007</v>
      </c>
      <c r="P102" s="789">
        <v>-2130</v>
      </c>
      <c r="Q102" s="789">
        <v>-2088.5</v>
      </c>
      <c r="R102" s="789">
        <v>-1608.4000000000015</v>
      </c>
      <c r="S102" s="789">
        <v>-1088.8999999999978</v>
      </c>
      <c r="T102" s="789">
        <v>-1059.1000000000022</v>
      </c>
      <c r="U102" s="789">
        <v>-1161.4000000000015</v>
      </c>
      <c r="V102" s="789">
        <v>-174.90000000000146</v>
      </c>
      <c r="W102" s="790">
        <v>-652.29999999999927</v>
      </c>
    </row>
    <row r="103" spans="2:23" x14ac:dyDescent="0.2">
      <c r="B103" s="934"/>
      <c r="C103" s="147" t="s">
        <v>256</v>
      </c>
      <c r="D103" s="449">
        <v>0.90591253635802949</v>
      </c>
      <c r="E103" s="450">
        <v>0.94487146803376287</v>
      </c>
      <c r="F103" s="450">
        <v>0.91800878477306014</v>
      </c>
      <c r="G103" s="450">
        <v>0.922348028077836</v>
      </c>
      <c r="H103" s="450">
        <v>0.94359143165660175</v>
      </c>
      <c r="I103" s="450">
        <v>0.96156655348098163</v>
      </c>
      <c r="J103" s="450">
        <v>0.96719664932862104</v>
      </c>
      <c r="K103" s="450">
        <v>0.95835343030651765</v>
      </c>
      <c r="L103" s="450">
        <v>0.98917614478152849</v>
      </c>
      <c r="M103" s="451">
        <v>0.98231541539093048</v>
      </c>
      <c r="N103" s="788">
        <v>-2578.0999999999985</v>
      </c>
      <c r="O103" s="789">
        <v>-1578.6000000000022</v>
      </c>
      <c r="P103" s="789">
        <v>-2475.1999999999971</v>
      </c>
      <c r="Q103" s="789">
        <v>-2447</v>
      </c>
      <c r="R103" s="789">
        <v>-1833.6000000000022</v>
      </c>
      <c r="S103" s="789">
        <v>-1289.1999999999971</v>
      </c>
      <c r="T103" s="789">
        <v>-1133.3000000000029</v>
      </c>
      <c r="U103" s="789">
        <v>-1476.5</v>
      </c>
      <c r="V103" s="789">
        <v>-379.90000000000146</v>
      </c>
      <c r="W103" s="790">
        <v>-629</v>
      </c>
    </row>
    <row r="104" spans="2:23" x14ac:dyDescent="0.2">
      <c r="B104" s="934"/>
      <c r="C104" s="147" t="s">
        <v>336</v>
      </c>
      <c r="D104" s="449">
        <v>0.90692731849211083</v>
      </c>
      <c r="E104" s="450">
        <v>0.93999513524638723</v>
      </c>
      <c r="F104" s="450">
        <v>0.91457060033552862</v>
      </c>
      <c r="G104" s="450">
        <v>0.92202436631607754</v>
      </c>
      <c r="H104" s="450">
        <v>0.94473267359520496</v>
      </c>
      <c r="I104" s="450">
        <v>0.96252671778244414</v>
      </c>
      <c r="J104" s="450">
        <v>0.97349934734487431</v>
      </c>
      <c r="K104" s="450">
        <v>0.96261155328907588</v>
      </c>
      <c r="L104" s="450">
        <v>0.98579243938329641</v>
      </c>
      <c r="M104" s="451">
        <v>0.97712801207475675</v>
      </c>
      <c r="N104" s="788">
        <v>-2850.9000000000015</v>
      </c>
      <c r="O104" s="789">
        <v>-1924.2000000000007</v>
      </c>
      <c r="P104" s="789">
        <v>-2882.2000000000044</v>
      </c>
      <c r="Q104" s="789">
        <v>-2734.2000000000044</v>
      </c>
      <c r="R104" s="789">
        <v>-2002.6999999999971</v>
      </c>
      <c r="S104" s="789">
        <v>-1397.3000000000029</v>
      </c>
      <c r="T104" s="789">
        <v>-1021.2000000000044</v>
      </c>
      <c r="U104" s="789">
        <v>-1472.2000000000044</v>
      </c>
      <c r="V104" s="789">
        <v>-554.20000000000437</v>
      </c>
      <c r="W104" s="790">
        <v>-907.69999999999709</v>
      </c>
    </row>
    <row r="105" spans="2:23" x14ac:dyDescent="0.2">
      <c r="B105" s="934"/>
      <c r="C105" s="147" t="s">
        <v>341</v>
      </c>
      <c r="D105" s="449">
        <v>0.89446234495726207</v>
      </c>
      <c r="E105" s="450">
        <v>0.93472711802601183</v>
      </c>
      <c r="F105" s="450">
        <v>0.91370455448184673</v>
      </c>
      <c r="G105" s="450">
        <v>0.91759084802086077</v>
      </c>
      <c r="H105" s="450">
        <v>0.93623294303401294</v>
      </c>
      <c r="I105" s="450">
        <v>0.96094171478809931</v>
      </c>
      <c r="J105" s="450">
        <v>0.97413929798428744</v>
      </c>
      <c r="K105" s="450">
        <v>0.96582219044720197</v>
      </c>
      <c r="L105" s="450">
        <v>0.97529802544851474</v>
      </c>
      <c r="M105" s="451">
        <v>0.98815093966788758</v>
      </c>
      <c r="N105" s="788">
        <v>-3547.2999999999956</v>
      </c>
      <c r="O105" s="789">
        <v>-2255.4000000000015</v>
      </c>
      <c r="P105" s="789">
        <v>-3106.8000000000029</v>
      </c>
      <c r="Q105" s="789">
        <v>-3109.7999999999956</v>
      </c>
      <c r="R105" s="789">
        <v>-2495.9000000000015</v>
      </c>
      <c r="S105" s="789">
        <v>-1563.7999999999956</v>
      </c>
      <c r="T105" s="789">
        <v>-1076.4000000000015</v>
      </c>
      <c r="U105" s="789">
        <v>-1448.5</v>
      </c>
      <c r="V105" s="789">
        <v>-1045.5999999999985</v>
      </c>
      <c r="W105" s="790">
        <v>-503.69999999999709</v>
      </c>
    </row>
    <row r="106" spans="2:23" x14ac:dyDescent="0.2">
      <c r="B106" s="934"/>
      <c r="C106" s="147" t="s">
        <v>343</v>
      </c>
      <c r="D106" s="449">
        <v>0.8916001371135388</v>
      </c>
      <c r="E106" s="450">
        <v>0.93410885782998887</v>
      </c>
      <c r="F106" s="450">
        <v>0.91480607151415638</v>
      </c>
      <c r="G106" s="450">
        <v>0.92157859408136666</v>
      </c>
      <c r="H106" s="450">
        <v>0.94066508459078524</v>
      </c>
      <c r="I106" s="450">
        <v>0.96304670160153982</v>
      </c>
      <c r="J106" s="450">
        <v>0.97595887561921235</v>
      </c>
      <c r="K106" s="450">
        <v>0.97130565515064926</v>
      </c>
      <c r="L106" s="450">
        <v>0.97803969570138716</v>
      </c>
      <c r="M106" s="451">
        <v>0.99867544731065361</v>
      </c>
      <c r="N106" s="788">
        <v>-3921.3000000000029</v>
      </c>
      <c r="O106" s="789">
        <v>-2471.3000000000029</v>
      </c>
      <c r="P106" s="789">
        <v>-3341.8000000000029</v>
      </c>
      <c r="Q106" s="789">
        <v>-3224.5</v>
      </c>
      <c r="R106" s="789">
        <v>-2517.7999999999956</v>
      </c>
      <c r="S106" s="789">
        <v>-1605</v>
      </c>
      <c r="T106" s="789">
        <v>-1080.8000000000029</v>
      </c>
      <c r="U106" s="789">
        <v>-1309.2999999999956</v>
      </c>
      <c r="V106" s="789">
        <v>-1001.1000000000058</v>
      </c>
      <c r="W106" s="790">
        <v>-60.400000000001455</v>
      </c>
    </row>
    <row r="107" spans="2:23" x14ac:dyDescent="0.2">
      <c r="B107" s="934"/>
      <c r="C107" s="147" t="s">
        <v>345</v>
      </c>
      <c r="D107" s="449">
        <v>0.88632373643217044</v>
      </c>
      <c r="E107" s="450">
        <v>0.92228205764893334</v>
      </c>
      <c r="F107" s="450">
        <v>0.88928745729624203</v>
      </c>
      <c r="G107" s="450">
        <v>0.896420771914615</v>
      </c>
      <c r="H107" s="450">
        <v>0.92076815753354735</v>
      </c>
      <c r="I107" s="450">
        <v>0.94323584148460438</v>
      </c>
      <c r="J107" s="450">
        <v>0.9713192869835342</v>
      </c>
      <c r="K107" s="450">
        <v>0.95460997680448678</v>
      </c>
      <c r="L107" s="450">
        <v>0.96883136741862719</v>
      </c>
      <c r="M107" s="451">
        <v>0.99328385262635699</v>
      </c>
      <c r="N107" s="788">
        <v>-4182.8999999999978</v>
      </c>
      <c r="O107" s="789">
        <v>-3004.6999999999971</v>
      </c>
      <c r="P107" s="789">
        <v>-4537</v>
      </c>
      <c r="Q107" s="789">
        <v>-4396.6999999999971</v>
      </c>
      <c r="R107" s="789">
        <v>-3492.5</v>
      </c>
      <c r="S107" s="789">
        <v>-2574.3000000000029</v>
      </c>
      <c r="T107" s="789">
        <v>-1333.1999999999971</v>
      </c>
      <c r="U107" s="789">
        <v>-2158.4000000000015</v>
      </c>
      <c r="V107" s="789">
        <v>-1467.6000000000058</v>
      </c>
      <c r="W107" s="790">
        <v>-316.80000000000291</v>
      </c>
    </row>
    <row r="108" spans="2:23" ht="13.5" thickBot="1" x14ac:dyDescent="0.25">
      <c r="B108" s="935"/>
      <c r="C108" s="148" t="s">
        <v>368</v>
      </c>
      <c r="D108" s="452">
        <v>0.90195763585029376</v>
      </c>
      <c r="E108" s="453">
        <v>0.92295108121728431</v>
      </c>
      <c r="F108" s="453">
        <v>0.88418231962898097</v>
      </c>
      <c r="G108" s="453">
        <v>0.8979827909506749</v>
      </c>
      <c r="H108" s="453">
        <v>0.92168269613611631</v>
      </c>
      <c r="I108" s="453">
        <v>0.94316532687193222</v>
      </c>
      <c r="J108" s="453">
        <v>0.97133766667998489</v>
      </c>
      <c r="K108" s="453">
        <v>0.96133681753936162</v>
      </c>
      <c r="L108" s="453">
        <v>0.97057809566532094</v>
      </c>
      <c r="M108" s="454">
        <v>0.98784144969711984</v>
      </c>
      <c r="N108" s="791">
        <v>-3663.5</v>
      </c>
      <c r="O108" s="792">
        <v>-3042.5</v>
      </c>
      <c r="P108" s="792">
        <v>-4879.6999999999971</v>
      </c>
      <c r="Q108" s="792">
        <v>-4444.9000000000015</v>
      </c>
      <c r="R108" s="792">
        <v>-3540.5999999999985</v>
      </c>
      <c r="S108" s="792">
        <v>-2643.5</v>
      </c>
      <c r="T108" s="792">
        <v>-1363</v>
      </c>
      <c r="U108" s="792">
        <v>-1882</v>
      </c>
      <c r="V108" s="792">
        <v>-1416.6999999999971</v>
      </c>
      <c r="W108" s="793">
        <v>-589.09999999999854</v>
      </c>
    </row>
    <row r="109" spans="2:23" x14ac:dyDescent="0.2">
      <c r="B109" s="921" t="s">
        <v>232</v>
      </c>
      <c r="C109" s="149" t="s">
        <v>250</v>
      </c>
      <c r="D109" s="430" t="s">
        <v>371</v>
      </c>
      <c r="E109" s="425" t="s">
        <v>371</v>
      </c>
      <c r="F109" s="425" t="s">
        <v>371</v>
      </c>
      <c r="G109" s="425" t="s">
        <v>371</v>
      </c>
      <c r="H109" s="425" t="s">
        <v>371</v>
      </c>
      <c r="I109" s="425" t="s">
        <v>371</v>
      </c>
      <c r="J109" s="425" t="s">
        <v>371</v>
      </c>
      <c r="K109" s="425" t="s">
        <v>371</v>
      </c>
      <c r="L109" s="425" t="s">
        <v>371</v>
      </c>
      <c r="M109" s="426" t="s">
        <v>371</v>
      </c>
      <c r="N109" s="794" t="s">
        <v>371</v>
      </c>
      <c r="O109" s="795" t="s">
        <v>371</v>
      </c>
      <c r="P109" s="795" t="s">
        <v>371</v>
      </c>
      <c r="Q109" s="795" t="s">
        <v>371</v>
      </c>
      <c r="R109" s="795" t="s">
        <v>371</v>
      </c>
      <c r="S109" s="795" t="s">
        <v>371</v>
      </c>
      <c r="T109" s="795" t="s">
        <v>371</v>
      </c>
      <c r="U109" s="795" t="s">
        <v>371</v>
      </c>
      <c r="V109" s="795" t="s">
        <v>371</v>
      </c>
      <c r="W109" s="796" t="s">
        <v>371</v>
      </c>
    </row>
    <row r="110" spans="2:23" x14ac:dyDescent="0.2">
      <c r="B110" s="921"/>
      <c r="C110" s="149" t="s">
        <v>251</v>
      </c>
      <c r="D110" s="430" t="s">
        <v>371</v>
      </c>
      <c r="E110" s="425" t="s">
        <v>371</v>
      </c>
      <c r="F110" s="425" t="s">
        <v>371</v>
      </c>
      <c r="G110" s="425" t="s">
        <v>371</v>
      </c>
      <c r="H110" s="425" t="s">
        <v>371</v>
      </c>
      <c r="I110" s="425" t="s">
        <v>371</v>
      </c>
      <c r="J110" s="425" t="s">
        <v>371</v>
      </c>
      <c r="K110" s="425" t="s">
        <v>371</v>
      </c>
      <c r="L110" s="425" t="s">
        <v>371</v>
      </c>
      <c r="M110" s="426" t="s">
        <v>371</v>
      </c>
      <c r="N110" s="794" t="s">
        <v>371</v>
      </c>
      <c r="O110" s="795" t="s">
        <v>371</v>
      </c>
      <c r="P110" s="795" t="s">
        <v>371</v>
      </c>
      <c r="Q110" s="795" t="s">
        <v>371</v>
      </c>
      <c r="R110" s="795" t="s">
        <v>371</v>
      </c>
      <c r="S110" s="795" t="s">
        <v>371</v>
      </c>
      <c r="T110" s="795" t="s">
        <v>371</v>
      </c>
      <c r="U110" s="795" t="s">
        <v>371</v>
      </c>
      <c r="V110" s="795" t="s">
        <v>371</v>
      </c>
      <c r="W110" s="796" t="s">
        <v>371</v>
      </c>
    </row>
    <row r="111" spans="2:23" x14ac:dyDescent="0.2">
      <c r="B111" s="921"/>
      <c r="C111" s="149" t="s">
        <v>252</v>
      </c>
      <c r="D111" s="430" t="s">
        <v>371</v>
      </c>
      <c r="E111" s="425" t="s">
        <v>371</v>
      </c>
      <c r="F111" s="425" t="s">
        <v>371</v>
      </c>
      <c r="G111" s="425" t="s">
        <v>371</v>
      </c>
      <c r="H111" s="425" t="s">
        <v>371</v>
      </c>
      <c r="I111" s="425" t="s">
        <v>371</v>
      </c>
      <c r="J111" s="425" t="s">
        <v>371</v>
      </c>
      <c r="K111" s="425" t="s">
        <v>371</v>
      </c>
      <c r="L111" s="425" t="s">
        <v>371</v>
      </c>
      <c r="M111" s="426" t="s">
        <v>371</v>
      </c>
      <c r="N111" s="794" t="s">
        <v>371</v>
      </c>
      <c r="O111" s="795" t="s">
        <v>371</v>
      </c>
      <c r="P111" s="795" t="s">
        <v>371</v>
      </c>
      <c r="Q111" s="795" t="s">
        <v>371</v>
      </c>
      <c r="R111" s="795" t="s">
        <v>371</v>
      </c>
      <c r="S111" s="795" t="s">
        <v>371</v>
      </c>
      <c r="T111" s="795" t="s">
        <v>371</v>
      </c>
      <c r="U111" s="795" t="s">
        <v>371</v>
      </c>
      <c r="V111" s="795" t="s">
        <v>371</v>
      </c>
      <c r="W111" s="796" t="s">
        <v>371</v>
      </c>
    </row>
    <row r="112" spans="2:23" x14ac:dyDescent="0.2">
      <c r="B112" s="921"/>
      <c r="C112" s="149" t="s">
        <v>253</v>
      </c>
      <c r="D112" s="430">
        <v>0.98369519429480479</v>
      </c>
      <c r="E112" s="425">
        <v>0.9386287836617847</v>
      </c>
      <c r="F112" s="425">
        <v>0.89030507871564535</v>
      </c>
      <c r="G112" s="425">
        <v>0.9530771939613184</v>
      </c>
      <c r="H112" s="425">
        <v>0.67712488970085627</v>
      </c>
      <c r="I112" s="425" t="s">
        <v>371</v>
      </c>
      <c r="J112" s="425">
        <v>0.90748180060061945</v>
      </c>
      <c r="K112" s="425" t="s">
        <v>371</v>
      </c>
      <c r="L112" s="425" t="s">
        <v>371</v>
      </c>
      <c r="M112" s="426" t="s">
        <v>371</v>
      </c>
      <c r="N112" s="794">
        <v>-329</v>
      </c>
      <c r="O112" s="795">
        <v>-1312</v>
      </c>
      <c r="P112" s="795">
        <v>-2466.5999999999985</v>
      </c>
      <c r="Q112" s="795">
        <v>-1026</v>
      </c>
      <c r="R112" s="795">
        <v>-10391.799999999999</v>
      </c>
      <c r="S112" s="795" t="s">
        <v>371</v>
      </c>
      <c r="T112" s="795">
        <v>-2353.7000000000007</v>
      </c>
      <c r="U112" s="795" t="s">
        <v>371</v>
      </c>
      <c r="V112" s="795" t="s">
        <v>371</v>
      </c>
      <c r="W112" s="796" t="s">
        <v>371</v>
      </c>
    </row>
    <row r="113" spans="2:23" x14ac:dyDescent="0.2">
      <c r="B113" s="921"/>
      <c r="C113" s="149" t="s">
        <v>254</v>
      </c>
      <c r="D113" s="430">
        <v>0.89636980446628922</v>
      </c>
      <c r="E113" s="425">
        <v>0.92494211271721771</v>
      </c>
      <c r="F113" s="425">
        <v>0.88524108616206032</v>
      </c>
      <c r="G113" s="425">
        <v>0.94624428449151388</v>
      </c>
      <c r="H113" s="425">
        <v>0.73959208438345925</v>
      </c>
      <c r="I113" s="425">
        <v>0.91352891565315408</v>
      </c>
      <c r="J113" s="425" t="s">
        <v>371</v>
      </c>
      <c r="K113" s="425" t="s">
        <v>371</v>
      </c>
      <c r="L113" s="425" t="s">
        <v>371</v>
      </c>
      <c r="M113" s="426" t="s">
        <v>371</v>
      </c>
      <c r="N113" s="794">
        <v>-2327.6999999999971</v>
      </c>
      <c r="O113" s="795">
        <v>-1669.4000000000015</v>
      </c>
      <c r="P113" s="795">
        <v>-2656.6000000000022</v>
      </c>
      <c r="Q113" s="795">
        <v>-1212.0999999999985</v>
      </c>
      <c r="R113" s="795">
        <v>-7811.3000000000029</v>
      </c>
      <c r="S113" s="795">
        <v>-2194.0999999999985</v>
      </c>
      <c r="T113" s="795" t="s">
        <v>371</v>
      </c>
      <c r="U113" s="795" t="s">
        <v>371</v>
      </c>
      <c r="V113" s="795" t="s">
        <v>371</v>
      </c>
      <c r="W113" s="796" t="s">
        <v>371</v>
      </c>
    </row>
    <row r="114" spans="2:23" x14ac:dyDescent="0.2">
      <c r="B114" s="921"/>
      <c r="C114" s="149" t="s">
        <v>255</v>
      </c>
      <c r="D114" s="430">
        <v>0.98681891545925082</v>
      </c>
      <c r="E114" s="425">
        <v>0.93119248392437703</v>
      </c>
      <c r="F114" s="425">
        <v>0.89085373859384231</v>
      </c>
      <c r="G114" s="425">
        <v>0.89794308501571729</v>
      </c>
      <c r="H114" s="425">
        <v>0.72322408656107884</v>
      </c>
      <c r="I114" s="425">
        <v>1.0401034873527337</v>
      </c>
      <c r="J114" s="425" t="s">
        <v>371</v>
      </c>
      <c r="K114" s="425">
        <v>0.95115025634284223</v>
      </c>
      <c r="L114" s="425">
        <v>0.9223835238064807</v>
      </c>
      <c r="M114" s="426" t="s">
        <v>371</v>
      </c>
      <c r="N114" s="794">
        <v>-284.20000000000073</v>
      </c>
      <c r="O114" s="795">
        <v>-1608.3000000000029</v>
      </c>
      <c r="P114" s="795">
        <v>-2660.2000000000007</v>
      </c>
      <c r="Q114" s="795">
        <v>-2574.5999999999985</v>
      </c>
      <c r="R114" s="795">
        <v>-9001.5</v>
      </c>
      <c r="S114" s="795">
        <v>937.79999999999927</v>
      </c>
      <c r="T114" s="795" t="s">
        <v>371</v>
      </c>
      <c r="U114" s="795">
        <v>-1300.5999999999985</v>
      </c>
      <c r="V114" s="795">
        <v>-2186.2000000000007</v>
      </c>
      <c r="W114" s="796" t="s">
        <v>371</v>
      </c>
    </row>
    <row r="115" spans="2:23" x14ac:dyDescent="0.2">
      <c r="B115" s="921"/>
      <c r="C115" s="149" t="s">
        <v>256</v>
      </c>
      <c r="D115" s="430">
        <v>0.9513244720223003</v>
      </c>
      <c r="E115" s="425">
        <v>0.92810579808850946</v>
      </c>
      <c r="F115" s="425">
        <v>0.93646445372277121</v>
      </c>
      <c r="G115" s="425">
        <v>0.90239524533789506</v>
      </c>
      <c r="H115" s="425">
        <v>1.0404005753690588</v>
      </c>
      <c r="I115" s="425">
        <v>0.9802617152961981</v>
      </c>
      <c r="J115" s="425" t="s">
        <v>371</v>
      </c>
      <c r="K115" s="425">
        <v>1.0365453546857837</v>
      </c>
      <c r="L115" s="425" t="s">
        <v>371</v>
      </c>
      <c r="M115" s="426" t="s">
        <v>371</v>
      </c>
      <c r="N115" s="794">
        <v>-1236.2999999999993</v>
      </c>
      <c r="O115" s="795">
        <v>-1921.1999999999971</v>
      </c>
      <c r="P115" s="795">
        <v>-1681.5</v>
      </c>
      <c r="Q115" s="795">
        <v>-2778.7000000000007</v>
      </c>
      <c r="R115" s="795">
        <v>1036.4000000000015</v>
      </c>
      <c r="S115" s="795">
        <v>-558.09999999999854</v>
      </c>
      <c r="T115" s="795" t="s">
        <v>371</v>
      </c>
      <c r="U115" s="795">
        <v>1011.3999999999978</v>
      </c>
      <c r="V115" s="795" t="s">
        <v>371</v>
      </c>
      <c r="W115" s="796" t="s">
        <v>371</v>
      </c>
    </row>
    <row r="116" spans="2:23" x14ac:dyDescent="0.2">
      <c r="B116" s="921"/>
      <c r="C116" s="149" t="s">
        <v>336</v>
      </c>
      <c r="D116" s="430">
        <v>1.0285587148007849</v>
      </c>
      <c r="E116" s="425">
        <v>0.9682229283793693</v>
      </c>
      <c r="F116" s="425">
        <v>0.94451507908254084</v>
      </c>
      <c r="G116" s="425">
        <v>0.94011273823836639</v>
      </c>
      <c r="H116" s="425">
        <v>0.96481174428639305</v>
      </c>
      <c r="I116" s="425">
        <v>0.84058672844686455</v>
      </c>
      <c r="J116" s="425">
        <v>1.107210177437417</v>
      </c>
      <c r="K116" s="425" t="s">
        <v>371</v>
      </c>
      <c r="L116" s="425" t="s">
        <v>371</v>
      </c>
      <c r="M116" s="426" t="s">
        <v>371</v>
      </c>
      <c r="N116" s="794">
        <v>750.89999999999782</v>
      </c>
      <c r="O116" s="795">
        <v>-910</v>
      </c>
      <c r="P116" s="795">
        <v>-1636.5</v>
      </c>
      <c r="Q116" s="795">
        <v>-1823.1000000000022</v>
      </c>
      <c r="R116" s="795">
        <v>-1088.7000000000007</v>
      </c>
      <c r="S116" s="795">
        <v>-5793.7000000000007</v>
      </c>
      <c r="T116" s="795">
        <v>3082.7000000000007</v>
      </c>
      <c r="U116" s="795" t="s">
        <v>371</v>
      </c>
      <c r="V116" s="795" t="s">
        <v>371</v>
      </c>
      <c r="W116" s="796" t="s">
        <v>371</v>
      </c>
    </row>
    <row r="117" spans="2:23" x14ac:dyDescent="0.2">
      <c r="B117" s="921"/>
      <c r="C117" s="149" t="s">
        <v>341</v>
      </c>
      <c r="D117" s="430">
        <v>0.94176426935114377</v>
      </c>
      <c r="E117" s="425">
        <v>0.93833179223926289</v>
      </c>
      <c r="F117" s="425">
        <v>0.88805151676684491</v>
      </c>
      <c r="G117" s="425">
        <v>0.91716228096246677</v>
      </c>
      <c r="H117" s="425">
        <v>0.96569700890857513</v>
      </c>
      <c r="I117" s="425">
        <v>0.8872945094795428</v>
      </c>
      <c r="J117" s="425">
        <v>0.96410019787069623</v>
      </c>
      <c r="K117" s="425">
        <v>1.022902699331955</v>
      </c>
      <c r="L117" s="425" t="s">
        <v>371</v>
      </c>
      <c r="M117" s="426" t="s">
        <v>371</v>
      </c>
      <c r="N117" s="794">
        <v>-1804.9000000000015</v>
      </c>
      <c r="O117" s="795">
        <v>-1934.0999999999985</v>
      </c>
      <c r="P117" s="795">
        <v>-3654.2000000000007</v>
      </c>
      <c r="Q117" s="795">
        <v>-2647.7999999999993</v>
      </c>
      <c r="R117" s="795">
        <v>-1102.7999999999993</v>
      </c>
      <c r="S117" s="795">
        <v>-4114.8999999999978</v>
      </c>
      <c r="T117" s="795">
        <v>-1268.1999999999971</v>
      </c>
      <c r="U117" s="795">
        <v>767.60000000000582</v>
      </c>
      <c r="V117" s="795" t="s">
        <v>371</v>
      </c>
      <c r="W117" s="796" t="s">
        <v>371</v>
      </c>
    </row>
    <row r="118" spans="2:23" x14ac:dyDescent="0.2">
      <c r="B118" s="921"/>
      <c r="C118" s="149" t="s">
        <v>343</v>
      </c>
      <c r="D118" s="430">
        <v>0.98963002524144683</v>
      </c>
      <c r="E118" s="425">
        <v>0.94427750333798499</v>
      </c>
      <c r="F118" s="425">
        <v>0.93101994735337201</v>
      </c>
      <c r="G118" s="425">
        <v>0.92622390913533947</v>
      </c>
      <c r="H118" s="425">
        <v>0.91406946899506913</v>
      </c>
      <c r="I118" s="425">
        <v>0.93451002877728973</v>
      </c>
      <c r="J118" s="425">
        <v>0.89718327871072256</v>
      </c>
      <c r="K118" s="425">
        <v>0.95108046987876127</v>
      </c>
      <c r="L118" s="425" t="s">
        <v>371</v>
      </c>
      <c r="M118" s="426" t="s">
        <v>371</v>
      </c>
      <c r="N118" s="794">
        <v>-326.20000000000073</v>
      </c>
      <c r="O118" s="795">
        <v>-1848.7999999999956</v>
      </c>
      <c r="P118" s="795">
        <v>-2340.1000000000022</v>
      </c>
      <c r="Q118" s="795">
        <v>-2581.3000000000029</v>
      </c>
      <c r="R118" s="795">
        <v>-3140.4000000000015</v>
      </c>
      <c r="S118" s="795">
        <v>-2421.4000000000015</v>
      </c>
      <c r="T118" s="795">
        <v>-4100.2999999999956</v>
      </c>
      <c r="U118" s="795">
        <v>-1869</v>
      </c>
      <c r="V118" s="795" t="s">
        <v>371</v>
      </c>
      <c r="W118" s="796" t="s">
        <v>371</v>
      </c>
    </row>
    <row r="119" spans="2:23" x14ac:dyDescent="0.2">
      <c r="B119" s="921"/>
      <c r="C119" s="149" t="s">
        <v>345</v>
      </c>
      <c r="D119" s="430">
        <v>0.97627826713098309</v>
      </c>
      <c r="E119" s="425">
        <v>0.95139793056590671</v>
      </c>
      <c r="F119" s="425">
        <v>0.93301198173987554</v>
      </c>
      <c r="G119" s="425">
        <v>0.90110413201435702</v>
      </c>
      <c r="H119" s="425">
        <v>0.93566040689005625</v>
      </c>
      <c r="I119" s="425">
        <v>0.83407519763359461</v>
      </c>
      <c r="J119" s="425">
        <v>0.85416579301732842</v>
      </c>
      <c r="K119" s="425">
        <v>1.0176240979873479</v>
      </c>
      <c r="L119" s="425" t="s">
        <v>371</v>
      </c>
      <c r="M119" s="426" t="s">
        <v>371</v>
      </c>
      <c r="N119" s="794">
        <v>-764.30000000000291</v>
      </c>
      <c r="O119" s="795">
        <v>-1623.7999999999993</v>
      </c>
      <c r="P119" s="795">
        <v>-2283.2999999999956</v>
      </c>
      <c r="Q119" s="795">
        <v>-3615</v>
      </c>
      <c r="R119" s="795">
        <v>-2343.0999999999985</v>
      </c>
      <c r="S119" s="795">
        <v>-7022.9000000000015</v>
      </c>
      <c r="T119" s="795">
        <v>-6259.7000000000044</v>
      </c>
      <c r="U119" s="795">
        <v>641.60000000000582</v>
      </c>
      <c r="V119" s="795" t="s">
        <v>371</v>
      </c>
      <c r="W119" s="796" t="s">
        <v>371</v>
      </c>
    </row>
    <row r="120" spans="2:23" ht="13.5" thickBot="1" x14ac:dyDescent="0.25">
      <c r="B120" s="922"/>
      <c r="C120" s="150" t="s">
        <v>368</v>
      </c>
      <c r="D120" s="431">
        <v>0.98851772944026206</v>
      </c>
      <c r="E120" s="428">
        <v>0.92771902590472488</v>
      </c>
      <c r="F120" s="428">
        <v>0.89817412247102457</v>
      </c>
      <c r="G120" s="428">
        <v>0.9674173359993673</v>
      </c>
      <c r="H120" s="428">
        <v>0.92095691832432314</v>
      </c>
      <c r="I120" s="428">
        <v>0.89111304705318084</v>
      </c>
      <c r="J120" s="428">
        <v>0.85988990358029549</v>
      </c>
      <c r="K120" s="428">
        <v>0.94740913948765504</v>
      </c>
      <c r="L120" s="428" t="s">
        <v>371</v>
      </c>
      <c r="M120" s="429" t="s">
        <v>371</v>
      </c>
      <c r="N120" s="797">
        <v>-377.80000000000291</v>
      </c>
      <c r="O120" s="798">
        <v>-2533.0000000000036</v>
      </c>
      <c r="P120" s="798">
        <v>-3695.2000000000007</v>
      </c>
      <c r="Q120" s="798">
        <v>-1153.7000000000044</v>
      </c>
      <c r="R120" s="798">
        <v>-3029.5</v>
      </c>
      <c r="S120" s="798">
        <v>-4449.5999999999985</v>
      </c>
      <c r="T120" s="798">
        <v>-6156.9000000000015</v>
      </c>
      <c r="U120" s="798">
        <v>-2120.9000000000015</v>
      </c>
      <c r="V120" s="798" t="s">
        <v>371</v>
      </c>
      <c r="W120" s="799" t="s">
        <v>371</v>
      </c>
    </row>
    <row r="121" spans="2:23" x14ac:dyDescent="0.2">
      <c r="B121" s="921" t="s">
        <v>233</v>
      </c>
      <c r="C121" s="149" t="s">
        <v>250</v>
      </c>
      <c r="D121" s="430">
        <v>0.98295797103390981</v>
      </c>
      <c r="E121" s="425">
        <v>0.97019002013717648</v>
      </c>
      <c r="F121" s="425">
        <v>0.93785399024349037</v>
      </c>
      <c r="G121" s="425">
        <v>0.95507795045941613</v>
      </c>
      <c r="H121" s="425">
        <v>0.98585181618106488</v>
      </c>
      <c r="I121" s="425">
        <v>0.99378829168357774</v>
      </c>
      <c r="J121" s="425">
        <v>0.9988730150978411</v>
      </c>
      <c r="K121" s="425">
        <v>0.98955753643104372</v>
      </c>
      <c r="L121" s="425">
        <v>1.0320077162783796</v>
      </c>
      <c r="M121" s="426">
        <v>0.99340085400712852</v>
      </c>
      <c r="N121" s="794">
        <v>-381.60000000000218</v>
      </c>
      <c r="O121" s="795">
        <v>-685.39999999999782</v>
      </c>
      <c r="P121" s="795">
        <v>-1471.4000000000015</v>
      </c>
      <c r="Q121" s="795">
        <v>-1105.9000000000015</v>
      </c>
      <c r="R121" s="795">
        <v>-355.5</v>
      </c>
      <c r="S121" s="795">
        <v>-160.70000000000073</v>
      </c>
      <c r="T121" s="795">
        <v>-30</v>
      </c>
      <c r="U121" s="795">
        <v>-284.20000000000073</v>
      </c>
      <c r="V121" s="795">
        <v>862.79999999999927</v>
      </c>
      <c r="W121" s="796">
        <v>-187</v>
      </c>
    </row>
    <row r="122" spans="2:23" x14ac:dyDescent="0.2">
      <c r="B122" s="921"/>
      <c r="C122" s="149" t="s">
        <v>251</v>
      </c>
      <c r="D122" s="430">
        <v>0.98096845846290526</v>
      </c>
      <c r="E122" s="425">
        <v>0.9737610354894306</v>
      </c>
      <c r="F122" s="425">
        <v>0.94562211981566813</v>
      </c>
      <c r="G122" s="425">
        <v>0.94957941997132145</v>
      </c>
      <c r="H122" s="425">
        <v>0.97627554381020443</v>
      </c>
      <c r="I122" s="425">
        <v>0.99038618217370045</v>
      </c>
      <c r="J122" s="425">
        <v>1.0045356207537861</v>
      </c>
      <c r="K122" s="425">
        <v>0.99512428584248158</v>
      </c>
      <c r="L122" s="425">
        <v>1.0224133631582668</v>
      </c>
      <c r="M122" s="426">
        <v>1.0087041971660253</v>
      </c>
      <c r="N122" s="794">
        <v>-428.40000000000146</v>
      </c>
      <c r="O122" s="795">
        <v>-596.79999999999927</v>
      </c>
      <c r="P122" s="795">
        <v>-1274.4000000000015</v>
      </c>
      <c r="Q122" s="795">
        <v>-1234.1999999999971</v>
      </c>
      <c r="R122" s="795">
        <v>-594.29999999999927</v>
      </c>
      <c r="S122" s="795">
        <v>-247.80000000000291</v>
      </c>
      <c r="T122" s="795">
        <v>119.5</v>
      </c>
      <c r="U122" s="795">
        <v>-130.39999999999782</v>
      </c>
      <c r="V122" s="795">
        <v>602.19999999999709</v>
      </c>
      <c r="W122" s="796">
        <v>242.70000000000073</v>
      </c>
    </row>
    <row r="123" spans="2:23" x14ac:dyDescent="0.2">
      <c r="B123" s="921"/>
      <c r="C123" s="149" t="s">
        <v>252</v>
      </c>
      <c r="D123" s="430">
        <v>0.9529300072312995</v>
      </c>
      <c r="E123" s="425">
        <v>0.97113451412158935</v>
      </c>
      <c r="F123" s="425">
        <v>0.94879505279342191</v>
      </c>
      <c r="G123" s="425">
        <v>0.95230492996652694</v>
      </c>
      <c r="H123" s="425">
        <v>0.97320257305874724</v>
      </c>
      <c r="I123" s="425">
        <v>0.99617057031011036</v>
      </c>
      <c r="J123" s="425">
        <v>0.99818143718848684</v>
      </c>
      <c r="K123" s="425">
        <v>0.99906926874306601</v>
      </c>
      <c r="L123" s="425">
        <v>1.0284062887630205</v>
      </c>
      <c r="M123" s="426">
        <v>0.99681636162720866</v>
      </c>
      <c r="N123" s="794">
        <v>-1061</v>
      </c>
      <c r="O123" s="795">
        <v>-663.29999999999927</v>
      </c>
      <c r="P123" s="795">
        <v>-1205.5999999999985</v>
      </c>
      <c r="Q123" s="795">
        <v>-1174.0999999999985</v>
      </c>
      <c r="R123" s="795">
        <v>-678.20000000000073</v>
      </c>
      <c r="S123" s="795">
        <v>-98.899999999997817</v>
      </c>
      <c r="T123" s="795">
        <v>-48.600000000002183</v>
      </c>
      <c r="U123" s="795">
        <v>-25</v>
      </c>
      <c r="V123" s="795">
        <v>760.29999999999927</v>
      </c>
      <c r="W123" s="796">
        <v>-89.600000000002183</v>
      </c>
    </row>
    <row r="124" spans="2:23" x14ac:dyDescent="0.2">
      <c r="B124" s="921"/>
      <c r="C124" s="149" t="s">
        <v>253</v>
      </c>
      <c r="D124" s="430">
        <v>0.95774515540710814</v>
      </c>
      <c r="E124" s="425">
        <v>0.96501140655335171</v>
      </c>
      <c r="F124" s="425">
        <v>0.93966755846214822</v>
      </c>
      <c r="G124" s="425">
        <v>0.95212496637711419</v>
      </c>
      <c r="H124" s="425">
        <v>0.97472836929498785</v>
      </c>
      <c r="I124" s="425">
        <v>0.98998805371758691</v>
      </c>
      <c r="J124" s="425">
        <v>0.99565066793313883</v>
      </c>
      <c r="K124" s="425">
        <v>1.0041962924438237</v>
      </c>
      <c r="L124" s="425">
        <v>1.0032683864270786</v>
      </c>
      <c r="M124" s="426">
        <v>0.99397366141519139</v>
      </c>
      <c r="N124" s="794">
        <v>-989.29999999999927</v>
      </c>
      <c r="O124" s="795">
        <v>-823.59999999999854</v>
      </c>
      <c r="P124" s="795">
        <v>-1461.2999999999993</v>
      </c>
      <c r="Q124" s="795">
        <v>-1210.3000000000029</v>
      </c>
      <c r="R124" s="795">
        <v>-658.70000000000073</v>
      </c>
      <c r="S124" s="795">
        <v>-270.70000000000073</v>
      </c>
      <c r="T124" s="795">
        <v>-121.79999999999927</v>
      </c>
      <c r="U124" s="795">
        <v>117.79999999999927</v>
      </c>
      <c r="V124" s="795">
        <v>93.200000000000728</v>
      </c>
      <c r="W124" s="796">
        <v>-178.09999999999854</v>
      </c>
    </row>
    <row r="125" spans="2:23" x14ac:dyDescent="0.2">
      <c r="B125" s="921"/>
      <c r="C125" s="149" t="s">
        <v>254</v>
      </c>
      <c r="D125" s="430">
        <v>0.94586181059499019</v>
      </c>
      <c r="E125" s="425">
        <v>0.9764246669159633</v>
      </c>
      <c r="F125" s="425">
        <v>0.93882095699918111</v>
      </c>
      <c r="G125" s="425">
        <v>0.95245060203766596</v>
      </c>
      <c r="H125" s="425">
        <v>0.96655795719981186</v>
      </c>
      <c r="I125" s="425">
        <v>0.98167411912001434</v>
      </c>
      <c r="J125" s="425">
        <v>1.00597577632826</v>
      </c>
      <c r="K125" s="425">
        <v>0.99902785138278016</v>
      </c>
      <c r="L125" s="425">
        <v>1.0171189599220885</v>
      </c>
      <c r="M125" s="426">
        <v>1.0081509256936594</v>
      </c>
      <c r="N125" s="794">
        <v>-1307.7999999999993</v>
      </c>
      <c r="O125" s="795">
        <v>-561.09999999999854</v>
      </c>
      <c r="P125" s="795">
        <v>-1516.5</v>
      </c>
      <c r="Q125" s="795">
        <v>-1232.0999999999985</v>
      </c>
      <c r="R125" s="795">
        <v>-903.40000000000146</v>
      </c>
      <c r="S125" s="795">
        <v>-512.29999999999927</v>
      </c>
      <c r="T125" s="795">
        <v>171.5</v>
      </c>
      <c r="U125" s="795">
        <v>-28.799999999999272</v>
      </c>
      <c r="V125" s="795">
        <v>508</v>
      </c>
      <c r="W125" s="796">
        <v>250.19999999999709</v>
      </c>
    </row>
    <row r="126" spans="2:23" x14ac:dyDescent="0.2">
      <c r="B126" s="921"/>
      <c r="C126" s="149" t="s">
        <v>255</v>
      </c>
      <c r="D126" s="430">
        <v>0.9985988924182202</v>
      </c>
      <c r="E126" s="425">
        <v>0.98255096715010992</v>
      </c>
      <c r="F126" s="425">
        <v>0.94852639203124189</v>
      </c>
      <c r="G126" s="425">
        <v>0.9477129312220649</v>
      </c>
      <c r="H126" s="425">
        <v>0.96649849332759363</v>
      </c>
      <c r="I126" s="425">
        <v>0.98105527738700837</v>
      </c>
      <c r="J126" s="425">
        <v>1.0034148526614426</v>
      </c>
      <c r="K126" s="425">
        <v>0.98999560628522476</v>
      </c>
      <c r="L126" s="425">
        <v>1.0075083320708984</v>
      </c>
      <c r="M126" s="426">
        <v>0.98995921603820847</v>
      </c>
      <c r="N126" s="794">
        <v>-33.700000000000728</v>
      </c>
      <c r="O126" s="795">
        <v>-441.29999999999927</v>
      </c>
      <c r="P126" s="795">
        <v>-1378.6999999999971</v>
      </c>
      <c r="Q126" s="795">
        <v>-1465.7999999999993</v>
      </c>
      <c r="R126" s="795">
        <v>-972.79999999999927</v>
      </c>
      <c r="S126" s="795">
        <v>-568.29999999999927</v>
      </c>
      <c r="T126" s="795">
        <v>105.20000000000073</v>
      </c>
      <c r="U126" s="795">
        <v>-316.5</v>
      </c>
      <c r="V126" s="795">
        <v>237.90000000000146</v>
      </c>
      <c r="W126" s="796">
        <v>-326.70000000000073</v>
      </c>
    </row>
    <row r="127" spans="2:23" x14ac:dyDescent="0.2">
      <c r="B127" s="921"/>
      <c r="C127" s="149" t="s">
        <v>256</v>
      </c>
      <c r="D127" s="430">
        <v>0.99496296296296294</v>
      </c>
      <c r="E127" s="425">
        <v>0.9862240116622123</v>
      </c>
      <c r="F127" s="425">
        <v>0.94715039534463208</v>
      </c>
      <c r="G127" s="425">
        <v>0.94120701249550376</v>
      </c>
      <c r="H127" s="425">
        <v>0.96927670405705446</v>
      </c>
      <c r="I127" s="425">
        <v>0.98830877122558669</v>
      </c>
      <c r="J127" s="425">
        <v>1.0035670156634793</v>
      </c>
      <c r="K127" s="425">
        <v>1.0018022177290389</v>
      </c>
      <c r="L127" s="425">
        <v>1.0177108366400269</v>
      </c>
      <c r="M127" s="426">
        <v>1.007995683043345</v>
      </c>
      <c r="N127" s="794">
        <v>-139.40000000000146</v>
      </c>
      <c r="O127" s="795">
        <v>-396.90000000000146</v>
      </c>
      <c r="P127" s="795">
        <v>-1607.5</v>
      </c>
      <c r="Q127" s="795">
        <v>-1879.7000000000007</v>
      </c>
      <c r="R127" s="795">
        <v>-1011.5</v>
      </c>
      <c r="S127" s="795">
        <v>-396.09999999999854</v>
      </c>
      <c r="T127" s="795">
        <v>125</v>
      </c>
      <c r="U127" s="795">
        <v>64.80000000000291</v>
      </c>
      <c r="V127" s="795">
        <v>633.80000000000291</v>
      </c>
      <c r="W127" s="796">
        <v>291.90000000000146</v>
      </c>
    </row>
    <row r="128" spans="2:23" x14ac:dyDescent="0.2">
      <c r="B128" s="921"/>
      <c r="C128" s="149" t="s">
        <v>336</v>
      </c>
      <c r="D128" s="430">
        <v>0.9638048835831432</v>
      </c>
      <c r="E128" s="425">
        <v>0.97766077356596925</v>
      </c>
      <c r="F128" s="425">
        <v>0.94680638017152019</v>
      </c>
      <c r="G128" s="425">
        <v>0.94149235267656317</v>
      </c>
      <c r="H128" s="425">
        <v>0.96824414916229751</v>
      </c>
      <c r="I128" s="425">
        <v>0.98543133988444187</v>
      </c>
      <c r="J128" s="425">
        <v>1.0078173746713992</v>
      </c>
      <c r="K128" s="425">
        <v>1.0049340582629214</v>
      </c>
      <c r="L128" s="425">
        <v>1.0130323265821388</v>
      </c>
      <c r="M128" s="426">
        <v>1.0057570012244739</v>
      </c>
      <c r="N128" s="794">
        <v>-1148.5</v>
      </c>
      <c r="O128" s="795">
        <v>-723.40000000000146</v>
      </c>
      <c r="P128" s="795">
        <v>-1806.1999999999971</v>
      </c>
      <c r="Q128" s="795">
        <v>-2081</v>
      </c>
      <c r="R128" s="795">
        <v>-1165.2999999999956</v>
      </c>
      <c r="S128" s="795">
        <v>-552.69999999999709</v>
      </c>
      <c r="T128" s="795">
        <v>305.70000000000437</v>
      </c>
      <c r="U128" s="795">
        <v>197.20000000000437</v>
      </c>
      <c r="V128" s="795">
        <v>520.29999999999563</v>
      </c>
      <c r="W128" s="796">
        <v>233.20000000000437</v>
      </c>
    </row>
    <row r="129" spans="2:23" x14ac:dyDescent="0.2">
      <c r="B129" s="921"/>
      <c r="C129" s="149" t="s">
        <v>341</v>
      </c>
      <c r="D129" s="430">
        <v>0.97546144595756501</v>
      </c>
      <c r="E129" s="425">
        <v>0.98436746143867893</v>
      </c>
      <c r="F129" s="425">
        <v>0.95827465374421983</v>
      </c>
      <c r="G129" s="425">
        <v>0.9607716531265712</v>
      </c>
      <c r="H129" s="425">
        <v>0.96709989709189303</v>
      </c>
      <c r="I129" s="425">
        <v>0.98924260088465132</v>
      </c>
      <c r="J129" s="425">
        <v>1.0095081459234629</v>
      </c>
      <c r="K129" s="425">
        <v>1.0119238427718722</v>
      </c>
      <c r="L129" s="425">
        <v>1.0199070194247939</v>
      </c>
      <c r="M129" s="426">
        <v>1.0133084994389236</v>
      </c>
      <c r="N129" s="794">
        <v>-830.5</v>
      </c>
      <c r="O129" s="795">
        <v>-541.09999999999854</v>
      </c>
      <c r="P129" s="795">
        <v>-1505.0999999999985</v>
      </c>
      <c r="Q129" s="795">
        <v>-1482.4000000000015</v>
      </c>
      <c r="R129" s="795">
        <v>-1294.8000000000029</v>
      </c>
      <c r="S129" s="795">
        <v>-434.59999999999854</v>
      </c>
      <c r="T129" s="795">
        <v>398.90000000000146</v>
      </c>
      <c r="U129" s="795">
        <v>509.59999999999854</v>
      </c>
      <c r="V129" s="795">
        <v>850.40000000000146</v>
      </c>
      <c r="W129" s="796">
        <v>575.19999999999709</v>
      </c>
    </row>
    <row r="130" spans="2:23" x14ac:dyDescent="0.2">
      <c r="B130" s="921"/>
      <c r="C130" s="149" t="s">
        <v>343</v>
      </c>
      <c r="D130" s="430">
        <v>0.98599391819730797</v>
      </c>
      <c r="E130" s="425">
        <v>0.99094455835773387</v>
      </c>
      <c r="F130" s="425">
        <v>0.9668677311859234</v>
      </c>
      <c r="G130" s="425">
        <v>0.96731343829652305</v>
      </c>
      <c r="H130" s="425">
        <v>0.97649510402766548</v>
      </c>
      <c r="I130" s="425">
        <v>0.99023723562976207</v>
      </c>
      <c r="J130" s="425">
        <v>1.0119840537268106</v>
      </c>
      <c r="K130" s="425">
        <v>1.0251370296770248</v>
      </c>
      <c r="L130" s="425">
        <v>1.0233449553279583</v>
      </c>
      <c r="M130" s="426">
        <v>1.0267156066610363</v>
      </c>
      <c r="N130" s="794">
        <v>-515.40000000000146</v>
      </c>
      <c r="O130" s="795">
        <v>-340.5</v>
      </c>
      <c r="P130" s="795">
        <v>-1298.5</v>
      </c>
      <c r="Q130" s="795">
        <v>-1340.0999999999985</v>
      </c>
      <c r="R130" s="795">
        <v>-1000.5</v>
      </c>
      <c r="S130" s="795">
        <v>-428.59999999999854</v>
      </c>
      <c r="T130" s="795">
        <v>541.40000000000146</v>
      </c>
      <c r="U130" s="795">
        <v>1151.0999999999985</v>
      </c>
      <c r="V130" s="795">
        <v>1071.3000000000029</v>
      </c>
      <c r="W130" s="796">
        <v>1233.6999999999971</v>
      </c>
    </row>
    <row r="131" spans="2:23" x14ac:dyDescent="0.2">
      <c r="B131" s="921"/>
      <c r="C131" s="149" t="s">
        <v>345</v>
      </c>
      <c r="D131" s="430">
        <v>0.96864376178567124</v>
      </c>
      <c r="E131" s="425">
        <v>0.97717424866200087</v>
      </c>
      <c r="F131" s="425">
        <v>0.93348436813889413</v>
      </c>
      <c r="G131" s="425">
        <v>0.93014412042269112</v>
      </c>
      <c r="H131" s="425">
        <v>0.94768925178120655</v>
      </c>
      <c r="I131" s="425">
        <v>0.96964880230459216</v>
      </c>
      <c r="J131" s="425">
        <v>1.001842392472146</v>
      </c>
      <c r="K131" s="425">
        <v>1.0024626429585106</v>
      </c>
      <c r="L131" s="425">
        <v>1.0255624911424963</v>
      </c>
      <c r="M131" s="426">
        <v>1.0127092457747804</v>
      </c>
      <c r="N131" s="794">
        <v>-1172.3000000000029</v>
      </c>
      <c r="O131" s="795">
        <v>-887.09999999999854</v>
      </c>
      <c r="P131" s="795">
        <v>-2756.9000000000015</v>
      </c>
      <c r="Q131" s="795">
        <v>-2997.9000000000015</v>
      </c>
      <c r="R131" s="795">
        <v>-2333.2999999999956</v>
      </c>
      <c r="S131" s="795">
        <v>-1393.8999999999942</v>
      </c>
      <c r="T131" s="795">
        <v>86.599999999998545</v>
      </c>
      <c r="U131" s="795">
        <v>118</v>
      </c>
      <c r="V131" s="795">
        <v>1208.5</v>
      </c>
      <c r="W131" s="796">
        <v>614.90000000000146</v>
      </c>
    </row>
    <row r="132" spans="2:23" ht="13.5" thickBot="1" x14ac:dyDescent="0.25">
      <c r="B132" s="922"/>
      <c r="C132" s="150" t="s">
        <v>368</v>
      </c>
      <c r="D132" s="431">
        <v>0.99372793309795315</v>
      </c>
      <c r="E132" s="428">
        <v>0.97458026680382537</v>
      </c>
      <c r="F132" s="428">
        <v>0.93112547207818064</v>
      </c>
      <c r="G132" s="428">
        <v>0.93579114603068803</v>
      </c>
      <c r="H132" s="428">
        <v>0.95239300475827859</v>
      </c>
      <c r="I132" s="428">
        <v>0.97713089679600706</v>
      </c>
      <c r="J132" s="428">
        <v>0.99735895660010521</v>
      </c>
      <c r="K132" s="428">
        <v>1.0007896338174929</v>
      </c>
      <c r="L132" s="428">
        <v>1.0195042312898459</v>
      </c>
      <c r="M132" s="429">
        <v>0.99941769991466289</v>
      </c>
      <c r="N132" s="797">
        <v>-235.19999999999709</v>
      </c>
      <c r="O132" s="798">
        <v>-1008.1999999999971</v>
      </c>
      <c r="P132" s="798">
        <v>-2923.4000000000015</v>
      </c>
      <c r="Q132" s="798">
        <v>-2812.9000000000015</v>
      </c>
      <c r="R132" s="798">
        <v>-2163.0999999999985</v>
      </c>
      <c r="S132" s="798">
        <v>-1065.3000000000029</v>
      </c>
      <c r="T132" s="798">
        <v>-126.59999999999854</v>
      </c>
      <c r="U132" s="798">
        <v>38.80000000000291</v>
      </c>
      <c r="V132" s="798">
        <v>943.80000000000291</v>
      </c>
      <c r="W132" s="799">
        <v>-29</v>
      </c>
    </row>
    <row r="133" spans="2:23" x14ac:dyDescent="0.2">
      <c r="B133" s="921" t="s">
        <v>234</v>
      </c>
      <c r="C133" s="153" t="s">
        <v>250</v>
      </c>
      <c r="D133" s="430">
        <v>0.95503147624895868</v>
      </c>
      <c r="E133" s="425">
        <v>0.96568916737541877</v>
      </c>
      <c r="F133" s="425">
        <v>0.95709839535618579</v>
      </c>
      <c r="G133" s="425">
        <v>0.96263762438040801</v>
      </c>
      <c r="H133" s="425">
        <v>0.99624222337804758</v>
      </c>
      <c r="I133" s="425">
        <v>0.99163170172217707</v>
      </c>
      <c r="J133" s="425">
        <v>0.99114292238639479</v>
      </c>
      <c r="K133" s="425">
        <v>0.99727408972075227</v>
      </c>
      <c r="L133" s="425">
        <v>1.057334939332484</v>
      </c>
      <c r="M133" s="426">
        <v>0.97067484279565341</v>
      </c>
      <c r="N133" s="794">
        <v>-1047.2000000000007</v>
      </c>
      <c r="O133" s="795">
        <v>-790.70000000000073</v>
      </c>
      <c r="P133" s="795">
        <v>-991.10000000000218</v>
      </c>
      <c r="Q133" s="795">
        <v>-909.79999999999927</v>
      </c>
      <c r="R133" s="795">
        <v>-93.200000000000728</v>
      </c>
      <c r="S133" s="795">
        <v>-215.60000000000218</v>
      </c>
      <c r="T133" s="795">
        <v>-236.59999999999854</v>
      </c>
      <c r="U133" s="795">
        <v>-73.299999999999272</v>
      </c>
      <c r="V133" s="795">
        <v>1489.8999999999978</v>
      </c>
      <c r="W133" s="796">
        <v>-845.5</v>
      </c>
    </row>
    <row r="134" spans="2:23" x14ac:dyDescent="0.2">
      <c r="B134" s="921"/>
      <c r="C134" s="149" t="s">
        <v>251</v>
      </c>
      <c r="D134" s="430">
        <v>1.0021990401730392</v>
      </c>
      <c r="E134" s="425">
        <v>0.97435671600382256</v>
      </c>
      <c r="F134" s="425">
        <v>0.96785040813366208</v>
      </c>
      <c r="G134" s="425">
        <v>0.95950056884697188</v>
      </c>
      <c r="H134" s="425">
        <v>0.97746370664404503</v>
      </c>
      <c r="I134" s="425">
        <v>0.99989751028839025</v>
      </c>
      <c r="J134" s="425">
        <v>0.9912798356077771</v>
      </c>
      <c r="K134" s="425">
        <v>0.98832123337345879</v>
      </c>
      <c r="L134" s="425">
        <v>1.0446771658962388</v>
      </c>
      <c r="M134" s="426">
        <v>1.0109409426707563</v>
      </c>
      <c r="N134" s="794">
        <v>48.799999999999272</v>
      </c>
      <c r="O134" s="795">
        <v>-582.29999999999927</v>
      </c>
      <c r="P134" s="795">
        <v>-731.40000000000146</v>
      </c>
      <c r="Q134" s="795">
        <v>-982.5</v>
      </c>
      <c r="R134" s="795">
        <v>-563.20000000000073</v>
      </c>
      <c r="S134" s="795">
        <v>-2.6000000000021828</v>
      </c>
      <c r="T134" s="795">
        <v>-231.69999999999709</v>
      </c>
      <c r="U134" s="795">
        <v>-312.40000000000146</v>
      </c>
      <c r="V134" s="795">
        <v>1168.5</v>
      </c>
      <c r="W134" s="796">
        <v>303.89999999999782</v>
      </c>
    </row>
    <row r="135" spans="2:23" x14ac:dyDescent="0.2">
      <c r="B135" s="921"/>
      <c r="C135" s="149" t="s">
        <v>252</v>
      </c>
      <c r="D135" s="430">
        <v>0.96799566906566459</v>
      </c>
      <c r="E135" s="425">
        <v>0.98020492180615293</v>
      </c>
      <c r="F135" s="425">
        <v>0.94910557894331127</v>
      </c>
      <c r="G135" s="425">
        <v>0.96572729180986405</v>
      </c>
      <c r="H135" s="425">
        <v>0.96074631996749693</v>
      </c>
      <c r="I135" s="425">
        <v>0.99484305194729328</v>
      </c>
      <c r="J135" s="425">
        <v>0.98044442147311062</v>
      </c>
      <c r="K135" s="425">
        <v>1.0135687781656377</v>
      </c>
      <c r="L135" s="425">
        <v>1.0050921783698401</v>
      </c>
      <c r="M135" s="426">
        <v>0.99059304412225491</v>
      </c>
      <c r="N135" s="794">
        <v>-703.5</v>
      </c>
      <c r="O135" s="795">
        <v>-451.5</v>
      </c>
      <c r="P135" s="795">
        <v>-1188.3999999999978</v>
      </c>
      <c r="Q135" s="795">
        <v>-832.70000000000073</v>
      </c>
      <c r="R135" s="795">
        <v>-1004.7999999999993</v>
      </c>
      <c r="S135" s="795">
        <v>-132.39999999999782</v>
      </c>
      <c r="T135" s="795">
        <v>-529.70000000000073</v>
      </c>
      <c r="U135" s="795">
        <v>358</v>
      </c>
      <c r="V135" s="795">
        <v>138.29999999999927</v>
      </c>
      <c r="W135" s="796">
        <v>-264.19999999999709</v>
      </c>
    </row>
    <row r="136" spans="2:23" x14ac:dyDescent="0.2">
      <c r="B136" s="921"/>
      <c r="C136" s="149" t="s">
        <v>253</v>
      </c>
      <c r="D136" s="430">
        <v>0.96953524763657839</v>
      </c>
      <c r="E136" s="425">
        <v>0.97490608564988734</v>
      </c>
      <c r="F136" s="425">
        <v>0.9466533508103947</v>
      </c>
      <c r="G136" s="425">
        <v>0.97045133707094755</v>
      </c>
      <c r="H136" s="425">
        <v>0.97214459015386512</v>
      </c>
      <c r="I136" s="425">
        <v>1.001556361438501</v>
      </c>
      <c r="J136" s="425">
        <v>0.99220695692566063</v>
      </c>
      <c r="K136" s="425">
        <v>1.0289724770642201</v>
      </c>
      <c r="L136" s="425">
        <v>1.017128661555234</v>
      </c>
      <c r="M136" s="426">
        <v>1.005369618418714</v>
      </c>
      <c r="N136" s="794">
        <v>-706.70000000000073</v>
      </c>
      <c r="O136" s="795">
        <v>-584.5</v>
      </c>
      <c r="P136" s="795">
        <v>-1282</v>
      </c>
      <c r="Q136" s="795">
        <v>-732.59999999999854</v>
      </c>
      <c r="R136" s="795">
        <v>-725.59999999999854</v>
      </c>
      <c r="S136" s="795">
        <v>41.200000000000728</v>
      </c>
      <c r="T136" s="795">
        <v>-218.09999999999854</v>
      </c>
      <c r="U136" s="795">
        <v>789.5</v>
      </c>
      <c r="V136" s="795">
        <v>479.20000000000073</v>
      </c>
      <c r="W136" s="796">
        <v>157.09999999999854</v>
      </c>
    </row>
    <row r="137" spans="2:23" x14ac:dyDescent="0.2">
      <c r="B137" s="921"/>
      <c r="C137" s="149" t="s">
        <v>254</v>
      </c>
      <c r="D137" s="430">
        <v>0.94273991413468772</v>
      </c>
      <c r="E137" s="425">
        <v>0.97690026204699998</v>
      </c>
      <c r="F137" s="425">
        <v>0.95883266526874322</v>
      </c>
      <c r="G137" s="425">
        <v>0.96200637004904543</v>
      </c>
      <c r="H137" s="425">
        <v>0.98357361523729092</v>
      </c>
      <c r="I137" s="425">
        <v>0.99297680670554667</v>
      </c>
      <c r="J137" s="425">
        <v>1.0055127447242405</v>
      </c>
      <c r="K137" s="425">
        <v>0.99141203056643556</v>
      </c>
      <c r="L137" s="425">
        <v>1.0387398981512235</v>
      </c>
      <c r="M137" s="426">
        <v>1.0078079269482421</v>
      </c>
      <c r="N137" s="794">
        <v>-1384.4000000000015</v>
      </c>
      <c r="O137" s="795">
        <v>-548.29999999999927</v>
      </c>
      <c r="P137" s="795">
        <v>-999.29999999999927</v>
      </c>
      <c r="Q137" s="795">
        <v>-972.20000000000073</v>
      </c>
      <c r="R137" s="795">
        <v>-435.70000000000073</v>
      </c>
      <c r="S137" s="795">
        <v>-192.80000000000291</v>
      </c>
      <c r="T137" s="795">
        <v>157.60000000000218</v>
      </c>
      <c r="U137" s="795">
        <v>-255</v>
      </c>
      <c r="V137" s="795">
        <v>1119.8000000000029</v>
      </c>
      <c r="W137" s="796">
        <v>240.10000000000218</v>
      </c>
    </row>
    <row r="138" spans="2:23" x14ac:dyDescent="0.2">
      <c r="B138" s="921"/>
      <c r="C138" s="149" t="s">
        <v>255</v>
      </c>
      <c r="D138" s="430">
        <v>0.98696981729907185</v>
      </c>
      <c r="E138" s="425">
        <v>0.98397226349678057</v>
      </c>
      <c r="F138" s="425">
        <v>0.96875</v>
      </c>
      <c r="G138" s="425">
        <v>0.95575048380387406</v>
      </c>
      <c r="H138" s="425">
        <v>0.98144334968445612</v>
      </c>
      <c r="I138" s="425">
        <v>0.99604774030147469</v>
      </c>
      <c r="J138" s="425">
        <v>1.0076281459531733</v>
      </c>
      <c r="K138" s="425">
        <v>0.99823648397792875</v>
      </c>
      <c r="L138" s="425">
        <v>1.0181044551977307</v>
      </c>
      <c r="M138" s="426">
        <v>0.95140254448103501</v>
      </c>
      <c r="N138" s="794">
        <v>-318.30000000000291</v>
      </c>
      <c r="O138" s="795">
        <v>-404.5</v>
      </c>
      <c r="P138" s="795">
        <v>-820</v>
      </c>
      <c r="Q138" s="795">
        <v>-1223.2999999999993</v>
      </c>
      <c r="R138" s="795">
        <v>-528.09999999999854</v>
      </c>
      <c r="S138" s="795">
        <v>-116.09999999999854</v>
      </c>
      <c r="T138" s="795">
        <v>232.19999999999709</v>
      </c>
      <c r="U138" s="795">
        <v>-55.100000000002183</v>
      </c>
      <c r="V138" s="795">
        <v>564.20000000000073</v>
      </c>
      <c r="W138" s="796">
        <v>-1640.9999999999964</v>
      </c>
    </row>
    <row r="139" spans="2:23" x14ac:dyDescent="0.2">
      <c r="B139" s="921"/>
      <c r="C139" s="149" t="s">
        <v>256</v>
      </c>
      <c r="D139" s="430">
        <v>0.98526787463445731</v>
      </c>
      <c r="E139" s="425">
        <v>0.98381809811597665</v>
      </c>
      <c r="F139" s="425">
        <v>0.95184886343344288</v>
      </c>
      <c r="G139" s="425">
        <v>0.94878910670147731</v>
      </c>
      <c r="H139" s="425">
        <v>0.98095287987156066</v>
      </c>
      <c r="I139" s="425">
        <v>0.98826997755530999</v>
      </c>
      <c r="J139" s="425">
        <v>1.0124629647882832</v>
      </c>
      <c r="K139" s="425">
        <v>0.99763613809636631</v>
      </c>
      <c r="L139" s="425">
        <v>1.0287360544371476</v>
      </c>
      <c r="M139" s="426">
        <v>1.0232601689870002</v>
      </c>
      <c r="N139" s="794">
        <v>-413.60000000000218</v>
      </c>
      <c r="O139" s="795">
        <v>-467.5</v>
      </c>
      <c r="P139" s="795">
        <v>-1456.1000000000022</v>
      </c>
      <c r="Q139" s="795">
        <v>-1620.2000000000007</v>
      </c>
      <c r="R139" s="795">
        <v>-618.09999999999854</v>
      </c>
      <c r="S139" s="795">
        <v>-395.10000000000582</v>
      </c>
      <c r="T139" s="795">
        <v>429.90000000000146</v>
      </c>
      <c r="U139" s="795">
        <v>-84.80000000000291</v>
      </c>
      <c r="V139" s="795">
        <v>1016.9000000000015</v>
      </c>
      <c r="W139" s="796">
        <v>832.19999999999709</v>
      </c>
    </row>
    <row r="140" spans="2:23" x14ac:dyDescent="0.2">
      <c r="B140" s="921"/>
      <c r="C140" s="149" t="s">
        <v>336</v>
      </c>
      <c r="D140" s="430">
        <v>0.94878937419286413</v>
      </c>
      <c r="E140" s="425">
        <v>0.97947001256874977</v>
      </c>
      <c r="F140" s="425">
        <v>0.94152699420556296</v>
      </c>
      <c r="G140" s="425">
        <v>0.96555883566644451</v>
      </c>
      <c r="H140" s="425">
        <v>0.9789978625043495</v>
      </c>
      <c r="I140" s="425">
        <v>0.98105740443784406</v>
      </c>
      <c r="J140" s="425">
        <v>1.0182526516996138</v>
      </c>
      <c r="K140" s="425">
        <v>1.0081436562208275</v>
      </c>
      <c r="L140" s="425">
        <v>1.0256476281042937</v>
      </c>
      <c r="M140" s="426">
        <v>1.0012227069947186</v>
      </c>
      <c r="N140" s="794">
        <v>-1641.7000000000007</v>
      </c>
      <c r="O140" s="795">
        <v>-664.80000000000291</v>
      </c>
      <c r="P140" s="795">
        <v>-1991</v>
      </c>
      <c r="Q140" s="795">
        <v>-1193.5</v>
      </c>
      <c r="R140" s="795">
        <v>-760.5</v>
      </c>
      <c r="S140" s="795">
        <v>-719.40000000000146</v>
      </c>
      <c r="T140" s="795">
        <v>700.90000000000146</v>
      </c>
      <c r="U140" s="795">
        <v>321.90000000000146</v>
      </c>
      <c r="V140" s="795">
        <v>1006</v>
      </c>
      <c r="W140" s="796">
        <v>49.799999999995634</v>
      </c>
    </row>
    <row r="141" spans="2:23" x14ac:dyDescent="0.2">
      <c r="B141" s="921"/>
      <c r="C141" s="149" t="s">
        <v>341</v>
      </c>
      <c r="D141" s="430">
        <v>0.97562030988820791</v>
      </c>
      <c r="E141" s="425">
        <v>0.98883090462180401</v>
      </c>
      <c r="F141" s="425">
        <v>0.95613582527557284</v>
      </c>
      <c r="G141" s="425">
        <v>0.97426879877245653</v>
      </c>
      <c r="H141" s="425">
        <v>0.98197753459496628</v>
      </c>
      <c r="I141" s="425">
        <v>0.98164595600543536</v>
      </c>
      <c r="J141" s="425">
        <v>1.0220849061857593</v>
      </c>
      <c r="K141" s="425">
        <v>1.0115017601607132</v>
      </c>
      <c r="L141" s="425">
        <v>1.0149891536592128</v>
      </c>
      <c r="M141" s="426">
        <v>1.0170768774643579</v>
      </c>
      <c r="N141" s="794">
        <v>-822.59999999999854</v>
      </c>
      <c r="O141" s="795">
        <v>-387.59999999999854</v>
      </c>
      <c r="P141" s="795">
        <v>-1581.3999999999942</v>
      </c>
      <c r="Q141" s="795">
        <v>-959.19999999999709</v>
      </c>
      <c r="R141" s="795">
        <v>-697.29999999999563</v>
      </c>
      <c r="S141" s="795">
        <v>-745.59999999999854</v>
      </c>
      <c r="T141" s="795">
        <v>912.10000000000582</v>
      </c>
      <c r="U141" s="795">
        <v>487.79999999999563</v>
      </c>
      <c r="V141" s="795">
        <v>643.30000000000291</v>
      </c>
      <c r="W141" s="796">
        <v>731.5</v>
      </c>
    </row>
    <row r="142" spans="2:23" x14ac:dyDescent="0.2">
      <c r="B142" s="921"/>
      <c r="C142" s="149" t="s">
        <v>343</v>
      </c>
      <c r="D142" s="430">
        <v>0.99195641601503792</v>
      </c>
      <c r="E142" s="425">
        <v>0.99610258653805117</v>
      </c>
      <c r="F142" s="425">
        <v>0.97291027656777584</v>
      </c>
      <c r="G142" s="425">
        <v>0.99993678184172197</v>
      </c>
      <c r="H142" s="425">
        <v>0.98304762312409788</v>
      </c>
      <c r="I142" s="425">
        <v>1.0048322700334489</v>
      </c>
      <c r="J142" s="425">
        <v>1.0170812788648178</v>
      </c>
      <c r="K142" s="425">
        <v>1.0181008343797719</v>
      </c>
      <c r="L142" s="425">
        <v>1.031996888001002</v>
      </c>
      <c r="M142" s="426">
        <v>1.0280266681664987</v>
      </c>
      <c r="N142" s="794">
        <v>-294.40000000000146</v>
      </c>
      <c r="O142" s="795">
        <v>-146.09999999999854</v>
      </c>
      <c r="P142" s="795">
        <v>-1051</v>
      </c>
      <c r="Q142" s="795">
        <v>-2.5</v>
      </c>
      <c r="R142" s="795">
        <v>-712.90000000000146</v>
      </c>
      <c r="S142" s="795">
        <v>208.90000000000146</v>
      </c>
      <c r="T142" s="795">
        <v>765.59999999999854</v>
      </c>
      <c r="U142" s="795">
        <v>827.40000000000146</v>
      </c>
      <c r="V142" s="795">
        <v>1455.8999999999942</v>
      </c>
      <c r="W142" s="796">
        <v>1295.5999999999985</v>
      </c>
    </row>
    <row r="143" spans="2:23" x14ac:dyDescent="0.2">
      <c r="B143" s="921"/>
      <c r="C143" s="149" t="s">
        <v>345</v>
      </c>
      <c r="D143" s="430">
        <v>0.96749312179507774</v>
      </c>
      <c r="E143" s="425">
        <v>0.99962933071849358</v>
      </c>
      <c r="F143" s="425">
        <v>0.93633947752544722</v>
      </c>
      <c r="G143" s="425">
        <v>0.93791461253271469</v>
      </c>
      <c r="H143" s="425">
        <v>0.94874718598524876</v>
      </c>
      <c r="I143" s="425">
        <v>0.98521422185544327</v>
      </c>
      <c r="J143" s="425">
        <v>1.0101861631331737</v>
      </c>
      <c r="K143" s="425">
        <v>1.0152437074402085</v>
      </c>
      <c r="L143" s="425">
        <v>1.0042660231161349</v>
      </c>
      <c r="M143" s="426">
        <v>1.0208392307051868</v>
      </c>
      <c r="N143" s="794">
        <v>-1214.5999999999985</v>
      </c>
      <c r="O143" s="795">
        <v>-14.100000000005821</v>
      </c>
      <c r="P143" s="795">
        <v>-2625.5</v>
      </c>
      <c r="Q143" s="795">
        <v>-2630.8000000000029</v>
      </c>
      <c r="R143" s="795">
        <v>-2274.4000000000015</v>
      </c>
      <c r="S143" s="795">
        <v>-666.5</v>
      </c>
      <c r="T143" s="795">
        <v>474.5</v>
      </c>
      <c r="U143" s="795">
        <v>715</v>
      </c>
      <c r="V143" s="795">
        <v>204.69999999999709</v>
      </c>
      <c r="W143" s="796">
        <v>1001.1999999999971</v>
      </c>
    </row>
    <row r="144" spans="2:23" ht="13.5" thickBot="1" x14ac:dyDescent="0.25">
      <c r="B144" s="922"/>
      <c r="C144" s="150" t="s">
        <v>368</v>
      </c>
      <c r="D144" s="431">
        <v>1.0347700207582213</v>
      </c>
      <c r="E144" s="428">
        <v>0.98858466669212453</v>
      </c>
      <c r="F144" s="428">
        <v>0.93546182548999524</v>
      </c>
      <c r="G144" s="428">
        <v>0.9342192842489172</v>
      </c>
      <c r="H144" s="428">
        <v>0.95362145918953556</v>
      </c>
      <c r="I144" s="428">
        <v>1.0027204730490038</v>
      </c>
      <c r="J144" s="428">
        <v>1.0048989344554176</v>
      </c>
      <c r="K144" s="428">
        <v>1.0066568001535707</v>
      </c>
      <c r="L144" s="428">
        <v>1.0268403180456711</v>
      </c>
      <c r="M144" s="429">
        <v>1.0080628991195824</v>
      </c>
      <c r="N144" s="797">
        <v>1273</v>
      </c>
      <c r="O144" s="798">
        <v>-448.40000000000146</v>
      </c>
      <c r="P144" s="798">
        <v>-2710.3000000000029</v>
      </c>
      <c r="Q144" s="798">
        <v>-2885.8000000000029</v>
      </c>
      <c r="R144" s="798">
        <v>-2099</v>
      </c>
      <c r="S144" s="798">
        <v>123.30000000000291</v>
      </c>
      <c r="T144" s="798">
        <v>232.5</v>
      </c>
      <c r="U144" s="798">
        <v>322.5</v>
      </c>
      <c r="V144" s="798">
        <v>1286.7999999999956</v>
      </c>
      <c r="W144" s="799">
        <v>398.09999999999854</v>
      </c>
    </row>
    <row r="145" spans="2:23" x14ac:dyDescent="0.2">
      <c r="B145" s="921" t="s">
        <v>235</v>
      </c>
      <c r="C145" s="154" t="s">
        <v>250</v>
      </c>
      <c r="D145" s="430">
        <v>0.98557304415605729</v>
      </c>
      <c r="E145" s="425">
        <v>0.96969366524324008</v>
      </c>
      <c r="F145" s="425">
        <v>0.93021656201471892</v>
      </c>
      <c r="G145" s="425">
        <v>0.95058623067872938</v>
      </c>
      <c r="H145" s="425">
        <v>0.97875290518662728</v>
      </c>
      <c r="I145" s="425">
        <v>0.99828048348758402</v>
      </c>
      <c r="J145" s="425">
        <v>1.0048795826592967</v>
      </c>
      <c r="K145" s="425">
        <v>0.98558964915042624</v>
      </c>
      <c r="L145" s="425">
        <v>1.0316138045221712</v>
      </c>
      <c r="M145" s="426">
        <v>1.0032991111221594</v>
      </c>
      <c r="N145" s="794">
        <v>-316.5</v>
      </c>
      <c r="O145" s="795">
        <v>-694.80000000000291</v>
      </c>
      <c r="P145" s="795">
        <v>-1653.6999999999971</v>
      </c>
      <c r="Q145" s="795">
        <v>-1218</v>
      </c>
      <c r="R145" s="795">
        <v>-534.79999999999927</v>
      </c>
      <c r="S145" s="795">
        <v>-44.200000000000728</v>
      </c>
      <c r="T145" s="795">
        <v>128.79999999999927</v>
      </c>
      <c r="U145" s="795">
        <v>-393.60000000000218</v>
      </c>
      <c r="V145" s="795">
        <v>855.40000000000146</v>
      </c>
      <c r="W145" s="796">
        <v>92.900000000001455</v>
      </c>
    </row>
    <row r="146" spans="2:23" x14ac:dyDescent="0.2">
      <c r="B146" s="921"/>
      <c r="C146" s="149" t="s">
        <v>251</v>
      </c>
      <c r="D146" s="430">
        <v>0.97016158037058253</v>
      </c>
      <c r="E146" s="425">
        <v>0.97282021664469653</v>
      </c>
      <c r="F146" s="425">
        <v>0.93369160388428762</v>
      </c>
      <c r="G146" s="425">
        <v>0.94514344673411488</v>
      </c>
      <c r="H146" s="425">
        <v>0.97129725841259684</v>
      </c>
      <c r="I146" s="425">
        <v>0.9876864585960079</v>
      </c>
      <c r="J146" s="425">
        <v>1.0076441150628415</v>
      </c>
      <c r="K146" s="425">
        <v>1.0016734706129555</v>
      </c>
      <c r="L146" s="425">
        <v>1.0141287516762612</v>
      </c>
      <c r="M146" s="426">
        <v>1.010348963308221</v>
      </c>
      <c r="N146" s="794">
        <v>-672</v>
      </c>
      <c r="O146" s="795">
        <v>-616.5</v>
      </c>
      <c r="P146" s="795">
        <v>-1559.6000000000022</v>
      </c>
      <c r="Q146" s="795">
        <v>-1339.7999999999993</v>
      </c>
      <c r="R146" s="795">
        <v>-718.20000000000073</v>
      </c>
      <c r="S146" s="795">
        <v>-317.40000000000146</v>
      </c>
      <c r="T146" s="795">
        <v>200.09999999999854</v>
      </c>
      <c r="U146" s="795">
        <v>44.599999999998545</v>
      </c>
      <c r="V146" s="795">
        <v>381.40000000000146</v>
      </c>
      <c r="W146" s="796">
        <v>288.20000000000073</v>
      </c>
    </row>
    <row r="147" spans="2:23" x14ac:dyDescent="0.2">
      <c r="B147" s="921"/>
      <c r="C147" s="149" t="s">
        <v>252</v>
      </c>
      <c r="D147" s="430">
        <v>0.96520157783302729</v>
      </c>
      <c r="E147" s="425">
        <v>0.96565212661807887</v>
      </c>
      <c r="F147" s="425">
        <v>0.94901505880753279</v>
      </c>
      <c r="G147" s="425">
        <v>0.94555109641900148</v>
      </c>
      <c r="H147" s="425">
        <v>0.97276653857147399</v>
      </c>
      <c r="I147" s="425">
        <v>0.99823226351678762</v>
      </c>
      <c r="J147" s="425">
        <v>1.0094239885411576</v>
      </c>
      <c r="K147" s="425">
        <v>0.99653171455230116</v>
      </c>
      <c r="L147" s="425">
        <v>1.0363754331748152</v>
      </c>
      <c r="M147" s="426">
        <v>1.0066622394550246</v>
      </c>
      <c r="N147" s="794">
        <v>-792.20000000000073</v>
      </c>
      <c r="O147" s="795">
        <v>-789.40000000000146</v>
      </c>
      <c r="P147" s="795">
        <v>-1199.9000000000015</v>
      </c>
      <c r="Q147" s="795">
        <v>-1339.1000000000022</v>
      </c>
      <c r="R147" s="795">
        <v>-686</v>
      </c>
      <c r="S147" s="795">
        <v>-45.600000000002183</v>
      </c>
      <c r="T147" s="795">
        <v>248.70000000000073</v>
      </c>
      <c r="U147" s="795">
        <v>-93.30000000000291</v>
      </c>
      <c r="V147" s="795">
        <v>969.90000000000146</v>
      </c>
      <c r="W147" s="796">
        <v>186.60000000000218</v>
      </c>
    </row>
    <row r="148" spans="2:23" x14ac:dyDescent="0.2">
      <c r="B148" s="921"/>
      <c r="C148" s="149" t="s">
        <v>253</v>
      </c>
      <c r="D148" s="430">
        <v>0.9617001421393484</v>
      </c>
      <c r="E148" s="425">
        <v>0.96270154872608904</v>
      </c>
      <c r="F148" s="425">
        <v>0.93651278453061471</v>
      </c>
      <c r="G148" s="425">
        <v>0.94852961523713142</v>
      </c>
      <c r="H148" s="425">
        <v>0.97164971234661368</v>
      </c>
      <c r="I148" s="425">
        <v>0.9926200079783698</v>
      </c>
      <c r="J148" s="425">
        <v>0.99845778085424597</v>
      </c>
      <c r="K148" s="425">
        <v>1.0036723354279247</v>
      </c>
      <c r="L148" s="425">
        <v>0.9997245803336412</v>
      </c>
      <c r="M148" s="426">
        <v>0.98899366281292611</v>
      </c>
      <c r="N148" s="794">
        <v>-886.5</v>
      </c>
      <c r="O148" s="795">
        <v>-878.79999999999927</v>
      </c>
      <c r="P148" s="795">
        <v>-1538.2000000000007</v>
      </c>
      <c r="Q148" s="795">
        <v>-1302</v>
      </c>
      <c r="R148" s="795">
        <v>-737.70000000000073</v>
      </c>
      <c r="S148" s="795">
        <v>-199.79999999999927</v>
      </c>
      <c r="T148" s="795">
        <v>-43</v>
      </c>
      <c r="U148" s="795">
        <v>103.5</v>
      </c>
      <c r="V148" s="795">
        <v>-7.9000000000014552</v>
      </c>
      <c r="W148" s="796">
        <v>-325.29999999999927</v>
      </c>
    </row>
    <row r="149" spans="2:23" x14ac:dyDescent="0.2">
      <c r="B149" s="921"/>
      <c r="C149" s="149" t="s">
        <v>254</v>
      </c>
      <c r="D149" s="430">
        <v>0.97651205484861592</v>
      </c>
      <c r="E149" s="425">
        <v>0.97886176122508284</v>
      </c>
      <c r="F149" s="425">
        <v>0.93149941509183665</v>
      </c>
      <c r="G149" s="425">
        <v>0.95070569341713129</v>
      </c>
      <c r="H149" s="425">
        <v>0.96106536169961121</v>
      </c>
      <c r="I149" s="425">
        <v>0.97993296726805967</v>
      </c>
      <c r="J149" s="425">
        <v>1.0079889624800973</v>
      </c>
      <c r="K149" s="425">
        <v>1.0114437818261035</v>
      </c>
      <c r="L149" s="425">
        <v>1.0133566518072936</v>
      </c>
      <c r="M149" s="426">
        <v>1.0111237579397008</v>
      </c>
      <c r="N149" s="794">
        <v>-559.10000000000218</v>
      </c>
      <c r="O149" s="795">
        <v>-501.90000000000146</v>
      </c>
      <c r="P149" s="795">
        <v>-1704</v>
      </c>
      <c r="Q149" s="795">
        <v>-1276.8999999999978</v>
      </c>
      <c r="R149" s="795">
        <v>-1053.3999999999978</v>
      </c>
      <c r="S149" s="795">
        <v>-562.79999999999927</v>
      </c>
      <c r="T149" s="795">
        <v>229.30000000000291</v>
      </c>
      <c r="U149" s="795">
        <v>336.19999999999709</v>
      </c>
      <c r="V149" s="795">
        <v>397.89999999999782</v>
      </c>
      <c r="W149" s="796">
        <v>340.09999999999854</v>
      </c>
    </row>
    <row r="150" spans="2:23" x14ac:dyDescent="0.2">
      <c r="B150" s="921"/>
      <c r="C150" s="149" t="s">
        <v>255</v>
      </c>
      <c r="D150" s="430">
        <v>0.99117847968116801</v>
      </c>
      <c r="E150" s="425">
        <v>0.98094400817364236</v>
      </c>
      <c r="F150" s="425">
        <v>0.94223616101786234</v>
      </c>
      <c r="G150" s="425">
        <v>0.94754485380388076</v>
      </c>
      <c r="H150" s="425">
        <v>0.96585364175057298</v>
      </c>
      <c r="I150" s="425">
        <v>0.97849230278799793</v>
      </c>
      <c r="J150" s="425">
        <v>1.0075534194973046</v>
      </c>
      <c r="K150" s="425">
        <v>0.99467145380976807</v>
      </c>
      <c r="L150" s="425">
        <v>1.0073231394226385</v>
      </c>
      <c r="M150" s="426">
        <v>1.0028058204461348</v>
      </c>
      <c r="N150" s="794">
        <v>-210.5</v>
      </c>
      <c r="O150" s="795">
        <v>-481.20000000000073</v>
      </c>
      <c r="P150" s="795">
        <v>-1554.5</v>
      </c>
      <c r="Q150" s="795">
        <v>-1470.8999999999978</v>
      </c>
      <c r="R150" s="795">
        <v>-992.29999999999927</v>
      </c>
      <c r="S150" s="795">
        <v>-647.70000000000073</v>
      </c>
      <c r="T150" s="795">
        <v>232.59999999999854</v>
      </c>
      <c r="U150" s="795">
        <v>-168.29999999999927</v>
      </c>
      <c r="V150" s="795">
        <v>232.90000000000146</v>
      </c>
      <c r="W150" s="796">
        <v>90.30000000000291</v>
      </c>
    </row>
    <row r="151" spans="2:23" x14ac:dyDescent="0.2">
      <c r="B151" s="921"/>
      <c r="C151" s="149" t="s">
        <v>256</v>
      </c>
      <c r="D151" s="430">
        <v>0.9935424791772316</v>
      </c>
      <c r="E151" s="425">
        <v>0.9855762381466977</v>
      </c>
      <c r="F151" s="425">
        <v>0.94293211427370383</v>
      </c>
      <c r="G151" s="425">
        <v>0.94061505169211135</v>
      </c>
      <c r="H151" s="425">
        <v>0.9681488978242172</v>
      </c>
      <c r="I151" s="425">
        <v>0.99385868778561259</v>
      </c>
      <c r="J151" s="425">
        <v>0.99861872968511567</v>
      </c>
      <c r="K151" s="425">
        <v>1.0110721489007357</v>
      </c>
      <c r="L151" s="425">
        <v>1.0109126404752169</v>
      </c>
      <c r="M151" s="426">
        <v>1.0090937932467987</v>
      </c>
      <c r="N151" s="794">
        <v>-177</v>
      </c>
      <c r="O151" s="795">
        <v>-415.10000000000218</v>
      </c>
      <c r="P151" s="795">
        <v>-1737.7000000000007</v>
      </c>
      <c r="Q151" s="795">
        <v>-1899</v>
      </c>
      <c r="R151" s="795">
        <v>-1048</v>
      </c>
      <c r="S151" s="795">
        <v>-207.89999999999418</v>
      </c>
      <c r="T151" s="795">
        <v>-48.700000000004366</v>
      </c>
      <c r="U151" s="795">
        <v>396.90000000000146</v>
      </c>
      <c r="V151" s="795">
        <v>392.39999999999418</v>
      </c>
      <c r="W151" s="796">
        <v>332.5</v>
      </c>
    </row>
    <row r="152" spans="2:23" x14ac:dyDescent="0.2">
      <c r="B152" s="921"/>
      <c r="C152" s="149" t="s">
        <v>336</v>
      </c>
      <c r="D152" s="430">
        <v>0.98222195313147276</v>
      </c>
      <c r="E152" s="425">
        <v>0.97672913318034149</v>
      </c>
      <c r="F152" s="425">
        <v>0.94845917545304048</v>
      </c>
      <c r="G152" s="425">
        <v>0.93619260329028742</v>
      </c>
      <c r="H152" s="425">
        <v>0.96701805258797358</v>
      </c>
      <c r="I152" s="425">
        <v>0.98909887759990045</v>
      </c>
      <c r="J152" s="425">
        <v>1.0075629567801958</v>
      </c>
      <c r="K152" s="425">
        <v>1.0101030036699585</v>
      </c>
      <c r="L152" s="425">
        <v>1.0172703641254164</v>
      </c>
      <c r="M152" s="426">
        <v>1.0023620994458722</v>
      </c>
      <c r="N152" s="794">
        <v>-557.90000000000146</v>
      </c>
      <c r="O152" s="795">
        <v>-751.39999999999782</v>
      </c>
      <c r="P152" s="795">
        <v>-1746.5999999999985</v>
      </c>
      <c r="Q152" s="795">
        <v>-2279.8000000000029</v>
      </c>
      <c r="R152" s="795">
        <v>-1210.2000000000044</v>
      </c>
      <c r="S152" s="795">
        <v>-411.90000000000146</v>
      </c>
      <c r="T152" s="795">
        <v>297.19999999999709</v>
      </c>
      <c r="U152" s="795">
        <v>404.40000000000146</v>
      </c>
      <c r="V152" s="795">
        <v>688.29999999999563</v>
      </c>
      <c r="W152" s="796">
        <v>95.399999999994179</v>
      </c>
    </row>
    <row r="153" spans="2:23" x14ac:dyDescent="0.2">
      <c r="B153" s="921"/>
      <c r="C153" s="149" t="s">
        <v>341</v>
      </c>
      <c r="D153" s="430">
        <v>0.97485892173892441</v>
      </c>
      <c r="E153" s="425">
        <v>0.97983859287282671</v>
      </c>
      <c r="F153" s="425">
        <v>0.96064933588127122</v>
      </c>
      <c r="G153" s="425">
        <v>0.95736551720498475</v>
      </c>
      <c r="H153" s="425">
        <v>0.96698197031779154</v>
      </c>
      <c r="I153" s="425">
        <v>0.99282693300504343</v>
      </c>
      <c r="J153" s="425">
        <v>1.0080365974282888</v>
      </c>
      <c r="K153" s="425">
        <v>1.0223136124036813</v>
      </c>
      <c r="L153" s="425">
        <v>1.0308075050216798</v>
      </c>
      <c r="M153" s="426">
        <v>1.0120493881855079</v>
      </c>
      <c r="N153" s="794">
        <v>-849.60000000000582</v>
      </c>
      <c r="O153" s="795">
        <v>-696</v>
      </c>
      <c r="P153" s="795">
        <v>-1418.8000000000029</v>
      </c>
      <c r="Q153" s="795">
        <v>-1615.8000000000029</v>
      </c>
      <c r="R153" s="795">
        <v>-1300.5999999999985</v>
      </c>
      <c r="S153" s="795">
        <v>-289</v>
      </c>
      <c r="T153" s="795">
        <v>338</v>
      </c>
      <c r="U153" s="795">
        <v>953.29999999999563</v>
      </c>
      <c r="V153" s="795">
        <v>1305.1999999999971</v>
      </c>
      <c r="W153" s="796">
        <v>522.19999999999709</v>
      </c>
    </row>
    <row r="154" spans="2:23" x14ac:dyDescent="0.2">
      <c r="B154" s="921"/>
      <c r="C154" s="149" t="s">
        <v>343</v>
      </c>
      <c r="D154" s="430">
        <v>0.9800913385912341</v>
      </c>
      <c r="E154" s="425">
        <v>0.9904186167792608</v>
      </c>
      <c r="F154" s="425">
        <v>0.9668348385651595</v>
      </c>
      <c r="G154" s="425">
        <v>0.96370752061495124</v>
      </c>
      <c r="H154" s="425">
        <v>0.97863927017701768</v>
      </c>
      <c r="I154" s="425">
        <v>0.99187952465510187</v>
      </c>
      <c r="J154" s="425">
        <v>1.0139825741700672</v>
      </c>
      <c r="K154" s="425">
        <v>1.0347633474396307</v>
      </c>
      <c r="L154" s="425">
        <v>1.0271597892219118</v>
      </c>
      <c r="M154" s="426">
        <v>1.0237860618831769</v>
      </c>
      <c r="N154" s="794">
        <v>-732.79999999999563</v>
      </c>
      <c r="O154" s="795">
        <v>-360.10000000000582</v>
      </c>
      <c r="P154" s="795">
        <v>-1302.8999999999942</v>
      </c>
      <c r="Q154" s="795">
        <v>-1499.5</v>
      </c>
      <c r="R154" s="795">
        <v>-911.30000000000291</v>
      </c>
      <c r="S154" s="795">
        <v>-356.69999999999709</v>
      </c>
      <c r="T154" s="795">
        <v>633.90000000000146</v>
      </c>
      <c r="U154" s="795">
        <v>1596.0999999999985</v>
      </c>
      <c r="V154" s="795">
        <v>1246.8000000000029</v>
      </c>
      <c r="W154" s="796">
        <v>1098.3000000000029</v>
      </c>
    </row>
    <row r="155" spans="2:23" x14ac:dyDescent="0.2">
      <c r="B155" s="921"/>
      <c r="C155" s="149" t="s">
        <v>345</v>
      </c>
      <c r="D155" s="430">
        <v>0.97053791851822191</v>
      </c>
      <c r="E155" s="425">
        <v>0.97030839306666394</v>
      </c>
      <c r="F155" s="425">
        <v>0.93402307710837562</v>
      </c>
      <c r="G155" s="425">
        <v>0.9300368288248172</v>
      </c>
      <c r="H155" s="425">
        <v>0.95103360070243192</v>
      </c>
      <c r="I155" s="425">
        <v>0.9723985233438136</v>
      </c>
      <c r="J155" s="425">
        <v>0.99849519179964075</v>
      </c>
      <c r="K155" s="425">
        <v>1.0064115552725272</v>
      </c>
      <c r="L155" s="425">
        <v>1.0446270761416785</v>
      </c>
      <c r="M155" s="426">
        <v>1.0168102241985137</v>
      </c>
      <c r="N155" s="794">
        <v>-1103.9000000000015</v>
      </c>
      <c r="O155" s="795">
        <v>-1159</v>
      </c>
      <c r="P155" s="795">
        <v>-2738.9000000000015</v>
      </c>
      <c r="Q155" s="795">
        <v>-3016.7000000000044</v>
      </c>
      <c r="R155" s="795">
        <v>-2186.0999999999985</v>
      </c>
      <c r="S155" s="795">
        <v>-1270.3000000000029</v>
      </c>
      <c r="T155" s="795">
        <v>-71.19999999999709</v>
      </c>
      <c r="U155" s="795">
        <v>310.09999999999854</v>
      </c>
      <c r="V155" s="795">
        <v>2098.1999999999971</v>
      </c>
      <c r="W155" s="796">
        <v>810.90000000000146</v>
      </c>
    </row>
    <row r="156" spans="2:23" ht="13.5" thickBot="1" x14ac:dyDescent="0.25">
      <c r="B156" s="922"/>
      <c r="C156" s="150" t="s">
        <v>368</v>
      </c>
      <c r="D156" s="431">
        <v>0.96930421297629454</v>
      </c>
      <c r="E156" s="428">
        <v>0.97046424134603027</v>
      </c>
      <c r="F156" s="428">
        <v>0.93293062282396644</v>
      </c>
      <c r="G156" s="428">
        <v>0.93514260476806232</v>
      </c>
      <c r="H156" s="428">
        <v>0.95238252129486856</v>
      </c>
      <c r="I156" s="428">
        <v>0.97486928871721545</v>
      </c>
      <c r="J156" s="428">
        <v>1.0034740518733429</v>
      </c>
      <c r="K156" s="428">
        <v>1.0098911205267143</v>
      </c>
      <c r="L156" s="428">
        <v>1.0201723051061147</v>
      </c>
      <c r="M156" s="429">
        <v>0.99957081028611305</v>
      </c>
      <c r="N156" s="797">
        <v>-1161.9000000000015</v>
      </c>
      <c r="O156" s="798">
        <v>-1172.0999999999985</v>
      </c>
      <c r="P156" s="798">
        <v>-2856.7999999999956</v>
      </c>
      <c r="Q156" s="798">
        <v>-2848.9000000000015</v>
      </c>
      <c r="R156" s="798">
        <v>-2167.9000000000015</v>
      </c>
      <c r="S156" s="798">
        <v>-1177.5999999999985</v>
      </c>
      <c r="T156" s="798">
        <v>166.80000000000291</v>
      </c>
      <c r="U156" s="798">
        <v>487.19999999999709</v>
      </c>
      <c r="V156" s="798">
        <v>979.19999999999709</v>
      </c>
      <c r="W156" s="799">
        <v>-21.400000000001455</v>
      </c>
    </row>
    <row r="157" spans="2:23" x14ac:dyDescent="0.2">
      <c r="B157" s="921" t="s">
        <v>236</v>
      </c>
      <c r="C157" s="154" t="s">
        <v>250</v>
      </c>
      <c r="D157" s="430">
        <v>0.96864565630886423</v>
      </c>
      <c r="E157" s="425">
        <v>0.98256430309350018</v>
      </c>
      <c r="F157" s="425">
        <v>0.94350521273598187</v>
      </c>
      <c r="G157" s="425">
        <v>0.94970659178456995</v>
      </c>
      <c r="H157" s="425">
        <v>0.99573399360493309</v>
      </c>
      <c r="I157" s="425">
        <v>1.0253052481808833</v>
      </c>
      <c r="J157" s="425">
        <v>1.0252613109223447</v>
      </c>
      <c r="K157" s="425">
        <v>1.0441728038873281</v>
      </c>
      <c r="L157" s="425">
        <v>1.0629283747908869</v>
      </c>
      <c r="M157" s="426">
        <v>1.0429503174195043</v>
      </c>
      <c r="N157" s="794">
        <v>-680.79999999999927</v>
      </c>
      <c r="O157" s="795">
        <v>-401.29999999999927</v>
      </c>
      <c r="P157" s="795">
        <v>-1363.4000000000015</v>
      </c>
      <c r="Q157" s="795">
        <v>-1257.2999999999993</v>
      </c>
      <c r="R157" s="795">
        <v>-108.20000000000073</v>
      </c>
      <c r="S157" s="795">
        <v>654.5</v>
      </c>
      <c r="T157" s="795">
        <v>670.89999999999782</v>
      </c>
      <c r="U157" s="795">
        <v>1163.5999999999985</v>
      </c>
      <c r="V157" s="795">
        <v>1666.3999999999978</v>
      </c>
      <c r="W157" s="796">
        <v>1186</v>
      </c>
    </row>
    <row r="158" spans="2:23" x14ac:dyDescent="0.2">
      <c r="B158" s="921"/>
      <c r="C158" s="149" t="s">
        <v>251</v>
      </c>
      <c r="D158" s="430">
        <v>0.9852306503114906</v>
      </c>
      <c r="E158" s="425">
        <v>0.98409477249067701</v>
      </c>
      <c r="F158" s="425">
        <v>0.94801848905054187</v>
      </c>
      <c r="G158" s="425">
        <v>0.95195178073265596</v>
      </c>
      <c r="H158" s="425">
        <v>0.98734644906002189</v>
      </c>
      <c r="I158" s="425">
        <v>1.0160477635313694</v>
      </c>
      <c r="J158" s="425">
        <v>1.0173812809973761</v>
      </c>
      <c r="K158" s="425">
        <v>1.0370507964350961</v>
      </c>
      <c r="L158" s="425">
        <v>1.0541117040527948</v>
      </c>
      <c r="M158" s="426">
        <v>1.0431574699148811</v>
      </c>
      <c r="N158" s="794">
        <v>-321</v>
      </c>
      <c r="O158" s="795">
        <v>-362.09999999999854</v>
      </c>
      <c r="P158" s="795">
        <v>-1234.7999999999993</v>
      </c>
      <c r="Q158" s="795">
        <v>-1179.7999999999993</v>
      </c>
      <c r="R158" s="795">
        <v>-318.5</v>
      </c>
      <c r="S158" s="795">
        <v>409.90000000000146</v>
      </c>
      <c r="T158" s="795">
        <v>458.39999999999782</v>
      </c>
      <c r="U158" s="795">
        <v>967.40000000000146</v>
      </c>
      <c r="V158" s="795">
        <v>1405.3999999999978</v>
      </c>
      <c r="W158" s="796">
        <v>1176.2999999999993</v>
      </c>
    </row>
    <row r="159" spans="2:23" x14ac:dyDescent="0.2">
      <c r="B159" s="921"/>
      <c r="C159" s="149" t="s">
        <v>252</v>
      </c>
      <c r="D159" s="430">
        <v>0.94110226035788613</v>
      </c>
      <c r="E159" s="425">
        <v>0.98635104639078885</v>
      </c>
      <c r="F159" s="425">
        <v>0.94040670579901664</v>
      </c>
      <c r="G159" s="425">
        <v>0.94944198362829546</v>
      </c>
      <c r="H159" s="425">
        <v>0.98122714216201801</v>
      </c>
      <c r="I159" s="425">
        <v>1.0107158297819778</v>
      </c>
      <c r="J159" s="425">
        <v>1.0228116890189169</v>
      </c>
      <c r="K159" s="425">
        <v>1.0288560799726718</v>
      </c>
      <c r="L159" s="425">
        <v>1.0600233144925646</v>
      </c>
      <c r="M159" s="426">
        <v>1.029234803233563</v>
      </c>
      <c r="N159" s="794">
        <v>-1293.2000000000007</v>
      </c>
      <c r="O159" s="795">
        <v>-313.89999999999782</v>
      </c>
      <c r="P159" s="795">
        <v>-1438.5999999999985</v>
      </c>
      <c r="Q159" s="795">
        <v>-1254.3999999999978</v>
      </c>
      <c r="R159" s="795">
        <v>-478.39999999999782</v>
      </c>
      <c r="S159" s="795">
        <v>277.60000000000218</v>
      </c>
      <c r="T159" s="795">
        <v>607.39999999999782</v>
      </c>
      <c r="U159" s="795">
        <v>768.70000000000073</v>
      </c>
      <c r="V159" s="795">
        <v>1565.2999999999993</v>
      </c>
      <c r="W159" s="796">
        <v>806.10000000000218</v>
      </c>
    </row>
    <row r="160" spans="2:23" x14ac:dyDescent="0.2">
      <c r="B160" s="921"/>
      <c r="C160" s="149" t="s">
        <v>253</v>
      </c>
      <c r="D160" s="430">
        <v>0.99030014158451551</v>
      </c>
      <c r="E160" s="425">
        <v>0.98179052047230964</v>
      </c>
      <c r="F160" s="425">
        <v>0.93883515327895906</v>
      </c>
      <c r="G160" s="425">
        <v>0.94817047972512924</v>
      </c>
      <c r="H160" s="425">
        <v>0.98476993120661904</v>
      </c>
      <c r="I160" s="425">
        <v>1.0071207361195895</v>
      </c>
      <c r="J160" s="425">
        <v>1.0300519983686787</v>
      </c>
      <c r="K160" s="425">
        <v>1.0326188155935616</v>
      </c>
      <c r="L160" s="425">
        <v>1.0554664095335535</v>
      </c>
      <c r="M160" s="426">
        <v>1.0363236860482341</v>
      </c>
      <c r="N160" s="794">
        <v>-220.59999999999854</v>
      </c>
      <c r="O160" s="795">
        <v>-426.10000000000218</v>
      </c>
      <c r="P160" s="795">
        <v>-1500.6000000000022</v>
      </c>
      <c r="Q160" s="795">
        <v>-1316.8999999999978</v>
      </c>
      <c r="R160" s="795">
        <v>-395.39999999999782</v>
      </c>
      <c r="S160" s="795">
        <v>191.29999999999927</v>
      </c>
      <c r="T160" s="795">
        <v>825.29999999999927</v>
      </c>
      <c r="U160" s="795">
        <v>900.39999999999782</v>
      </c>
      <c r="V160" s="795">
        <v>1507.0999999999985</v>
      </c>
      <c r="W160" s="796">
        <v>1029.8999999999978</v>
      </c>
    </row>
    <row r="161" spans="2:23" x14ac:dyDescent="0.2">
      <c r="B161" s="921"/>
      <c r="C161" s="149" t="s">
        <v>254</v>
      </c>
      <c r="D161" s="430">
        <v>0.97992723345490595</v>
      </c>
      <c r="E161" s="425">
        <v>0.98103185059706799</v>
      </c>
      <c r="F161" s="425">
        <v>0.94366236545402271</v>
      </c>
      <c r="G161" s="425">
        <v>0.95620527956413337</v>
      </c>
      <c r="H161" s="425">
        <v>0.98488022998242153</v>
      </c>
      <c r="I161" s="425">
        <v>1.0016430247614352</v>
      </c>
      <c r="J161" s="425">
        <v>1.0247861866378067</v>
      </c>
      <c r="K161" s="425">
        <v>1.0279445535788396</v>
      </c>
      <c r="L161" s="425">
        <v>1.0541959329380122</v>
      </c>
      <c r="M161" s="426">
        <v>1.0347087549952443</v>
      </c>
      <c r="N161" s="794">
        <v>-453.5</v>
      </c>
      <c r="O161" s="795">
        <v>-453.5</v>
      </c>
      <c r="P161" s="795">
        <v>-1411.1000000000022</v>
      </c>
      <c r="Q161" s="795">
        <v>-1136.6000000000022</v>
      </c>
      <c r="R161" s="795">
        <v>-403.39999999999782</v>
      </c>
      <c r="S161" s="795">
        <v>45.30000000000291</v>
      </c>
      <c r="T161" s="795">
        <v>705.39999999999782</v>
      </c>
      <c r="U161" s="795">
        <v>808</v>
      </c>
      <c r="V161" s="795">
        <v>1545.5</v>
      </c>
      <c r="W161" s="796">
        <v>1032.7000000000007</v>
      </c>
    </row>
    <row r="162" spans="2:23" x14ac:dyDescent="0.2">
      <c r="B162" s="921"/>
      <c r="C162" s="149" t="s">
        <v>255</v>
      </c>
      <c r="D162" s="430">
        <v>0.94700907847282678</v>
      </c>
      <c r="E162" s="425">
        <v>0.99332272061421445</v>
      </c>
      <c r="F162" s="425">
        <v>0.94972837738578619</v>
      </c>
      <c r="G162" s="425">
        <v>0.9491976698473964</v>
      </c>
      <c r="H162" s="425">
        <v>0.9804131943589437</v>
      </c>
      <c r="I162" s="425">
        <v>1.0064092068819668</v>
      </c>
      <c r="J162" s="425">
        <v>1.0264794509637338</v>
      </c>
      <c r="K162" s="425">
        <v>1.0256090740504529</v>
      </c>
      <c r="L162" s="425">
        <v>1.040944008869882</v>
      </c>
      <c r="M162" s="426">
        <v>1.039525461653124</v>
      </c>
      <c r="N162" s="794">
        <v>-1278.2999999999993</v>
      </c>
      <c r="O162" s="795">
        <v>-168.20000000000073</v>
      </c>
      <c r="P162" s="795">
        <v>-1348.2999999999993</v>
      </c>
      <c r="Q162" s="795">
        <v>-1421.5</v>
      </c>
      <c r="R162" s="795">
        <v>-556.79999999999927</v>
      </c>
      <c r="S162" s="795">
        <v>187.89999999999782</v>
      </c>
      <c r="T162" s="795">
        <v>797.90000000000146</v>
      </c>
      <c r="U162" s="795">
        <v>783</v>
      </c>
      <c r="V162" s="795">
        <v>1240.7999999999993</v>
      </c>
      <c r="W162" s="796">
        <v>1222.3999999999978</v>
      </c>
    </row>
    <row r="163" spans="2:23" x14ac:dyDescent="0.2">
      <c r="B163" s="921"/>
      <c r="C163" s="149" t="s">
        <v>256</v>
      </c>
      <c r="D163" s="430">
        <v>0.95540140194058853</v>
      </c>
      <c r="E163" s="425">
        <v>0.98882563118674227</v>
      </c>
      <c r="F163" s="425">
        <v>0.95508180857681713</v>
      </c>
      <c r="G163" s="425">
        <v>0.94892570147609179</v>
      </c>
      <c r="H163" s="425">
        <v>0.97560531023211405</v>
      </c>
      <c r="I163" s="425">
        <v>0.99605160666481629</v>
      </c>
      <c r="J163" s="425">
        <v>1.0224264137852626</v>
      </c>
      <c r="K163" s="425">
        <v>1.0239535412052025</v>
      </c>
      <c r="L163" s="425">
        <v>1.0312311657300952</v>
      </c>
      <c r="M163" s="426">
        <v>1.0463924845083861</v>
      </c>
      <c r="N163" s="794">
        <v>-1225.4000000000015</v>
      </c>
      <c r="O163" s="795">
        <v>-321.5</v>
      </c>
      <c r="P163" s="795">
        <v>-1364.7000000000007</v>
      </c>
      <c r="Q163" s="795">
        <v>-1613.1000000000022</v>
      </c>
      <c r="R163" s="795">
        <v>-789.60000000000218</v>
      </c>
      <c r="S163" s="795">
        <v>-132.30000000000291</v>
      </c>
      <c r="T163" s="795">
        <v>769.29999999999563</v>
      </c>
      <c r="U163" s="795">
        <v>843.5</v>
      </c>
      <c r="V163" s="795">
        <v>1088.1999999999971</v>
      </c>
      <c r="W163" s="796">
        <v>1633.5999999999985</v>
      </c>
    </row>
    <row r="164" spans="2:23" x14ac:dyDescent="0.2">
      <c r="B164" s="921"/>
      <c r="C164" s="149" t="s">
        <v>336</v>
      </c>
      <c r="D164" s="430">
        <v>0.98267433219914746</v>
      </c>
      <c r="E164" s="425">
        <v>0.98621875545144178</v>
      </c>
      <c r="F164" s="425">
        <v>0.95375773444012635</v>
      </c>
      <c r="G164" s="425">
        <v>0.95610168863766509</v>
      </c>
      <c r="H164" s="425">
        <v>0.98319132583946611</v>
      </c>
      <c r="I164" s="425">
        <v>1.0072557727424984</v>
      </c>
      <c r="J164" s="425">
        <v>1.0256760041081607</v>
      </c>
      <c r="K164" s="425">
        <v>1.0329469939651037</v>
      </c>
      <c r="L164" s="425">
        <v>1.0470813001833061</v>
      </c>
      <c r="M164" s="426">
        <v>1.0346564409242731</v>
      </c>
      <c r="N164" s="794">
        <v>-531.59999999999854</v>
      </c>
      <c r="O164" s="795">
        <v>-442.39999999999782</v>
      </c>
      <c r="P164" s="795">
        <v>-1575.4000000000015</v>
      </c>
      <c r="Q164" s="795">
        <v>-1540.8000000000029</v>
      </c>
      <c r="R164" s="795">
        <v>-608</v>
      </c>
      <c r="S164" s="795">
        <v>268.59999999999854</v>
      </c>
      <c r="T164" s="795">
        <v>982.5</v>
      </c>
      <c r="U164" s="795">
        <v>1284.5999999999985</v>
      </c>
      <c r="V164" s="795">
        <v>1823.5999999999985</v>
      </c>
      <c r="W164" s="796">
        <v>1366.5</v>
      </c>
    </row>
    <row r="165" spans="2:23" x14ac:dyDescent="0.2">
      <c r="B165" s="921"/>
      <c r="C165" s="149" t="s">
        <v>341</v>
      </c>
      <c r="D165" s="430">
        <v>0.96253242215721346</v>
      </c>
      <c r="E165" s="425">
        <v>0.99265163924970579</v>
      </c>
      <c r="F165" s="425">
        <v>0.98224021009241413</v>
      </c>
      <c r="G165" s="425">
        <v>0.96768923053408562</v>
      </c>
      <c r="H165" s="425">
        <v>0.98644012332738507</v>
      </c>
      <c r="I165" s="425">
        <v>1.0218150065238074</v>
      </c>
      <c r="J165" s="425">
        <v>1.0312057080662715</v>
      </c>
      <c r="K165" s="425">
        <v>1.0437805740273638</v>
      </c>
      <c r="L165" s="425">
        <v>1.0417810859560535</v>
      </c>
      <c r="M165" s="426">
        <v>1.0573585389541773</v>
      </c>
      <c r="N165" s="794">
        <v>-1265.3999999999978</v>
      </c>
      <c r="O165" s="795">
        <v>-254.80000000000291</v>
      </c>
      <c r="P165" s="795">
        <v>-641.09999999999854</v>
      </c>
      <c r="Q165" s="795">
        <v>-1226.0999999999985</v>
      </c>
      <c r="R165" s="795">
        <v>-530.40000000000146</v>
      </c>
      <c r="S165" s="795">
        <v>864.40000000000146</v>
      </c>
      <c r="T165" s="795">
        <v>1290.1999999999971</v>
      </c>
      <c r="U165" s="795">
        <v>1832.9000000000015</v>
      </c>
      <c r="V165" s="795">
        <v>1755.7999999999956</v>
      </c>
      <c r="W165" s="796">
        <v>2415.5</v>
      </c>
    </row>
    <row r="166" spans="2:23" x14ac:dyDescent="0.2">
      <c r="B166" s="921"/>
      <c r="C166" s="149" t="s">
        <v>343</v>
      </c>
      <c r="D166" s="430">
        <v>0.94761670953595145</v>
      </c>
      <c r="E166" s="425">
        <v>1.0140833742188191</v>
      </c>
      <c r="F166" s="425">
        <v>0.99278459429810684</v>
      </c>
      <c r="G166" s="425">
        <v>0.97249560611445129</v>
      </c>
      <c r="H166" s="425">
        <v>0.99705663505100262</v>
      </c>
      <c r="I166" s="425">
        <v>1.0422458772011554</v>
      </c>
      <c r="J166" s="425">
        <v>1.0434308664505882</v>
      </c>
      <c r="K166" s="425">
        <v>1.0612640961637192</v>
      </c>
      <c r="L166" s="425">
        <v>1.0548110174453933</v>
      </c>
      <c r="M166" s="426">
        <v>1.0508039406524008</v>
      </c>
      <c r="N166" s="794">
        <v>-1877.7000000000044</v>
      </c>
      <c r="O166" s="795">
        <v>525.29999999999563</v>
      </c>
      <c r="P166" s="795">
        <v>-284.79999999999563</v>
      </c>
      <c r="Q166" s="795">
        <v>-1137.7000000000044</v>
      </c>
      <c r="R166" s="795">
        <v>-125</v>
      </c>
      <c r="S166" s="795">
        <v>1813.6999999999971</v>
      </c>
      <c r="T166" s="795">
        <v>1944.3000000000029</v>
      </c>
      <c r="U166" s="795">
        <v>2768.5</v>
      </c>
      <c r="V166" s="795">
        <v>2480.5</v>
      </c>
      <c r="W166" s="796">
        <v>2307.1999999999971</v>
      </c>
    </row>
    <row r="167" spans="2:23" x14ac:dyDescent="0.2">
      <c r="B167" s="921"/>
      <c r="C167" s="149" t="s">
        <v>345</v>
      </c>
      <c r="D167" s="430">
        <v>0.97171542549565504</v>
      </c>
      <c r="E167" s="425">
        <v>0.98583627767076298</v>
      </c>
      <c r="F167" s="425">
        <v>0.96857254366279633</v>
      </c>
      <c r="G167" s="425">
        <v>0.94430150338519903</v>
      </c>
      <c r="H167" s="425">
        <v>0.97340665366114509</v>
      </c>
      <c r="I167" s="425">
        <v>1.013415933919531</v>
      </c>
      <c r="J167" s="425">
        <v>1.038309734876911</v>
      </c>
      <c r="K167" s="425">
        <v>1.0439488502751968</v>
      </c>
      <c r="L167" s="425">
        <v>1.0296836599189594</v>
      </c>
      <c r="M167" s="426">
        <v>1.0354569525967556</v>
      </c>
      <c r="N167" s="794">
        <v>-1037.2999999999956</v>
      </c>
      <c r="O167" s="795">
        <v>-550</v>
      </c>
      <c r="P167" s="795">
        <v>-1288.4000000000015</v>
      </c>
      <c r="Q167" s="795">
        <v>-2372.5999999999985</v>
      </c>
      <c r="R167" s="795">
        <v>-1173.6999999999971</v>
      </c>
      <c r="S167" s="795">
        <v>604.19999999999709</v>
      </c>
      <c r="T167" s="795">
        <v>1771.4000000000015</v>
      </c>
      <c r="U167" s="795">
        <v>2074.5</v>
      </c>
      <c r="V167" s="795">
        <v>1392.6000000000058</v>
      </c>
      <c r="W167" s="796">
        <v>1661.8000000000029</v>
      </c>
    </row>
    <row r="168" spans="2:23" ht="13.5" thickBot="1" x14ac:dyDescent="0.25">
      <c r="B168" s="922"/>
      <c r="C168" s="150" t="s">
        <v>368</v>
      </c>
      <c r="D168" s="431">
        <v>0.97261613430650695</v>
      </c>
      <c r="E168" s="428">
        <v>0.9969507724204193</v>
      </c>
      <c r="F168" s="428">
        <v>0.9643485011881473</v>
      </c>
      <c r="G168" s="428">
        <v>0.94221312595047957</v>
      </c>
      <c r="H168" s="428">
        <v>0.97215617005457466</v>
      </c>
      <c r="I168" s="428">
        <v>1.0117140818309218</v>
      </c>
      <c r="J168" s="428">
        <v>1.0484580003096087</v>
      </c>
      <c r="K168" s="428">
        <v>1.0488347016956379</v>
      </c>
      <c r="L168" s="428">
        <v>1.0429110782002877</v>
      </c>
      <c r="M168" s="429">
        <v>1.038124374767325</v>
      </c>
      <c r="N168" s="797">
        <v>-1025</v>
      </c>
      <c r="O168" s="798">
        <v>-120.59999999999854</v>
      </c>
      <c r="P168" s="798">
        <v>-1510.8000000000029</v>
      </c>
      <c r="Q168" s="798">
        <v>-2538.2999999999956</v>
      </c>
      <c r="R168" s="798">
        <v>-1265.7999999999956</v>
      </c>
      <c r="S168" s="798">
        <v>545</v>
      </c>
      <c r="T168" s="798">
        <v>2285.0999999999985</v>
      </c>
      <c r="U168" s="798">
        <v>2359.5999999999985</v>
      </c>
      <c r="V168" s="798">
        <v>2057.1999999999971</v>
      </c>
      <c r="W168" s="799">
        <v>1833.0999999999985</v>
      </c>
    </row>
    <row r="169" spans="2:23" x14ac:dyDescent="0.2">
      <c r="B169" s="921" t="s">
        <v>237</v>
      </c>
      <c r="C169" s="149" t="s">
        <v>250</v>
      </c>
      <c r="D169" s="430">
        <v>1.0510645901774547</v>
      </c>
      <c r="E169" s="425">
        <v>0.97661985387408667</v>
      </c>
      <c r="F169" s="425">
        <v>0.94065219541139244</v>
      </c>
      <c r="G169" s="425">
        <v>0.91463985485100174</v>
      </c>
      <c r="H169" s="425">
        <v>0.95830054782724883</v>
      </c>
      <c r="I169" s="425">
        <v>0.96449778402489916</v>
      </c>
      <c r="J169" s="425">
        <v>0.98532087227414333</v>
      </c>
      <c r="K169" s="425">
        <v>0.99505838646801514</v>
      </c>
      <c r="L169" s="425">
        <v>1.0063510433603375</v>
      </c>
      <c r="M169" s="426">
        <v>0.99506312151773746</v>
      </c>
      <c r="N169" s="794">
        <v>1114.5</v>
      </c>
      <c r="O169" s="795">
        <v>-534.40000000000146</v>
      </c>
      <c r="P169" s="795">
        <v>-1440.2999999999993</v>
      </c>
      <c r="Q169" s="795">
        <v>-2206.5</v>
      </c>
      <c r="R169" s="795">
        <v>-1123.5</v>
      </c>
      <c r="S169" s="795">
        <v>-990.10000000000218</v>
      </c>
      <c r="T169" s="795">
        <v>-412.29999999999927</v>
      </c>
      <c r="U169" s="795">
        <v>-140.20000000000073</v>
      </c>
      <c r="V169" s="795">
        <v>178.90000000000146</v>
      </c>
      <c r="W169" s="796">
        <v>-140</v>
      </c>
    </row>
    <row r="170" spans="2:23" x14ac:dyDescent="0.2">
      <c r="B170" s="921"/>
      <c r="C170" s="149" t="s">
        <v>251</v>
      </c>
      <c r="D170" s="430" t="s">
        <v>371</v>
      </c>
      <c r="E170" s="425">
        <v>0.99649431098199026</v>
      </c>
      <c r="F170" s="425">
        <v>0.95164388917147658</v>
      </c>
      <c r="G170" s="425">
        <v>0.91854244592457124</v>
      </c>
      <c r="H170" s="425">
        <v>0.95666849149566757</v>
      </c>
      <c r="I170" s="425">
        <v>0.98576926652412378</v>
      </c>
      <c r="J170" s="425">
        <v>0.98278350145385363</v>
      </c>
      <c r="K170" s="425">
        <v>0.99236353897490459</v>
      </c>
      <c r="L170" s="425">
        <v>1.0009787043784699</v>
      </c>
      <c r="M170" s="426">
        <v>1.0582493680222858</v>
      </c>
      <c r="N170" s="794" t="s">
        <v>371</v>
      </c>
      <c r="O170" s="795">
        <v>-79.400000000001455</v>
      </c>
      <c r="P170" s="795">
        <v>-1150.2999999999993</v>
      </c>
      <c r="Q170" s="795">
        <v>-2075.3999999999978</v>
      </c>
      <c r="R170" s="795">
        <v>-1147.7000000000007</v>
      </c>
      <c r="S170" s="795">
        <v>-382.70000000000073</v>
      </c>
      <c r="T170" s="795">
        <v>-479.59999999999854</v>
      </c>
      <c r="U170" s="795">
        <v>-211</v>
      </c>
      <c r="V170" s="795">
        <v>27.799999999999272</v>
      </c>
      <c r="W170" s="796">
        <v>1626.7999999999993</v>
      </c>
    </row>
    <row r="171" spans="2:23" x14ac:dyDescent="0.2">
      <c r="B171" s="921"/>
      <c r="C171" s="149" t="s">
        <v>252</v>
      </c>
      <c r="D171" s="430" t="s">
        <v>371</v>
      </c>
      <c r="E171" s="425">
        <v>0.97791939759764435</v>
      </c>
      <c r="F171" s="425">
        <v>0.96782427333735888</v>
      </c>
      <c r="G171" s="425">
        <v>0.92411124865634697</v>
      </c>
      <c r="H171" s="425">
        <v>0.95116988431350669</v>
      </c>
      <c r="I171" s="425">
        <v>0.99214316248765466</v>
      </c>
      <c r="J171" s="425">
        <v>0.98218706082936824</v>
      </c>
      <c r="K171" s="425">
        <v>0.99191730921873233</v>
      </c>
      <c r="L171" s="425">
        <v>1.0035985060429722</v>
      </c>
      <c r="M171" s="426">
        <v>1.0050569563771894</v>
      </c>
      <c r="N171" s="794" t="s">
        <v>371</v>
      </c>
      <c r="O171" s="795">
        <v>-511.39999999999782</v>
      </c>
      <c r="P171" s="795">
        <v>-751.30000000000291</v>
      </c>
      <c r="Q171" s="795">
        <v>-1955.5999999999985</v>
      </c>
      <c r="R171" s="795">
        <v>-1312.7000000000007</v>
      </c>
      <c r="S171" s="795">
        <v>-213.19999999999709</v>
      </c>
      <c r="T171" s="795">
        <v>-499.39999999999782</v>
      </c>
      <c r="U171" s="795">
        <v>-228.09999999999854</v>
      </c>
      <c r="V171" s="795">
        <v>102.89999999999782</v>
      </c>
      <c r="W171" s="796">
        <v>144.5</v>
      </c>
    </row>
    <row r="172" spans="2:23" x14ac:dyDescent="0.2">
      <c r="B172" s="921"/>
      <c r="C172" s="149" t="s">
        <v>253</v>
      </c>
      <c r="D172" s="430" t="s">
        <v>371</v>
      </c>
      <c r="E172" s="425">
        <v>0.97545109151169374</v>
      </c>
      <c r="F172" s="425">
        <v>0.92308901194794024</v>
      </c>
      <c r="G172" s="425">
        <v>0.93712329297071462</v>
      </c>
      <c r="H172" s="425">
        <v>0.96018156937351884</v>
      </c>
      <c r="I172" s="425">
        <v>0.97271991145905157</v>
      </c>
      <c r="J172" s="425">
        <v>0.97275130573711954</v>
      </c>
      <c r="K172" s="425">
        <v>0.97697533970810269</v>
      </c>
      <c r="L172" s="425">
        <v>0.97340042170471952</v>
      </c>
      <c r="M172" s="426">
        <v>0.99502606597539311</v>
      </c>
      <c r="N172" s="794" t="s">
        <v>371</v>
      </c>
      <c r="O172" s="795">
        <v>-577</v>
      </c>
      <c r="P172" s="795">
        <v>-1859.7000000000007</v>
      </c>
      <c r="Q172" s="795">
        <v>-1625.2999999999993</v>
      </c>
      <c r="R172" s="795">
        <v>-1073.7000000000007</v>
      </c>
      <c r="S172" s="795">
        <v>-771.5</v>
      </c>
      <c r="T172" s="795">
        <v>-805</v>
      </c>
      <c r="U172" s="795">
        <v>-677.09999999999854</v>
      </c>
      <c r="V172" s="795">
        <v>-793.5</v>
      </c>
      <c r="W172" s="796">
        <v>-147.60000000000218</v>
      </c>
    </row>
    <row r="173" spans="2:23" x14ac:dyDescent="0.2">
      <c r="B173" s="921"/>
      <c r="C173" s="149" t="s">
        <v>254</v>
      </c>
      <c r="D173" s="430" t="s">
        <v>371</v>
      </c>
      <c r="E173" s="425">
        <v>0.95589927612448178</v>
      </c>
      <c r="F173" s="425">
        <v>0.97306232797511427</v>
      </c>
      <c r="G173" s="425">
        <v>0.93554664576778768</v>
      </c>
      <c r="H173" s="425">
        <v>0.96730377166156989</v>
      </c>
      <c r="I173" s="425">
        <v>0.97120222711025561</v>
      </c>
      <c r="J173" s="425">
        <v>0.97632396905602414</v>
      </c>
      <c r="K173" s="425">
        <v>0.99116102702951359</v>
      </c>
      <c r="L173" s="425">
        <v>0.97489596004865864</v>
      </c>
      <c r="M173" s="426">
        <v>0.96627793271936635</v>
      </c>
      <c r="N173" s="794" t="s">
        <v>371</v>
      </c>
      <c r="O173" s="795">
        <v>-1069.2000000000007</v>
      </c>
      <c r="P173" s="795">
        <v>-661.60000000000218</v>
      </c>
      <c r="Q173" s="795">
        <v>-1702.4000000000015</v>
      </c>
      <c r="R173" s="795">
        <v>-898.09999999999854</v>
      </c>
      <c r="S173" s="795">
        <v>-837.90000000000146</v>
      </c>
      <c r="T173" s="795">
        <v>-718.29999999999927</v>
      </c>
      <c r="U173" s="795">
        <v>-269</v>
      </c>
      <c r="V173" s="795">
        <v>-784.20000000000073</v>
      </c>
      <c r="W173" s="796">
        <v>-1072.5</v>
      </c>
    </row>
    <row r="174" spans="2:23" x14ac:dyDescent="0.2">
      <c r="B174" s="921"/>
      <c r="C174" s="149" t="s">
        <v>255</v>
      </c>
      <c r="D174" s="430" t="s">
        <v>371</v>
      </c>
      <c r="E174" s="425">
        <v>1.0009000935623571</v>
      </c>
      <c r="F174" s="425">
        <v>0.95724863295047224</v>
      </c>
      <c r="G174" s="425">
        <v>0.93669890530343292</v>
      </c>
      <c r="H174" s="425">
        <v>0.9473854545577135</v>
      </c>
      <c r="I174" s="425">
        <v>0.99038609722108362</v>
      </c>
      <c r="J174" s="425">
        <v>0.97749378705660073</v>
      </c>
      <c r="K174" s="425">
        <v>1.0032990880467643</v>
      </c>
      <c r="L174" s="425">
        <v>0.98738329471180608</v>
      </c>
      <c r="M174" s="426">
        <v>0.96346318764384997</v>
      </c>
      <c r="N174" s="794" t="s">
        <v>371</v>
      </c>
      <c r="O174" s="795">
        <v>22.799999999999272</v>
      </c>
      <c r="P174" s="795">
        <v>-1143.7999999999993</v>
      </c>
      <c r="Q174" s="795">
        <v>-1786.7999999999993</v>
      </c>
      <c r="R174" s="795">
        <v>-1560.7000000000007</v>
      </c>
      <c r="S174" s="795">
        <v>-293.20000000000073</v>
      </c>
      <c r="T174" s="795">
        <v>-725.39999999999782</v>
      </c>
      <c r="U174" s="795">
        <v>105.20000000000073</v>
      </c>
      <c r="V174" s="795">
        <v>-412.69999999999709</v>
      </c>
      <c r="W174" s="796">
        <v>-1239.8000000000029</v>
      </c>
    </row>
    <row r="175" spans="2:23" x14ac:dyDescent="0.2">
      <c r="B175" s="921"/>
      <c r="C175" s="149" t="s">
        <v>256</v>
      </c>
      <c r="D175" s="430" t="s">
        <v>371</v>
      </c>
      <c r="E175" s="425">
        <v>0.96199782105406506</v>
      </c>
      <c r="F175" s="425">
        <v>0.96556386502432456</v>
      </c>
      <c r="G175" s="425">
        <v>0.97640637606436498</v>
      </c>
      <c r="H175" s="425">
        <v>0.94845537242186795</v>
      </c>
      <c r="I175" s="425">
        <v>0.967275459880794</v>
      </c>
      <c r="J175" s="425">
        <v>0.99308307216523317</v>
      </c>
      <c r="K175" s="425">
        <v>0.97705654477454107</v>
      </c>
      <c r="L175" s="425">
        <v>0.97951381663545312</v>
      </c>
      <c r="M175" s="426">
        <v>0.99269045902746944</v>
      </c>
      <c r="N175" s="794" t="s">
        <v>371</v>
      </c>
      <c r="O175" s="795">
        <v>-1116.2000000000007</v>
      </c>
      <c r="P175" s="795">
        <v>-1064.6000000000022</v>
      </c>
      <c r="Q175" s="795">
        <v>-734</v>
      </c>
      <c r="R175" s="795">
        <v>-1716.9000000000015</v>
      </c>
      <c r="S175" s="795">
        <v>-1145.2999999999956</v>
      </c>
      <c r="T175" s="795">
        <v>-250.5</v>
      </c>
      <c r="U175" s="795">
        <v>-857</v>
      </c>
      <c r="V175" s="795">
        <v>-767.90000000000146</v>
      </c>
      <c r="W175" s="796">
        <v>-274.79999999999563</v>
      </c>
    </row>
    <row r="176" spans="2:23" x14ac:dyDescent="0.2">
      <c r="B176" s="921"/>
      <c r="C176" s="149" t="s">
        <v>336</v>
      </c>
      <c r="D176" s="430" t="s">
        <v>371</v>
      </c>
      <c r="E176" s="425">
        <v>0.97040582611312054</v>
      </c>
      <c r="F176" s="425">
        <v>0.94251970114452177</v>
      </c>
      <c r="G176" s="425">
        <v>0.95526756564939685</v>
      </c>
      <c r="H176" s="425">
        <v>0.95951836959755854</v>
      </c>
      <c r="I176" s="425">
        <v>0.97434660087945668</v>
      </c>
      <c r="J176" s="425">
        <v>0.99420599735344917</v>
      </c>
      <c r="K176" s="425">
        <v>0.9643128771706192</v>
      </c>
      <c r="L176" s="425">
        <v>1.029593303671813</v>
      </c>
      <c r="M176" s="426">
        <v>0.98854265932826402</v>
      </c>
      <c r="N176" s="794" t="s">
        <v>371</v>
      </c>
      <c r="O176" s="795">
        <v>-963.89999999999782</v>
      </c>
      <c r="P176" s="795">
        <v>-1967.2000000000007</v>
      </c>
      <c r="Q176" s="795">
        <v>-1575.6999999999971</v>
      </c>
      <c r="R176" s="795">
        <v>-1483</v>
      </c>
      <c r="S176" s="795">
        <v>-994.09999999999854</v>
      </c>
      <c r="T176" s="795">
        <v>-232.5</v>
      </c>
      <c r="U176" s="795">
        <v>-1506.1999999999971</v>
      </c>
      <c r="V176" s="795">
        <v>1171.2999999999956</v>
      </c>
      <c r="W176" s="796">
        <v>-471.29999999999563</v>
      </c>
    </row>
    <row r="177" spans="2:23" x14ac:dyDescent="0.2">
      <c r="B177" s="921"/>
      <c r="C177" s="149" t="s">
        <v>341</v>
      </c>
      <c r="D177" s="430" t="s">
        <v>371</v>
      </c>
      <c r="E177" s="425">
        <v>0.95987656034056901</v>
      </c>
      <c r="F177" s="425">
        <v>0.97464718775981785</v>
      </c>
      <c r="G177" s="425">
        <v>0.92956433533210914</v>
      </c>
      <c r="H177" s="425">
        <v>0.96745227045472959</v>
      </c>
      <c r="I177" s="425">
        <v>0.96579685460654807</v>
      </c>
      <c r="J177" s="425">
        <v>0.98277751434450877</v>
      </c>
      <c r="K177" s="425">
        <v>0.96825993393839693</v>
      </c>
      <c r="L177" s="425">
        <v>0.98718990106129412</v>
      </c>
      <c r="M177" s="426">
        <v>1.0080774715257848</v>
      </c>
      <c r="N177" s="794" t="s">
        <v>371</v>
      </c>
      <c r="O177" s="795">
        <v>-1445.8000000000029</v>
      </c>
      <c r="P177" s="795">
        <v>-939.19999999999709</v>
      </c>
      <c r="Q177" s="795">
        <v>-2742.8000000000029</v>
      </c>
      <c r="R177" s="795">
        <v>-1324.8000000000029</v>
      </c>
      <c r="S177" s="795">
        <v>-1478</v>
      </c>
      <c r="T177" s="795">
        <v>-759.09999999999854</v>
      </c>
      <c r="U177" s="795">
        <v>-1477.9000000000015</v>
      </c>
      <c r="V177" s="795">
        <v>-577.19999999999709</v>
      </c>
      <c r="W177" s="796">
        <v>358</v>
      </c>
    </row>
    <row r="178" spans="2:23" x14ac:dyDescent="0.2">
      <c r="B178" s="921"/>
      <c r="C178" s="149" t="s">
        <v>343</v>
      </c>
      <c r="D178" s="430" t="s">
        <v>371</v>
      </c>
      <c r="E178" s="425">
        <v>0.94646323790774611</v>
      </c>
      <c r="F178" s="425">
        <v>0.92189901560589926</v>
      </c>
      <c r="G178" s="425">
        <v>0.94965892349692438</v>
      </c>
      <c r="H178" s="425">
        <v>0.96487906713724059</v>
      </c>
      <c r="I178" s="425">
        <v>0.96108969134420896</v>
      </c>
      <c r="J178" s="425">
        <v>1.009772830646384</v>
      </c>
      <c r="K178" s="425">
        <v>1.0128924530642709</v>
      </c>
      <c r="L178" s="425">
        <v>1.0058820756553801</v>
      </c>
      <c r="M178" s="426">
        <v>1.0465907050909744</v>
      </c>
      <c r="N178" s="794" t="s">
        <v>371</v>
      </c>
      <c r="O178" s="795">
        <v>-2153.8000000000029</v>
      </c>
      <c r="P178" s="795">
        <v>-3277.5</v>
      </c>
      <c r="Q178" s="795">
        <v>-2163</v>
      </c>
      <c r="R178" s="795">
        <v>-1571.2999999999956</v>
      </c>
      <c r="S178" s="795">
        <v>-1842.7999999999956</v>
      </c>
      <c r="T178" s="795">
        <v>464.09999999999854</v>
      </c>
      <c r="U178" s="795">
        <v>633.89999999999418</v>
      </c>
      <c r="V178" s="795">
        <v>287</v>
      </c>
      <c r="W178" s="796">
        <v>2206</v>
      </c>
    </row>
    <row r="179" spans="2:23" x14ac:dyDescent="0.2">
      <c r="B179" s="921"/>
      <c r="C179" s="149" t="s">
        <v>345</v>
      </c>
      <c r="D179" s="430">
        <v>0.89298479952838994</v>
      </c>
      <c r="E179" s="425">
        <v>0.95689298755957175</v>
      </c>
      <c r="F179" s="425">
        <v>0.88058481656374865</v>
      </c>
      <c r="G179" s="425">
        <v>0.90173343716650789</v>
      </c>
      <c r="H179" s="425">
        <v>0.96933404345028074</v>
      </c>
      <c r="I179" s="425">
        <v>0.95139099812016192</v>
      </c>
      <c r="J179" s="425">
        <v>0.9985318779309722</v>
      </c>
      <c r="K179" s="425">
        <v>0.97612848553636622</v>
      </c>
      <c r="L179" s="425">
        <v>0.97292356185973206</v>
      </c>
      <c r="M179" s="426">
        <v>1.0337056761950072</v>
      </c>
      <c r="N179" s="794">
        <v>-4302.2999999999956</v>
      </c>
      <c r="O179" s="795">
        <v>-1741.1999999999971</v>
      </c>
      <c r="P179" s="795">
        <v>-5260</v>
      </c>
      <c r="Q179" s="795">
        <v>-4429.1000000000058</v>
      </c>
      <c r="R179" s="795">
        <v>-1381.9000000000015</v>
      </c>
      <c r="S179" s="795">
        <v>-2368.5999999999985</v>
      </c>
      <c r="T179" s="795">
        <v>-73.099999999998545</v>
      </c>
      <c r="U179" s="795">
        <v>-1245.0999999999985</v>
      </c>
      <c r="V179" s="795">
        <v>-1374.4000000000015</v>
      </c>
      <c r="W179" s="796">
        <v>1643.5999999999985</v>
      </c>
    </row>
    <row r="180" spans="2:23" ht="13.5" thickBot="1" x14ac:dyDescent="0.25">
      <c r="B180" s="922"/>
      <c r="C180" s="150" t="s">
        <v>368</v>
      </c>
      <c r="D180" s="431">
        <v>0.7937427165897184</v>
      </c>
      <c r="E180" s="428">
        <v>0.97462432801643217</v>
      </c>
      <c r="F180" s="428">
        <v>0.89202931857190748</v>
      </c>
      <c r="G180" s="428">
        <v>0.91456674271447636</v>
      </c>
      <c r="H180" s="428">
        <v>0.93996115354364385</v>
      </c>
      <c r="I180" s="428">
        <v>0.94603241480874789</v>
      </c>
      <c r="J180" s="428">
        <v>0.9718568911419122</v>
      </c>
      <c r="K180" s="428">
        <v>1.0068938271231551</v>
      </c>
      <c r="L180" s="428">
        <v>0.95812265031785471</v>
      </c>
      <c r="M180" s="429">
        <v>1.0027634754068504</v>
      </c>
      <c r="N180" s="797">
        <v>-9274.3999999999942</v>
      </c>
      <c r="O180" s="798">
        <v>-1032.8000000000029</v>
      </c>
      <c r="P180" s="798">
        <v>-4862.6000000000058</v>
      </c>
      <c r="Q180" s="798">
        <v>-3969.4000000000015</v>
      </c>
      <c r="R180" s="798">
        <v>-2877.8000000000029</v>
      </c>
      <c r="S180" s="798">
        <v>-2741.0999999999985</v>
      </c>
      <c r="T180" s="798">
        <v>-1493.4000000000015</v>
      </c>
      <c r="U180" s="798">
        <v>364.69999999999709</v>
      </c>
      <c r="V180" s="798">
        <v>-2202.2000000000044</v>
      </c>
      <c r="W180" s="799">
        <v>139.59999999999854</v>
      </c>
    </row>
    <row r="181" spans="2:23" x14ac:dyDescent="0.2">
      <c r="B181" s="921" t="s">
        <v>278</v>
      </c>
      <c r="C181" s="154" t="s">
        <v>250</v>
      </c>
      <c r="D181" s="430">
        <v>0.98045817106623123</v>
      </c>
      <c r="E181" s="425">
        <v>0.99489608774613725</v>
      </c>
      <c r="F181" s="425">
        <v>0.98869086336238676</v>
      </c>
      <c r="G181" s="425">
        <v>0.96737055226360869</v>
      </c>
      <c r="H181" s="425">
        <v>0.99851231985123201</v>
      </c>
      <c r="I181" s="425">
        <v>0.99882226432485022</v>
      </c>
      <c r="J181" s="425">
        <v>0.99562238367528277</v>
      </c>
      <c r="K181" s="425">
        <v>0.98545763714327961</v>
      </c>
      <c r="L181" s="425">
        <v>1.010028711982691</v>
      </c>
      <c r="M181" s="426">
        <v>1.0398470678882734</v>
      </c>
      <c r="N181" s="794">
        <v>-448.09999999999854</v>
      </c>
      <c r="O181" s="795">
        <v>-114.10000000000218</v>
      </c>
      <c r="P181" s="795">
        <v>-260.79999999999927</v>
      </c>
      <c r="Q181" s="795">
        <v>-791.29999999999927</v>
      </c>
      <c r="R181" s="795">
        <v>-36.799999999999272</v>
      </c>
      <c r="S181" s="795">
        <v>-29.900000000001455</v>
      </c>
      <c r="T181" s="795">
        <v>-114.29999999999927</v>
      </c>
      <c r="U181" s="795">
        <v>-393.40000000000146</v>
      </c>
      <c r="V181" s="795">
        <v>269.29999999999927</v>
      </c>
      <c r="W181" s="796">
        <v>1091.2000000000007</v>
      </c>
    </row>
    <row r="182" spans="2:23" x14ac:dyDescent="0.2">
      <c r="B182" s="921"/>
      <c r="C182" s="149" t="s">
        <v>251</v>
      </c>
      <c r="D182" s="430">
        <v>0.98969764433888718</v>
      </c>
      <c r="E182" s="425">
        <v>0.9941035297924552</v>
      </c>
      <c r="F182" s="425">
        <v>0.98361652910175068</v>
      </c>
      <c r="G182" s="425">
        <v>0.99096418826449517</v>
      </c>
      <c r="H182" s="425">
        <v>1.0069031232575751</v>
      </c>
      <c r="I182" s="425">
        <v>0.98689842011526852</v>
      </c>
      <c r="J182" s="425">
        <v>0.99986714234915786</v>
      </c>
      <c r="K182" s="425">
        <v>0.97327955255995979</v>
      </c>
      <c r="L182" s="425">
        <v>1.0026255284432248</v>
      </c>
      <c r="M182" s="426">
        <v>1.0293219680605825</v>
      </c>
      <c r="N182" s="794">
        <v>-228.59999999999854</v>
      </c>
      <c r="O182" s="795">
        <v>-131.19999999999709</v>
      </c>
      <c r="P182" s="795">
        <v>-369</v>
      </c>
      <c r="Q182" s="795">
        <v>-212.59999999999854</v>
      </c>
      <c r="R182" s="795">
        <v>165.90000000000146</v>
      </c>
      <c r="S182" s="795">
        <v>-330.29999999999927</v>
      </c>
      <c r="T182" s="795">
        <v>-3.3999999999978172</v>
      </c>
      <c r="U182" s="795">
        <v>-712.79999999999927</v>
      </c>
      <c r="V182" s="795">
        <v>70.799999999999272</v>
      </c>
      <c r="W182" s="796">
        <v>807.69999999999709</v>
      </c>
    </row>
    <row r="183" spans="2:23" x14ac:dyDescent="0.2">
      <c r="B183" s="921"/>
      <c r="C183" s="149" t="s">
        <v>252</v>
      </c>
      <c r="D183" s="430">
        <v>0.99557859914752855</v>
      </c>
      <c r="E183" s="425">
        <v>0.98048789252170643</v>
      </c>
      <c r="F183" s="425">
        <v>1.002068696676796</v>
      </c>
      <c r="G183" s="425">
        <v>1.0035713827453028</v>
      </c>
      <c r="H183" s="425">
        <v>1.0040487170782999</v>
      </c>
      <c r="I183" s="425">
        <v>0.99909636739693564</v>
      </c>
      <c r="J183" s="425">
        <v>0.99509117216974807</v>
      </c>
      <c r="K183" s="425">
        <v>0.99626582157652588</v>
      </c>
      <c r="L183" s="425">
        <v>1.0176457848080582</v>
      </c>
      <c r="M183" s="426">
        <v>1.0144502029666318</v>
      </c>
      <c r="N183" s="794">
        <v>-97.299999999999272</v>
      </c>
      <c r="O183" s="795">
        <v>-434.39999999999782</v>
      </c>
      <c r="P183" s="795">
        <v>46.700000000000728</v>
      </c>
      <c r="Q183" s="795">
        <v>83.5</v>
      </c>
      <c r="R183" s="795">
        <v>97.799999999999272</v>
      </c>
      <c r="S183" s="795">
        <v>-22.5</v>
      </c>
      <c r="T183" s="795">
        <v>-127.89999999999782</v>
      </c>
      <c r="U183" s="795">
        <v>-97.799999999999272</v>
      </c>
      <c r="V183" s="795">
        <v>464.39999999999782</v>
      </c>
      <c r="W183" s="796">
        <v>396.20000000000073</v>
      </c>
    </row>
    <row r="184" spans="2:23" x14ac:dyDescent="0.2">
      <c r="B184" s="921"/>
      <c r="C184" s="149" t="s">
        <v>253</v>
      </c>
      <c r="D184" s="430">
        <v>1.0270976181883797</v>
      </c>
      <c r="E184" s="425">
        <v>0.99087468103837373</v>
      </c>
      <c r="F184" s="425">
        <v>0.99548212935968039</v>
      </c>
      <c r="G184" s="425">
        <v>0.9967991025678874</v>
      </c>
      <c r="H184" s="425">
        <v>0.98533515149604323</v>
      </c>
      <c r="I184" s="425">
        <v>0.99269517399932428</v>
      </c>
      <c r="J184" s="425">
        <v>0.98848834132141494</v>
      </c>
      <c r="K184" s="425">
        <v>1.0178102493434908</v>
      </c>
      <c r="L184" s="425">
        <v>0.98524717761227065</v>
      </c>
      <c r="M184" s="426">
        <v>1.0160299451217578</v>
      </c>
      <c r="N184" s="794">
        <v>600.70000000000073</v>
      </c>
      <c r="O184" s="795">
        <v>-204.20000000000073</v>
      </c>
      <c r="P184" s="795">
        <v>-104.59999999999854</v>
      </c>
      <c r="Q184" s="795">
        <v>-75.899999999997817</v>
      </c>
      <c r="R184" s="795">
        <v>-372.09999999999854</v>
      </c>
      <c r="S184" s="795">
        <v>-188.09999999999854</v>
      </c>
      <c r="T184" s="795">
        <v>-313.20000000000073</v>
      </c>
      <c r="U184" s="795">
        <v>479.5</v>
      </c>
      <c r="V184" s="795">
        <v>-413.20000000000073</v>
      </c>
      <c r="W184" s="796">
        <v>454.79999999999927</v>
      </c>
    </row>
    <row r="185" spans="2:23" x14ac:dyDescent="0.2">
      <c r="B185" s="921"/>
      <c r="C185" s="149" t="s">
        <v>254</v>
      </c>
      <c r="D185" s="430">
        <v>1.0235767529670368</v>
      </c>
      <c r="E185" s="425">
        <v>1.0055719003830408</v>
      </c>
      <c r="F185" s="425">
        <v>0.99899526460151855</v>
      </c>
      <c r="G185" s="425">
        <v>1.0062643497794881</v>
      </c>
      <c r="H185" s="425">
        <v>0.98443878738959689</v>
      </c>
      <c r="I185" s="425">
        <v>0.99540814018367441</v>
      </c>
      <c r="J185" s="425">
        <v>1.0013753813968809</v>
      </c>
      <c r="K185" s="425">
        <v>1.0060003091494174</v>
      </c>
      <c r="L185" s="425">
        <v>1.005232997937888</v>
      </c>
      <c r="M185" s="426">
        <v>0.995459157702408</v>
      </c>
      <c r="N185" s="794">
        <v>532</v>
      </c>
      <c r="O185" s="795">
        <v>126.70000000000073</v>
      </c>
      <c r="P185" s="795">
        <v>-23.700000000000728</v>
      </c>
      <c r="Q185" s="795">
        <v>151.69999999999709</v>
      </c>
      <c r="R185" s="795">
        <v>-401</v>
      </c>
      <c r="S185" s="795">
        <v>-121.79999999999927</v>
      </c>
      <c r="T185" s="795">
        <v>38</v>
      </c>
      <c r="U185" s="795">
        <v>170.79999999999927</v>
      </c>
      <c r="V185" s="795">
        <v>151.5</v>
      </c>
      <c r="W185" s="796">
        <v>-134.69999999999709</v>
      </c>
    </row>
    <row r="186" spans="2:23" x14ac:dyDescent="0.2">
      <c r="B186" s="921"/>
      <c r="C186" s="149" t="s">
        <v>255</v>
      </c>
      <c r="D186" s="430">
        <v>1.00579291289866</v>
      </c>
      <c r="E186" s="425">
        <v>1.003547345485817</v>
      </c>
      <c r="F186" s="425">
        <v>0.99201076878481886</v>
      </c>
      <c r="G186" s="425">
        <v>1.0003460194309133</v>
      </c>
      <c r="H186" s="425">
        <v>0.98667026601100227</v>
      </c>
      <c r="I186" s="425">
        <v>0.99911865466899796</v>
      </c>
      <c r="J186" s="425">
        <v>0.99987311777071353</v>
      </c>
      <c r="K186" s="425">
        <v>1.0021478461783608</v>
      </c>
      <c r="L186" s="425">
        <v>1.0186255341684625</v>
      </c>
      <c r="M186" s="426">
        <v>1.004094235824075</v>
      </c>
      <c r="N186" s="794">
        <v>136.70000000000073</v>
      </c>
      <c r="O186" s="795">
        <v>85.80000000000291</v>
      </c>
      <c r="P186" s="795">
        <v>-201.20000000000073</v>
      </c>
      <c r="Q186" s="795">
        <v>9</v>
      </c>
      <c r="R186" s="795">
        <v>-365.40000000000146</v>
      </c>
      <c r="S186" s="795">
        <v>-24.799999999999272</v>
      </c>
      <c r="T186" s="795">
        <v>-3.7000000000007276</v>
      </c>
      <c r="U186" s="795">
        <v>64.700000000000728</v>
      </c>
      <c r="V186" s="795">
        <v>559.20000000000073</v>
      </c>
      <c r="W186" s="796">
        <v>125.70000000000073</v>
      </c>
    </row>
    <row r="187" spans="2:23" x14ac:dyDescent="0.2">
      <c r="B187" s="921"/>
      <c r="C187" s="149" t="s">
        <v>256</v>
      </c>
      <c r="D187" s="430">
        <v>0.99328337884687579</v>
      </c>
      <c r="E187" s="425">
        <v>1.0011897593639141</v>
      </c>
      <c r="F187" s="425">
        <v>0.98184804218169242</v>
      </c>
      <c r="G187" s="425">
        <v>0.9865780365431569</v>
      </c>
      <c r="H187" s="425">
        <v>0.97992940599826228</v>
      </c>
      <c r="I187" s="425">
        <v>1.003521181476037</v>
      </c>
      <c r="J187" s="425">
        <v>1.0001465083180845</v>
      </c>
      <c r="K187" s="425">
        <v>0.99659017681955964</v>
      </c>
      <c r="L187" s="425">
        <v>1.0215038708134252</v>
      </c>
      <c r="M187" s="426">
        <v>0.99399435196616859</v>
      </c>
      <c r="N187" s="794">
        <v>-182.5</v>
      </c>
      <c r="O187" s="795">
        <v>32.80000000000291</v>
      </c>
      <c r="P187" s="795">
        <v>-525</v>
      </c>
      <c r="Q187" s="795">
        <v>-400.20000000000073</v>
      </c>
      <c r="R187" s="795">
        <v>-630.59999999999854</v>
      </c>
      <c r="S187" s="795">
        <v>113.29999999999927</v>
      </c>
      <c r="T187" s="795">
        <v>4.9000000000014552</v>
      </c>
      <c r="U187" s="795">
        <v>-118</v>
      </c>
      <c r="V187" s="795">
        <v>737.20000000000437</v>
      </c>
      <c r="W187" s="796">
        <v>-211.59999999999854</v>
      </c>
    </row>
    <row r="188" spans="2:23" x14ac:dyDescent="0.2">
      <c r="B188" s="921"/>
      <c r="C188" s="149" t="s">
        <v>336</v>
      </c>
      <c r="D188" s="430">
        <v>0.99564244999208307</v>
      </c>
      <c r="E188" s="425">
        <v>0.99756519032689994</v>
      </c>
      <c r="F188" s="425">
        <v>0.98067430250727705</v>
      </c>
      <c r="G188" s="425">
        <v>0.99409637001675188</v>
      </c>
      <c r="H188" s="425">
        <v>0.98679146180803712</v>
      </c>
      <c r="I188" s="425">
        <v>1.0009236142986688</v>
      </c>
      <c r="J188" s="425">
        <v>1.0048397547857575</v>
      </c>
      <c r="K188" s="425">
        <v>0.98031204521261539</v>
      </c>
      <c r="L188" s="425">
        <v>1.0094609666877254</v>
      </c>
      <c r="M188" s="426">
        <v>0.99167070217917663</v>
      </c>
      <c r="N188" s="794">
        <v>-132.10000000000218</v>
      </c>
      <c r="O188" s="795">
        <v>-75.099999999998545</v>
      </c>
      <c r="P188" s="795">
        <v>-622.09999999999854</v>
      </c>
      <c r="Q188" s="795">
        <v>-197</v>
      </c>
      <c r="R188" s="795">
        <v>-460.19999999999709</v>
      </c>
      <c r="S188" s="795">
        <v>33</v>
      </c>
      <c r="T188" s="795">
        <v>181.5</v>
      </c>
      <c r="U188" s="795">
        <v>-765.70000000000437</v>
      </c>
      <c r="V188" s="795">
        <v>363.89999999999418</v>
      </c>
      <c r="W188" s="796">
        <v>-326.80000000000291</v>
      </c>
    </row>
    <row r="189" spans="2:23" x14ac:dyDescent="0.2">
      <c r="B189" s="921"/>
      <c r="C189" s="149" t="s">
        <v>341</v>
      </c>
      <c r="D189" s="430">
        <v>1.0001050823845896</v>
      </c>
      <c r="E189" s="425">
        <v>0.98322842556332402</v>
      </c>
      <c r="F189" s="425">
        <v>0.99356274765461716</v>
      </c>
      <c r="G189" s="425">
        <v>0.98638797532005107</v>
      </c>
      <c r="H189" s="425">
        <v>1.0001523857566608</v>
      </c>
      <c r="I189" s="425">
        <v>1.0000840453845077</v>
      </c>
      <c r="J189" s="425">
        <v>1.0196718501285662</v>
      </c>
      <c r="K189" s="425">
        <v>0.98798588558142375</v>
      </c>
      <c r="L189" s="425">
        <v>0.99595255667839977</v>
      </c>
      <c r="M189" s="426">
        <v>1.0075294789516305</v>
      </c>
      <c r="N189" s="794">
        <v>3.5</v>
      </c>
      <c r="O189" s="795">
        <v>-572.59999999999854</v>
      </c>
      <c r="P189" s="795">
        <v>-227.59999999999854</v>
      </c>
      <c r="Q189" s="795">
        <v>-500.80000000000291</v>
      </c>
      <c r="R189" s="795">
        <v>5.7999999999956344</v>
      </c>
      <c r="S189" s="795">
        <v>3.3000000000029104</v>
      </c>
      <c r="T189" s="795">
        <v>803.30000000000291</v>
      </c>
      <c r="U189" s="795">
        <v>-513.09999999999854</v>
      </c>
      <c r="V189" s="795">
        <v>-171.09999999999854</v>
      </c>
      <c r="W189" s="796">
        <v>321.69999999999709</v>
      </c>
    </row>
    <row r="190" spans="2:23" x14ac:dyDescent="0.2">
      <c r="B190" s="921"/>
      <c r="C190" s="149" t="s">
        <v>343</v>
      </c>
      <c r="D190" s="430">
        <v>0.97237098967378865</v>
      </c>
      <c r="E190" s="425">
        <v>0.97290193512000722</v>
      </c>
      <c r="F190" s="425">
        <v>0.9901420173750195</v>
      </c>
      <c r="G190" s="425">
        <v>0.97617049219178165</v>
      </c>
      <c r="H190" s="425">
        <v>1.0057673666418241</v>
      </c>
      <c r="I190" s="425">
        <v>1.0068574186953394</v>
      </c>
      <c r="J190" s="425">
        <v>1.0199851172245438</v>
      </c>
      <c r="K190" s="425">
        <v>0.98834890493563865</v>
      </c>
      <c r="L190" s="425">
        <v>0.99758219232083267</v>
      </c>
      <c r="M190" s="426">
        <v>1.0225502682601035</v>
      </c>
      <c r="N190" s="794">
        <v>-1026.0999999999985</v>
      </c>
      <c r="O190" s="795">
        <v>-1018.5999999999985</v>
      </c>
      <c r="P190" s="795">
        <v>-379</v>
      </c>
      <c r="Q190" s="795">
        <v>-965.29999999999563</v>
      </c>
      <c r="R190" s="795">
        <v>236.80000000000291</v>
      </c>
      <c r="S190" s="795">
        <v>289.79999999999563</v>
      </c>
      <c r="T190" s="795">
        <v>880.89999999999418</v>
      </c>
      <c r="U190" s="795">
        <v>-538.09999999999854</v>
      </c>
      <c r="V190" s="795">
        <v>-110.39999999999418</v>
      </c>
      <c r="W190" s="796">
        <v>1016.3000000000029</v>
      </c>
    </row>
    <row r="191" spans="2:23" x14ac:dyDescent="0.2">
      <c r="B191" s="921"/>
      <c r="C191" s="149" t="s">
        <v>345</v>
      </c>
      <c r="D191" s="430">
        <v>0.99067811602683609</v>
      </c>
      <c r="E191" s="425">
        <v>0.97459327839023868</v>
      </c>
      <c r="F191" s="425">
        <v>1.0032093662477743</v>
      </c>
      <c r="G191" s="425">
        <v>0.99410415819923426</v>
      </c>
      <c r="H191" s="425">
        <v>0.99684140236930852</v>
      </c>
      <c r="I191" s="425">
        <v>0.98764575075377348</v>
      </c>
      <c r="J191" s="425">
        <v>0.9975159440424245</v>
      </c>
      <c r="K191" s="425">
        <v>0.99028903386171674</v>
      </c>
      <c r="L191" s="425">
        <v>0.9973982039072895</v>
      </c>
      <c r="M191" s="426">
        <v>0.99703441637834611</v>
      </c>
      <c r="N191" s="794">
        <v>-342.5</v>
      </c>
      <c r="O191" s="795">
        <v>-949.5</v>
      </c>
      <c r="P191" s="795">
        <v>123.29999999999563</v>
      </c>
      <c r="Q191" s="795">
        <v>-235</v>
      </c>
      <c r="R191" s="795">
        <v>-131.5</v>
      </c>
      <c r="S191" s="795">
        <v>-533.90000000000146</v>
      </c>
      <c r="T191" s="795">
        <v>-110.5</v>
      </c>
      <c r="U191" s="795">
        <v>-448.5</v>
      </c>
      <c r="V191" s="795">
        <v>-118.89999999999418</v>
      </c>
      <c r="W191" s="796">
        <v>-136.79999999999563</v>
      </c>
    </row>
    <row r="192" spans="2:23" ht="13.5" thickBot="1" x14ac:dyDescent="0.25">
      <c r="B192" s="922"/>
      <c r="C192" s="150" t="s">
        <v>368</v>
      </c>
      <c r="D192" s="431">
        <v>0.99075562700964626</v>
      </c>
      <c r="E192" s="428">
        <v>0.97137342533196414</v>
      </c>
      <c r="F192" s="428">
        <v>1.0044524751644899</v>
      </c>
      <c r="G192" s="428">
        <v>0.99872294777707782</v>
      </c>
      <c r="H192" s="428">
        <v>0.9931711300723719</v>
      </c>
      <c r="I192" s="428">
        <v>0.99663890964332713</v>
      </c>
      <c r="J192" s="428">
        <v>1.0051295808007119</v>
      </c>
      <c r="K192" s="428">
        <v>0.99595854812587992</v>
      </c>
      <c r="L192" s="428">
        <v>1.0086383652423674</v>
      </c>
      <c r="M192" s="429">
        <v>0.99048906748213017</v>
      </c>
      <c r="N192" s="797">
        <v>-340.40000000000146</v>
      </c>
      <c r="O192" s="798">
        <v>-1109.3999999999942</v>
      </c>
      <c r="P192" s="798">
        <v>175.19999999999709</v>
      </c>
      <c r="Q192" s="798">
        <v>-52.5</v>
      </c>
      <c r="R192" s="798">
        <v>-291</v>
      </c>
      <c r="S192" s="798">
        <v>-148.90000000000146</v>
      </c>
      <c r="T192" s="798">
        <v>235.20000000000437</v>
      </c>
      <c r="U192" s="798">
        <v>-190.90000000000146</v>
      </c>
      <c r="V192" s="798">
        <v>399.40000000000146</v>
      </c>
      <c r="W192" s="799">
        <v>-451.59999999999854</v>
      </c>
    </row>
    <row r="193" spans="2:38" x14ac:dyDescent="0.2">
      <c r="W193" s="20" t="s">
        <v>110</v>
      </c>
      <c r="AK193" s="20"/>
      <c r="AL193" s="20"/>
    </row>
    <row r="195" spans="2:38" ht="16.5" thickBot="1" x14ac:dyDescent="0.3">
      <c r="B195" s="737" t="s">
        <v>306</v>
      </c>
    </row>
    <row r="196" spans="2:38" ht="27" customHeight="1" x14ac:dyDescent="0.2">
      <c r="B196" s="936" t="s">
        <v>45</v>
      </c>
      <c r="C196" s="942" t="s">
        <v>6</v>
      </c>
      <c r="D196" s="960" t="s">
        <v>332</v>
      </c>
      <c r="E196" s="961"/>
      <c r="F196" s="961"/>
      <c r="G196" s="961"/>
      <c r="H196" s="961"/>
      <c r="I196" s="961"/>
      <c r="J196" s="961"/>
      <c r="K196" s="961"/>
      <c r="L196" s="961"/>
      <c r="M196" s="962"/>
      <c r="N196" s="963" t="s">
        <v>331</v>
      </c>
      <c r="O196" s="961"/>
      <c r="P196" s="961"/>
      <c r="Q196" s="961"/>
      <c r="R196" s="961"/>
      <c r="S196" s="961"/>
      <c r="T196" s="961"/>
      <c r="U196" s="961"/>
      <c r="V196" s="961"/>
      <c r="W196" s="964"/>
    </row>
    <row r="197" spans="2:38" x14ac:dyDescent="0.2">
      <c r="B197" s="937"/>
      <c r="C197" s="943"/>
      <c r="D197" s="965" t="s">
        <v>67</v>
      </c>
      <c r="E197" s="953"/>
      <c r="F197" s="953"/>
      <c r="G197" s="953"/>
      <c r="H197" s="953"/>
      <c r="I197" s="953"/>
      <c r="J197" s="953"/>
      <c r="K197" s="953"/>
      <c r="L197" s="953"/>
      <c r="M197" s="966"/>
      <c r="N197" s="953" t="s">
        <v>67</v>
      </c>
      <c r="O197" s="953"/>
      <c r="P197" s="953"/>
      <c r="Q197" s="953"/>
      <c r="R197" s="953"/>
      <c r="S197" s="953"/>
      <c r="T197" s="953"/>
      <c r="U197" s="953"/>
      <c r="V197" s="953"/>
      <c r="W197" s="959"/>
    </row>
    <row r="198" spans="2:38" ht="13.5" thickBot="1" x14ac:dyDescent="0.25">
      <c r="B198" s="938"/>
      <c r="C198" s="944"/>
      <c r="D198" s="676">
        <v>-24</v>
      </c>
      <c r="E198" s="156" t="s">
        <v>135</v>
      </c>
      <c r="F198" s="156" t="s">
        <v>136</v>
      </c>
      <c r="G198" s="156" t="s">
        <v>129</v>
      </c>
      <c r="H198" s="156" t="s">
        <v>130</v>
      </c>
      <c r="I198" s="156" t="s">
        <v>131</v>
      </c>
      <c r="J198" s="156" t="s">
        <v>132</v>
      </c>
      <c r="K198" s="156" t="s">
        <v>133</v>
      </c>
      <c r="L198" s="156" t="s">
        <v>134</v>
      </c>
      <c r="M198" s="678" t="s">
        <v>114</v>
      </c>
      <c r="N198" s="159">
        <v>-24</v>
      </c>
      <c r="O198" s="156" t="s">
        <v>135</v>
      </c>
      <c r="P198" s="156" t="s">
        <v>136</v>
      </c>
      <c r="Q198" s="156" t="s">
        <v>129</v>
      </c>
      <c r="R198" s="156" t="s">
        <v>130</v>
      </c>
      <c r="S198" s="156" t="s">
        <v>131</v>
      </c>
      <c r="T198" s="156" t="s">
        <v>132</v>
      </c>
      <c r="U198" s="156" t="s">
        <v>133</v>
      </c>
      <c r="V198" s="156" t="s">
        <v>134</v>
      </c>
      <c r="W198" s="677" t="s">
        <v>114</v>
      </c>
    </row>
    <row r="199" spans="2:38" ht="13.5" thickTop="1" x14ac:dyDescent="0.2">
      <c r="B199" s="934" t="s">
        <v>128</v>
      </c>
      <c r="C199" s="147" t="s">
        <v>250</v>
      </c>
      <c r="D199" s="455">
        <v>0.92046640778320599</v>
      </c>
      <c r="E199" s="456">
        <v>0.92585511145272859</v>
      </c>
      <c r="F199" s="456">
        <v>0.8454075032341527</v>
      </c>
      <c r="G199" s="456">
        <v>0.82435551647459693</v>
      </c>
      <c r="H199" s="456">
        <v>0.84871272608766501</v>
      </c>
      <c r="I199" s="456">
        <v>0.88810193732515297</v>
      </c>
      <c r="J199" s="456">
        <v>0.9151199775765626</v>
      </c>
      <c r="K199" s="456">
        <v>0.96064914315374561</v>
      </c>
      <c r="L199" s="456">
        <v>0.84799689781593701</v>
      </c>
      <c r="M199" s="457">
        <v>0.93896497915968191</v>
      </c>
      <c r="N199" s="800">
        <v>-1523.7999999999993</v>
      </c>
      <c r="O199" s="801">
        <v>-1543.4000000000015</v>
      </c>
      <c r="P199" s="801">
        <v>-3489.3999999999978</v>
      </c>
      <c r="Q199" s="801">
        <v>-4154.7999999999993</v>
      </c>
      <c r="R199" s="801">
        <v>-3713.7999999999993</v>
      </c>
      <c r="S199" s="801">
        <v>-2775.9000000000015</v>
      </c>
      <c r="T199" s="801">
        <v>-2089.5</v>
      </c>
      <c r="U199" s="801">
        <v>-970.40000000000146</v>
      </c>
      <c r="V199" s="801">
        <v>-3880.7000000000007</v>
      </c>
      <c r="W199" s="802">
        <v>-1474.6000000000022</v>
      </c>
    </row>
    <row r="200" spans="2:38" x14ac:dyDescent="0.2">
      <c r="B200" s="934"/>
      <c r="C200" s="147" t="s">
        <v>251</v>
      </c>
      <c r="D200" s="449">
        <v>0.9935736829188947</v>
      </c>
      <c r="E200" s="450">
        <v>0.90070837122481218</v>
      </c>
      <c r="F200" s="450">
        <v>0.85541397541704045</v>
      </c>
      <c r="G200" s="450">
        <v>0.82392113702999936</v>
      </c>
      <c r="H200" s="450">
        <v>0.8262383932094739</v>
      </c>
      <c r="I200" s="450">
        <v>0.87830447043144011</v>
      </c>
      <c r="J200" s="450">
        <v>0.89988902470406573</v>
      </c>
      <c r="K200" s="450">
        <v>0.94392466064180702</v>
      </c>
      <c r="L200" s="450">
        <v>0.8489248314530945</v>
      </c>
      <c r="M200" s="451">
        <v>0.90495230248544034</v>
      </c>
      <c r="N200" s="788">
        <v>-112.60000000000218</v>
      </c>
      <c r="O200" s="789">
        <v>-2074.5</v>
      </c>
      <c r="P200" s="789">
        <v>-3207.7999999999993</v>
      </c>
      <c r="Q200" s="789">
        <v>-4095.6999999999971</v>
      </c>
      <c r="R200" s="789">
        <v>-4315.2999999999993</v>
      </c>
      <c r="S200" s="789">
        <v>-2995</v>
      </c>
      <c r="T200" s="789">
        <v>-2489.8000000000029</v>
      </c>
      <c r="U200" s="789">
        <v>-1371.8999999999978</v>
      </c>
      <c r="V200" s="789">
        <v>-3807.2000000000007</v>
      </c>
      <c r="W200" s="790">
        <v>-2353.4000000000015</v>
      </c>
    </row>
    <row r="201" spans="2:38" x14ac:dyDescent="0.2">
      <c r="B201" s="934"/>
      <c r="C201" s="147" t="s">
        <v>252</v>
      </c>
      <c r="D201" s="449">
        <v>0.96209410728998546</v>
      </c>
      <c r="E201" s="450">
        <v>0.92958483487189603</v>
      </c>
      <c r="F201" s="450">
        <v>0.85577026832601977</v>
      </c>
      <c r="G201" s="450">
        <v>0.81457903477429416</v>
      </c>
      <c r="H201" s="450">
        <v>0.82138559325456106</v>
      </c>
      <c r="I201" s="450">
        <v>0.86062269389181689</v>
      </c>
      <c r="J201" s="450">
        <v>0.88652287078028791</v>
      </c>
      <c r="K201" s="450">
        <v>0.92310419958157852</v>
      </c>
      <c r="L201" s="450">
        <v>0.84256095652207097</v>
      </c>
      <c r="M201" s="451">
        <v>0.8897761306076003</v>
      </c>
      <c r="N201" s="788">
        <v>-671.70000000000073</v>
      </c>
      <c r="O201" s="789">
        <v>-1426.4000000000015</v>
      </c>
      <c r="P201" s="789">
        <v>-3207.8999999999978</v>
      </c>
      <c r="Q201" s="789">
        <v>-4421.4000000000015</v>
      </c>
      <c r="R201" s="789">
        <v>-4423.1000000000022</v>
      </c>
      <c r="S201" s="789">
        <v>-3509.2000000000007</v>
      </c>
      <c r="T201" s="789">
        <v>-2886.2000000000007</v>
      </c>
      <c r="U201" s="789">
        <v>-1951.6999999999971</v>
      </c>
      <c r="V201" s="789">
        <v>-4124.1000000000022</v>
      </c>
      <c r="W201" s="790">
        <v>-2789.7000000000007</v>
      </c>
    </row>
    <row r="202" spans="2:38" x14ac:dyDescent="0.2">
      <c r="B202" s="934"/>
      <c r="C202" s="147" t="s">
        <v>253</v>
      </c>
      <c r="D202" s="449">
        <v>0.88875752364574379</v>
      </c>
      <c r="E202" s="450">
        <v>0.93366184855093826</v>
      </c>
      <c r="F202" s="450">
        <v>0.85994957760183988</v>
      </c>
      <c r="G202" s="450">
        <v>0.8167601697546838</v>
      </c>
      <c r="H202" s="450">
        <v>0.83368570261634189</v>
      </c>
      <c r="I202" s="450">
        <v>0.84917685361508688</v>
      </c>
      <c r="J202" s="450">
        <v>0.90034973133222163</v>
      </c>
      <c r="K202" s="450">
        <v>0.93866190567148355</v>
      </c>
      <c r="L202" s="450">
        <v>0.88881877692912192</v>
      </c>
      <c r="M202" s="451">
        <v>0.90079873510890607</v>
      </c>
      <c r="N202" s="788">
        <v>-2173.5</v>
      </c>
      <c r="O202" s="789">
        <v>-1371.8000000000029</v>
      </c>
      <c r="P202" s="789">
        <v>-3166.4000000000015</v>
      </c>
      <c r="Q202" s="789">
        <v>-4425.7000000000007</v>
      </c>
      <c r="R202" s="789">
        <v>-4153.5</v>
      </c>
      <c r="S202" s="789">
        <v>-3928.4000000000015</v>
      </c>
      <c r="T202" s="789">
        <v>-2581.5</v>
      </c>
      <c r="U202" s="789">
        <v>-1573.5</v>
      </c>
      <c r="V202" s="789">
        <v>-2872</v>
      </c>
      <c r="W202" s="790">
        <v>-2547.2999999999993</v>
      </c>
    </row>
    <row r="203" spans="2:38" x14ac:dyDescent="0.2">
      <c r="B203" s="934"/>
      <c r="C203" s="147" t="s">
        <v>254</v>
      </c>
      <c r="D203" s="449">
        <v>0.89492793763659617</v>
      </c>
      <c r="E203" s="450">
        <v>0.91068895881275536</v>
      </c>
      <c r="F203" s="450">
        <v>0.8759773069763318</v>
      </c>
      <c r="G203" s="450">
        <v>0.80171473236821966</v>
      </c>
      <c r="H203" s="450">
        <v>0.81924461833429452</v>
      </c>
      <c r="I203" s="450">
        <v>0.85191914517530054</v>
      </c>
      <c r="J203" s="450">
        <v>0.88956761288777109</v>
      </c>
      <c r="K203" s="450">
        <v>0.89432538631181835</v>
      </c>
      <c r="L203" s="450">
        <v>0.91365117949284569</v>
      </c>
      <c r="M203" s="451">
        <v>0.89168971610408387</v>
      </c>
      <c r="N203" s="788">
        <v>-2086.5</v>
      </c>
      <c r="O203" s="789">
        <v>-1901.7000000000007</v>
      </c>
      <c r="P203" s="789">
        <v>-2798.2000000000007</v>
      </c>
      <c r="Q203" s="789">
        <v>-4870.5999999999985</v>
      </c>
      <c r="R203" s="789">
        <v>-4638.4000000000015</v>
      </c>
      <c r="S203" s="789">
        <v>-3903.8999999999978</v>
      </c>
      <c r="T203" s="789">
        <v>-2950.3999999999978</v>
      </c>
      <c r="U203" s="789">
        <v>-2831.8999999999978</v>
      </c>
      <c r="V203" s="789">
        <v>-2344.5</v>
      </c>
      <c r="W203" s="790">
        <v>-2862.5</v>
      </c>
    </row>
    <row r="204" spans="2:38" x14ac:dyDescent="0.2">
      <c r="B204" s="934"/>
      <c r="C204" s="147" t="s">
        <v>255</v>
      </c>
      <c r="D204" s="449">
        <v>0.90658199964911612</v>
      </c>
      <c r="E204" s="450">
        <v>0.90267932023835806</v>
      </c>
      <c r="F204" s="450">
        <v>0.8453217531878392</v>
      </c>
      <c r="G204" s="450">
        <v>0.79630698882021267</v>
      </c>
      <c r="H204" s="450">
        <v>0.80822484831986507</v>
      </c>
      <c r="I204" s="450">
        <v>0.82822511193776505</v>
      </c>
      <c r="J204" s="450">
        <v>0.88054489296745275</v>
      </c>
      <c r="K204" s="450">
        <v>0.88958126598306286</v>
      </c>
      <c r="L204" s="450">
        <v>0.88245577667219455</v>
      </c>
      <c r="M204" s="451">
        <v>0.87028594216488286</v>
      </c>
      <c r="N204" s="788">
        <v>-1916.8999999999978</v>
      </c>
      <c r="O204" s="789">
        <v>-2204.7999999999993</v>
      </c>
      <c r="P204" s="789">
        <v>-3750.7000000000007</v>
      </c>
      <c r="Q204" s="789">
        <v>-5256.4000000000015</v>
      </c>
      <c r="R204" s="789">
        <v>-5142.7000000000007</v>
      </c>
      <c r="S204" s="789">
        <v>-4807</v>
      </c>
      <c r="T204" s="789">
        <v>-3345.4000000000015</v>
      </c>
      <c r="U204" s="789">
        <v>-3104.5</v>
      </c>
      <c r="V204" s="789">
        <v>-3402.2000000000007</v>
      </c>
      <c r="W204" s="790">
        <v>-3610.5</v>
      </c>
    </row>
    <row r="205" spans="2:38" x14ac:dyDescent="0.2">
      <c r="B205" s="934"/>
      <c r="C205" s="147" t="s">
        <v>256</v>
      </c>
      <c r="D205" s="449">
        <v>0.94049722949360204</v>
      </c>
      <c r="E205" s="450">
        <v>0.90874786536660601</v>
      </c>
      <c r="F205" s="450">
        <v>0.84949545578512087</v>
      </c>
      <c r="G205" s="450">
        <v>0.78838777391478476</v>
      </c>
      <c r="H205" s="450">
        <v>0.80270561394822926</v>
      </c>
      <c r="I205" s="450">
        <v>0.81932317726233672</v>
      </c>
      <c r="J205" s="450">
        <v>0.88330658673776219</v>
      </c>
      <c r="K205" s="450">
        <v>0.90782698084836722</v>
      </c>
      <c r="L205" s="450">
        <v>0.88576405325214946</v>
      </c>
      <c r="M205" s="451">
        <v>0.87783110023189903</v>
      </c>
      <c r="N205" s="788">
        <v>-1343.3999999999978</v>
      </c>
      <c r="O205" s="789">
        <v>-2319.1000000000022</v>
      </c>
      <c r="P205" s="789">
        <v>-4083.7000000000007</v>
      </c>
      <c r="Q205" s="789">
        <v>-6129.2000000000007</v>
      </c>
      <c r="R205" s="789">
        <v>-5897.8000000000029</v>
      </c>
      <c r="S205" s="789">
        <v>-5651.2999999999993</v>
      </c>
      <c r="T205" s="789">
        <v>-3628.5</v>
      </c>
      <c r="U205" s="789">
        <v>-2887.2000000000007</v>
      </c>
      <c r="V205" s="789">
        <v>-3692.2999999999993</v>
      </c>
      <c r="W205" s="790">
        <v>-3793.0999999999985</v>
      </c>
    </row>
    <row r="206" spans="2:38" x14ac:dyDescent="0.2">
      <c r="B206" s="934"/>
      <c r="C206" s="147" t="s">
        <v>336</v>
      </c>
      <c r="D206" s="449">
        <v>0.95795019157088124</v>
      </c>
      <c r="E206" s="450">
        <v>0.90459789005486402</v>
      </c>
      <c r="F206" s="450">
        <v>0.84015320087430834</v>
      </c>
      <c r="G206" s="450">
        <v>0.80744006947726032</v>
      </c>
      <c r="H206" s="450">
        <v>0.79295432371443786</v>
      </c>
      <c r="I206" s="450">
        <v>0.82759676052358977</v>
      </c>
      <c r="J206" s="450">
        <v>0.87853005966708975</v>
      </c>
      <c r="K206" s="450">
        <v>0.90730166443931481</v>
      </c>
      <c r="L206" s="450">
        <v>0.89667607933861815</v>
      </c>
      <c r="M206" s="451">
        <v>0.87661758969525971</v>
      </c>
      <c r="N206" s="788">
        <v>-1053.5999999999985</v>
      </c>
      <c r="O206" s="789">
        <v>-2728.3000000000029</v>
      </c>
      <c r="P206" s="789">
        <v>-4870.5</v>
      </c>
      <c r="Q206" s="789">
        <v>-6030.8999999999978</v>
      </c>
      <c r="R206" s="789">
        <v>-6918.1000000000022</v>
      </c>
      <c r="S206" s="789">
        <v>-5858.4000000000015</v>
      </c>
      <c r="T206" s="789">
        <v>-4163.2000000000007</v>
      </c>
      <c r="U206" s="789">
        <v>-3204.5999999999985</v>
      </c>
      <c r="V206" s="789">
        <v>-3644.3999999999978</v>
      </c>
      <c r="W206" s="790">
        <v>-4333.3999999999978</v>
      </c>
    </row>
    <row r="207" spans="2:38" x14ac:dyDescent="0.2">
      <c r="B207" s="934"/>
      <c r="C207" s="147" t="s">
        <v>341</v>
      </c>
      <c r="D207" s="449">
        <v>1.0797888938635409</v>
      </c>
      <c r="E207" s="450">
        <v>0.89323534380807568</v>
      </c>
      <c r="F207" s="450">
        <v>0.82554280682385728</v>
      </c>
      <c r="G207" s="450">
        <v>0.77316349564656561</v>
      </c>
      <c r="H207" s="450">
        <v>0.80039696319966358</v>
      </c>
      <c r="I207" s="450">
        <v>0.85978339029976281</v>
      </c>
      <c r="J207" s="450">
        <v>0.90878163797083222</v>
      </c>
      <c r="K207" s="450">
        <v>1.003248457698463</v>
      </c>
      <c r="L207" s="450">
        <v>1.0172545262581629</v>
      </c>
      <c r="M207" s="451">
        <v>0.89179346913161561</v>
      </c>
      <c r="N207" s="788">
        <v>1764.3000000000029</v>
      </c>
      <c r="O207" s="789">
        <v>-3159.7000000000007</v>
      </c>
      <c r="P207" s="789">
        <v>-5309.5</v>
      </c>
      <c r="Q207" s="789">
        <v>-7034.2000000000007</v>
      </c>
      <c r="R207" s="789">
        <v>-6265.2000000000007</v>
      </c>
      <c r="S207" s="789">
        <v>-4426.3999999999978</v>
      </c>
      <c r="T207" s="789">
        <v>-2944.0999999999985</v>
      </c>
      <c r="U207" s="789">
        <v>102.10000000000218</v>
      </c>
      <c r="V207" s="789">
        <v>529.5</v>
      </c>
      <c r="W207" s="790">
        <v>-3414.1000000000022</v>
      </c>
    </row>
    <row r="208" spans="2:38" x14ac:dyDescent="0.2">
      <c r="B208" s="934"/>
      <c r="C208" s="147" t="s">
        <v>343</v>
      </c>
      <c r="D208" s="449">
        <v>0.97930978712917038</v>
      </c>
      <c r="E208" s="450">
        <v>0.92598255821487341</v>
      </c>
      <c r="F208" s="450">
        <v>0.86116764796638745</v>
      </c>
      <c r="G208" s="450">
        <v>0.80729218720187534</v>
      </c>
      <c r="H208" s="450">
        <v>0.84519548394814081</v>
      </c>
      <c r="I208" s="450">
        <v>0.87260967463167693</v>
      </c>
      <c r="J208" s="450">
        <v>0.92925266650231531</v>
      </c>
      <c r="K208" s="450">
        <v>0.9698541129238164</v>
      </c>
      <c r="L208" s="450">
        <v>1.0598619953584769</v>
      </c>
      <c r="M208" s="451">
        <v>0.90625036335941778</v>
      </c>
      <c r="N208" s="788">
        <v>-537.29999999999927</v>
      </c>
      <c r="O208" s="789">
        <v>-2284.8000000000029</v>
      </c>
      <c r="P208" s="789">
        <v>-4454.2000000000007</v>
      </c>
      <c r="Q208" s="789">
        <v>-6363</v>
      </c>
      <c r="R208" s="789">
        <v>-5047.2000000000007</v>
      </c>
      <c r="S208" s="789">
        <v>-4260.1999999999971</v>
      </c>
      <c r="T208" s="789">
        <v>-2381.8999999999978</v>
      </c>
      <c r="U208" s="789">
        <v>-1027.2000000000044</v>
      </c>
      <c r="V208" s="789">
        <v>1929.3999999999978</v>
      </c>
      <c r="W208" s="790">
        <v>-3225.0999999999985</v>
      </c>
    </row>
    <row r="209" spans="2:23" x14ac:dyDescent="0.2">
      <c r="B209" s="934"/>
      <c r="C209" s="147" t="s">
        <v>345</v>
      </c>
      <c r="D209" s="449">
        <v>0.92023398561465986</v>
      </c>
      <c r="E209" s="450">
        <v>0.91445904338017869</v>
      </c>
      <c r="F209" s="450">
        <v>0.83490295099494416</v>
      </c>
      <c r="G209" s="450">
        <v>0.80796630598927666</v>
      </c>
      <c r="H209" s="450">
        <v>0.79282007146024047</v>
      </c>
      <c r="I209" s="450">
        <v>0.8102109218602126</v>
      </c>
      <c r="J209" s="450">
        <v>0.8523821210694501</v>
      </c>
      <c r="K209" s="450">
        <v>0.88391979580064306</v>
      </c>
      <c r="L209" s="450">
        <v>0.93264558212687032</v>
      </c>
      <c r="M209" s="451">
        <v>0.86934544024595151</v>
      </c>
      <c r="N209" s="788">
        <v>-2405.4000000000015</v>
      </c>
      <c r="O209" s="789">
        <v>-2806</v>
      </c>
      <c r="P209" s="789">
        <v>-5806.1000000000022</v>
      </c>
      <c r="Q209" s="789">
        <v>-6930.4000000000015</v>
      </c>
      <c r="R209" s="789">
        <v>-7943.9000000000015</v>
      </c>
      <c r="S209" s="789">
        <v>-7480.0999999999985</v>
      </c>
      <c r="T209" s="789">
        <v>-5894.5</v>
      </c>
      <c r="U209" s="789">
        <v>-4688.7000000000044</v>
      </c>
      <c r="V209" s="789">
        <v>-2672.2999999999956</v>
      </c>
      <c r="W209" s="790">
        <v>-5482.1999999999971</v>
      </c>
    </row>
    <row r="210" spans="2:23" ht="13.5" thickBot="1" x14ac:dyDescent="0.25">
      <c r="B210" s="935"/>
      <c r="C210" s="148" t="s">
        <v>368</v>
      </c>
      <c r="D210" s="452">
        <v>0.98694882073273049</v>
      </c>
      <c r="E210" s="453">
        <v>0.93653045993395201</v>
      </c>
      <c r="F210" s="453">
        <v>0.81660061901593828</v>
      </c>
      <c r="G210" s="453">
        <v>0.8077792657263605</v>
      </c>
      <c r="H210" s="453">
        <v>0.81781844777439483</v>
      </c>
      <c r="I210" s="453">
        <v>0.86240740687920181</v>
      </c>
      <c r="J210" s="453">
        <v>0.91145019073228695</v>
      </c>
      <c r="K210" s="453">
        <v>0.95255641141313641</v>
      </c>
      <c r="L210" s="453">
        <v>1.0374808132529234</v>
      </c>
      <c r="M210" s="454">
        <v>0.89636334050902033</v>
      </c>
      <c r="N210" s="791">
        <v>-350</v>
      </c>
      <c r="O210" s="792">
        <v>-1981.5</v>
      </c>
      <c r="P210" s="792">
        <v>-6340.2999999999993</v>
      </c>
      <c r="Q210" s="792">
        <v>-6631.5</v>
      </c>
      <c r="R210" s="792">
        <v>-6426.6000000000022</v>
      </c>
      <c r="S210" s="792">
        <v>-4823.9000000000015</v>
      </c>
      <c r="T210" s="792">
        <v>-3115.1999999999971</v>
      </c>
      <c r="U210" s="792">
        <v>-1693.1999999999971</v>
      </c>
      <c r="V210" s="792">
        <v>1272.2000000000044</v>
      </c>
      <c r="W210" s="793">
        <v>-3885.0999999999985</v>
      </c>
    </row>
    <row r="211" spans="2:23" x14ac:dyDescent="0.2">
      <c r="B211" s="921" t="s">
        <v>276</v>
      </c>
      <c r="C211" s="149" t="s">
        <v>250</v>
      </c>
      <c r="D211" s="430">
        <v>0.91166056336715784</v>
      </c>
      <c r="E211" s="425">
        <v>0.90156298339411833</v>
      </c>
      <c r="F211" s="425">
        <v>0.83026001048561493</v>
      </c>
      <c r="G211" s="425">
        <v>0.82747369181496377</v>
      </c>
      <c r="H211" s="425">
        <v>0.82536027420607117</v>
      </c>
      <c r="I211" s="425">
        <v>0.8553247196767032</v>
      </c>
      <c r="J211" s="425">
        <v>0.89336779177923664</v>
      </c>
      <c r="K211" s="425">
        <v>0.95577237834431761</v>
      </c>
      <c r="L211" s="425">
        <v>0.89066866400270694</v>
      </c>
      <c r="M211" s="426">
        <v>0.89995054634513938</v>
      </c>
      <c r="N211" s="794">
        <v>-1896.0999999999985</v>
      </c>
      <c r="O211" s="795">
        <v>-2259.1000000000022</v>
      </c>
      <c r="P211" s="795">
        <v>-4144.1000000000022</v>
      </c>
      <c r="Q211" s="795">
        <v>-4298.7000000000007</v>
      </c>
      <c r="R211" s="795">
        <v>-4611.0999999999985</v>
      </c>
      <c r="S211" s="795">
        <v>-3812.7000000000007</v>
      </c>
      <c r="T211" s="795">
        <v>-2727.2999999999993</v>
      </c>
      <c r="U211" s="795">
        <v>-1116</v>
      </c>
      <c r="V211" s="795">
        <v>-2875.6000000000022</v>
      </c>
      <c r="W211" s="796">
        <v>-2549.1000000000022</v>
      </c>
    </row>
    <row r="212" spans="2:23" x14ac:dyDescent="0.2">
      <c r="B212" s="921"/>
      <c r="C212" s="149" t="s">
        <v>251</v>
      </c>
      <c r="D212" s="430">
        <v>0.94284469614463084</v>
      </c>
      <c r="E212" s="425">
        <v>0.88879193621182484</v>
      </c>
      <c r="F212" s="425">
        <v>0.8526922804488315</v>
      </c>
      <c r="G212" s="425">
        <v>0.83351404513629979</v>
      </c>
      <c r="H212" s="425">
        <v>0.82477615452644204</v>
      </c>
      <c r="I212" s="425">
        <v>0.85958455372283027</v>
      </c>
      <c r="J212" s="425">
        <v>0.87046313384304419</v>
      </c>
      <c r="K212" s="425">
        <v>0.91509411947728692</v>
      </c>
      <c r="L212" s="425">
        <v>0.90802929365252316</v>
      </c>
      <c r="M212" s="426">
        <v>0.87996702837417373</v>
      </c>
      <c r="N212" s="794">
        <v>-1180.7999999999993</v>
      </c>
      <c r="O212" s="795">
        <v>-2587.2000000000007</v>
      </c>
      <c r="P212" s="795">
        <v>-3535.3999999999978</v>
      </c>
      <c r="Q212" s="795">
        <v>-4130.3999999999978</v>
      </c>
      <c r="R212" s="795">
        <v>-4616.5</v>
      </c>
      <c r="S212" s="795">
        <v>-3643.5</v>
      </c>
      <c r="T212" s="795">
        <v>-3390.2000000000007</v>
      </c>
      <c r="U212" s="795">
        <v>-2183.0999999999985</v>
      </c>
      <c r="V212" s="795">
        <v>-2363.5</v>
      </c>
      <c r="W212" s="796">
        <v>-3101.7000000000007</v>
      </c>
    </row>
    <row r="213" spans="2:23" x14ac:dyDescent="0.2">
      <c r="B213" s="921"/>
      <c r="C213" s="149" t="s">
        <v>252</v>
      </c>
      <c r="D213" s="430">
        <v>0.94811640743578618</v>
      </c>
      <c r="E213" s="425">
        <v>0.9014724435151612</v>
      </c>
      <c r="F213" s="425">
        <v>0.85214829752837451</v>
      </c>
      <c r="G213" s="425">
        <v>0.82378611107867072</v>
      </c>
      <c r="H213" s="425">
        <v>0.82077679341907428</v>
      </c>
      <c r="I213" s="425">
        <v>0.83305715113730106</v>
      </c>
      <c r="J213" s="425">
        <v>0.86786109184954741</v>
      </c>
      <c r="K213" s="425">
        <v>0.87640610209787129</v>
      </c>
      <c r="L213" s="425">
        <v>0.89718269277543505</v>
      </c>
      <c r="M213" s="426">
        <v>0.86997010894304005</v>
      </c>
      <c r="N213" s="794">
        <v>-1063.0999999999985</v>
      </c>
      <c r="O213" s="795">
        <v>-2233.5999999999985</v>
      </c>
      <c r="P213" s="795">
        <v>-3548.5</v>
      </c>
      <c r="Q213" s="795">
        <v>-4526.5999999999985</v>
      </c>
      <c r="R213" s="795">
        <v>-4756.0999999999985</v>
      </c>
      <c r="S213" s="795">
        <v>-4493.1999999999971</v>
      </c>
      <c r="T213" s="795">
        <v>-3525.4000000000015</v>
      </c>
      <c r="U213" s="795">
        <v>-3368.7000000000007</v>
      </c>
      <c r="V213" s="795">
        <v>-2747.6999999999971</v>
      </c>
      <c r="W213" s="796">
        <v>-3427.9000000000015</v>
      </c>
    </row>
    <row r="214" spans="2:23" x14ac:dyDescent="0.2">
      <c r="B214" s="921"/>
      <c r="C214" s="149" t="s">
        <v>253</v>
      </c>
      <c r="D214" s="430">
        <v>0.9049770266653967</v>
      </c>
      <c r="E214" s="425">
        <v>0.91343503272641757</v>
      </c>
      <c r="F214" s="425">
        <v>0.85585743380855395</v>
      </c>
      <c r="G214" s="425">
        <v>0.83738039252205898</v>
      </c>
      <c r="H214" s="425">
        <v>0.83876088261783244</v>
      </c>
      <c r="I214" s="425">
        <v>0.83417098145844781</v>
      </c>
      <c r="J214" s="425">
        <v>0.87230777120084402</v>
      </c>
      <c r="K214" s="425">
        <v>0.91577614394526452</v>
      </c>
      <c r="L214" s="425">
        <v>0.96098850698753568</v>
      </c>
      <c r="M214" s="426">
        <v>0.88854814159424733</v>
      </c>
      <c r="N214" s="794">
        <v>-2095</v>
      </c>
      <c r="O214" s="795">
        <v>-1987.7999999999993</v>
      </c>
      <c r="P214" s="795">
        <v>-3538.7000000000007</v>
      </c>
      <c r="Q214" s="795">
        <v>-4191</v>
      </c>
      <c r="R214" s="795">
        <v>-4296.7000000000007</v>
      </c>
      <c r="S214" s="795">
        <v>-4586.2999999999993</v>
      </c>
      <c r="T214" s="795">
        <v>-3486.0999999999985</v>
      </c>
      <c r="U214" s="795">
        <v>-2228.0999999999985</v>
      </c>
      <c r="V214" s="795">
        <v>-1012.2000000000007</v>
      </c>
      <c r="W214" s="796">
        <v>-2972.8000000000029</v>
      </c>
    </row>
    <row r="215" spans="2:23" x14ac:dyDescent="0.2">
      <c r="B215" s="921"/>
      <c r="C215" s="149" t="s">
        <v>254</v>
      </c>
      <c r="D215" s="430">
        <v>0.90729952021932836</v>
      </c>
      <c r="E215" s="425">
        <v>0.89324594816009728</v>
      </c>
      <c r="F215" s="425">
        <v>0.87598511071156293</v>
      </c>
      <c r="G215" s="425">
        <v>0.82521978146793584</v>
      </c>
      <c r="H215" s="425">
        <v>0.83698255657798393</v>
      </c>
      <c r="I215" s="425">
        <v>0.83043797492367855</v>
      </c>
      <c r="J215" s="425">
        <v>0.85785593934288118</v>
      </c>
      <c r="K215" s="425">
        <v>0.8919553856051351</v>
      </c>
      <c r="L215" s="425">
        <v>0.88849497438194702</v>
      </c>
      <c r="M215" s="426">
        <v>0.99472339904868234</v>
      </c>
      <c r="N215" s="794">
        <v>-2055.7999999999993</v>
      </c>
      <c r="O215" s="795">
        <v>-2528</v>
      </c>
      <c r="P215" s="795">
        <v>-3041.7999999999993</v>
      </c>
      <c r="Q215" s="795">
        <v>-4616.3999999999978</v>
      </c>
      <c r="R215" s="795">
        <v>-4430.7000000000007</v>
      </c>
      <c r="S215" s="795">
        <v>-4826.5999999999985</v>
      </c>
      <c r="T215" s="795">
        <v>-4049.4000000000015</v>
      </c>
      <c r="U215" s="795">
        <v>-2989.4000000000015</v>
      </c>
      <c r="V215" s="795">
        <v>-3186.0999999999985</v>
      </c>
      <c r="W215" s="796">
        <v>-138</v>
      </c>
    </row>
    <row r="216" spans="2:23" x14ac:dyDescent="0.2">
      <c r="B216" s="921"/>
      <c r="C216" s="149" t="s">
        <v>255</v>
      </c>
      <c r="D216" s="430">
        <v>0.87639655335357702</v>
      </c>
      <c r="E216" s="425">
        <v>0.90071293983788392</v>
      </c>
      <c r="F216" s="425">
        <v>0.8548238920650828</v>
      </c>
      <c r="G216" s="425">
        <v>0.81913897655945256</v>
      </c>
      <c r="H216" s="425">
        <v>0.83862238881401618</v>
      </c>
      <c r="I216" s="425">
        <v>0.82349451496370929</v>
      </c>
      <c r="J216" s="425">
        <v>0.84714312142394654</v>
      </c>
      <c r="K216" s="425">
        <v>0.88332548955413237</v>
      </c>
      <c r="L216" s="425">
        <v>0.91921869237477116</v>
      </c>
      <c r="M216" s="426">
        <v>0.95793329739109323</v>
      </c>
      <c r="N216" s="794">
        <v>-3008.1000000000022</v>
      </c>
      <c r="O216" s="795">
        <v>-2460.7999999999993</v>
      </c>
      <c r="P216" s="795">
        <v>-3824.2000000000007</v>
      </c>
      <c r="Q216" s="795">
        <v>-5100.0999999999985</v>
      </c>
      <c r="R216" s="795">
        <v>-4598.0999999999985</v>
      </c>
      <c r="S216" s="795">
        <v>-5325.7000000000007</v>
      </c>
      <c r="T216" s="795">
        <v>-4627.0999999999985</v>
      </c>
      <c r="U216" s="795">
        <v>-3421.1999999999971</v>
      </c>
      <c r="V216" s="795">
        <v>-2343.7000000000007</v>
      </c>
      <c r="W216" s="796">
        <v>-1178.2000000000007</v>
      </c>
    </row>
    <row r="217" spans="2:23" x14ac:dyDescent="0.2">
      <c r="B217" s="921"/>
      <c r="C217" s="149" t="s">
        <v>256</v>
      </c>
      <c r="D217" s="430">
        <v>0.90887025677156152</v>
      </c>
      <c r="E217" s="425">
        <v>0.89748568408069773</v>
      </c>
      <c r="F217" s="425">
        <v>0.87063224841002618</v>
      </c>
      <c r="G217" s="425">
        <v>0.82480769839511259</v>
      </c>
      <c r="H217" s="425">
        <v>0.84057948438351893</v>
      </c>
      <c r="I217" s="425">
        <v>0.83183422486924308</v>
      </c>
      <c r="J217" s="425">
        <v>0.86848127827280996</v>
      </c>
      <c r="K217" s="425">
        <v>0.89982383281673761</v>
      </c>
      <c r="L217" s="425">
        <v>0.91214823112672005</v>
      </c>
      <c r="M217" s="426">
        <v>0.95040817788519949</v>
      </c>
      <c r="N217" s="794">
        <v>-2470.5</v>
      </c>
      <c r="O217" s="795">
        <v>-2909.0999999999985</v>
      </c>
      <c r="P217" s="795">
        <v>-3803.7999999999993</v>
      </c>
      <c r="Q217" s="795">
        <v>-5534.5</v>
      </c>
      <c r="R217" s="795">
        <v>-5117</v>
      </c>
      <c r="S217" s="795">
        <v>-5655.5999999999985</v>
      </c>
      <c r="T217" s="795">
        <v>-4425</v>
      </c>
      <c r="U217" s="795">
        <v>-3309.5000000000036</v>
      </c>
      <c r="V217" s="795">
        <v>-2901.7000000000007</v>
      </c>
      <c r="W217" s="796">
        <v>-1592.1999999999971</v>
      </c>
    </row>
    <row r="218" spans="2:23" x14ac:dyDescent="0.2">
      <c r="B218" s="921"/>
      <c r="C218" s="149" t="s">
        <v>336</v>
      </c>
      <c r="D218" s="430">
        <v>0.94889259854636376</v>
      </c>
      <c r="E218" s="425">
        <v>0.91114300378276658</v>
      </c>
      <c r="F218" s="425">
        <v>0.85621563446038784</v>
      </c>
      <c r="G218" s="425">
        <v>0.85887255148055508</v>
      </c>
      <c r="H218" s="425">
        <v>0.83830905912790721</v>
      </c>
      <c r="I218" s="425">
        <v>0.86021347461525255</v>
      </c>
      <c r="J218" s="425">
        <v>0.89144952817878376</v>
      </c>
      <c r="K218" s="425">
        <v>0.8994135249006644</v>
      </c>
      <c r="L218" s="425">
        <v>0.90981643620390162</v>
      </c>
      <c r="M218" s="426">
        <v>0.92207354341370262</v>
      </c>
      <c r="N218" s="794">
        <v>-1487.9000000000015</v>
      </c>
      <c r="O218" s="795">
        <v>-2804.7000000000007</v>
      </c>
      <c r="P218" s="795">
        <v>-4782.7999999999956</v>
      </c>
      <c r="Q218" s="795">
        <v>-4778.9000000000015</v>
      </c>
      <c r="R218" s="795">
        <v>-5818.3999999999978</v>
      </c>
      <c r="S218" s="795">
        <v>-5044.6999999999971</v>
      </c>
      <c r="T218" s="795">
        <v>-3951.4000000000015</v>
      </c>
      <c r="U218" s="795">
        <v>-3690.9000000000015</v>
      </c>
      <c r="V218" s="795">
        <v>-3317.7000000000044</v>
      </c>
      <c r="W218" s="796">
        <v>-2889.0999999999985</v>
      </c>
    </row>
    <row r="219" spans="2:23" x14ac:dyDescent="0.2">
      <c r="B219" s="921"/>
      <c r="C219" s="149" t="s">
        <v>341</v>
      </c>
      <c r="D219" s="430">
        <v>1.0038580221448492</v>
      </c>
      <c r="E219" s="425">
        <v>0.91080543324870045</v>
      </c>
      <c r="F219" s="425">
        <v>0.85016314590696107</v>
      </c>
      <c r="G219" s="425">
        <v>0.85705976362664416</v>
      </c>
      <c r="H219" s="425">
        <v>0.83954748455728256</v>
      </c>
      <c r="I219" s="425">
        <v>0.87263227160919365</v>
      </c>
      <c r="J219" s="425">
        <v>0.87077501493634235</v>
      </c>
      <c r="K219" s="425">
        <v>0.91712189712091929</v>
      </c>
      <c r="L219" s="425">
        <v>0.92417484388938442</v>
      </c>
      <c r="M219" s="426">
        <v>0.92620980213279669</v>
      </c>
      <c r="N219" s="794">
        <v>116.90000000000146</v>
      </c>
      <c r="O219" s="795">
        <v>-3052.8000000000029</v>
      </c>
      <c r="P219" s="795">
        <v>-5414.1000000000022</v>
      </c>
      <c r="Q219" s="795">
        <v>-5160.7000000000007</v>
      </c>
      <c r="R219" s="795">
        <v>-6132.8000000000029</v>
      </c>
      <c r="S219" s="795">
        <v>-4877.6999999999971</v>
      </c>
      <c r="T219" s="795">
        <v>-5169.4000000000015</v>
      </c>
      <c r="U219" s="795">
        <v>-3220.9000000000015</v>
      </c>
      <c r="V219" s="795">
        <v>-2932.5</v>
      </c>
      <c r="W219" s="796">
        <v>-2839.1000000000058</v>
      </c>
    </row>
    <row r="220" spans="2:23" x14ac:dyDescent="0.2">
      <c r="B220" s="921"/>
      <c r="C220" s="149" t="s">
        <v>343</v>
      </c>
      <c r="D220" s="430">
        <v>0.96440914728868865</v>
      </c>
      <c r="E220" s="425">
        <v>0.90294869007500822</v>
      </c>
      <c r="F220" s="425">
        <v>0.87045851471469915</v>
      </c>
      <c r="G220" s="425">
        <v>0.88993910392385744</v>
      </c>
      <c r="H220" s="425">
        <v>0.83854626349578654</v>
      </c>
      <c r="I220" s="425">
        <v>0.89478789090818178</v>
      </c>
      <c r="J220" s="425">
        <v>0.87529707251768218</v>
      </c>
      <c r="K220" s="425">
        <v>0.8812031448706148</v>
      </c>
      <c r="L220" s="425">
        <v>0.97741341597255993</v>
      </c>
      <c r="M220" s="426">
        <v>0.95070655881493038</v>
      </c>
      <c r="N220" s="794">
        <v>-1182.2000000000007</v>
      </c>
      <c r="O220" s="795">
        <v>-3571.0999999999985</v>
      </c>
      <c r="P220" s="795">
        <v>-4969.5999999999985</v>
      </c>
      <c r="Q220" s="795">
        <v>-4176.8000000000029</v>
      </c>
      <c r="R220" s="795">
        <v>-6677</v>
      </c>
      <c r="S220" s="795">
        <v>-4208.8000000000029</v>
      </c>
      <c r="T220" s="795">
        <v>-5262.9000000000015</v>
      </c>
      <c r="U220" s="795">
        <v>-5072.4000000000015</v>
      </c>
      <c r="V220" s="795">
        <v>-887</v>
      </c>
      <c r="W220" s="796">
        <v>-2023.1999999999971</v>
      </c>
    </row>
    <row r="221" spans="2:23" x14ac:dyDescent="0.2">
      <c r="B221" s="921"/>
      <c r="C221" s="149" t="s">
        <v>345</v>
      </c>
      <c r="D221" s="430">
        <v>0.93652305744175368</v>
      </c>
      <c r="E221" s="425">
        <v>0.90759109859765008</v>
      </c>
      <c r="F221" s="425">
        <v>0.88625638466891632</v>
      </c>
      <c r="G221" s="425">
        <v>0.87177023659670672</v>
      </c>
      <c r="H221" s="425">
        <v>0.83711273896730398</v>
      </c>
      <c r="I221" s="425">
        <v>0.84979282585533322</v>
      </c>
      <c r="J221" s="425">
        <v>0.8666593109535764</v>
      </c>
      <c r="K221" s="425">
        <v>0.89964092392586725</v>
      </c>
      <c r="L221" s="425">
        <v>0.95538272515651201</v>
      </c>
      <c r="M221" s="426">
        <v>0.91678884123700033</v>
      </c>
      <c r="N221" s="794">
        <v>-2185.6000000000022</v>
      </c>
      <c r="O221" s="795">
        <v>-3413.4000000000015</v>
      </c>
      <c r="P221" s="795">
        <v>-4331.3000000000029</v>
      </c>
      <c r="Q221" s="795">
        <v>-4991.5999999999985</v>
      </c>
      <c r="R221" s="795">
        <v>-6837.5999999999985</v>
      </c>
      <c r="S221" s="795">
        <v>-6344</v>
      </c>
      <c r="T221" s="795">
        <v>-5800.7999999999956</v>
      </c>
      <c r="U221" s="795">
        <v>-4295.8000000000029</v>
      </c>
      <c r="V221" s="795">
        <v>-1826.6000000000058</v>
      </c>
      <c r="W221" s="796">
        <v>-3643.8000000000029</v>
      </c>
    </row>
    <row r="222" spans="2:23" ht="13.5" thickBot="1" x14ac:dyDescent="0.25">
      <c r="B222" s="922"/>
      <c r="C222" s="150" t="s">
        <v>368</v>
      </c>
      <c r="D222" s="431">
        <v>0.97895532211934366</v>
      </c>
      <c r="E222" s="428">
        <v>0.87851890661879339</v>
      </c>
      <c r="F222" s="428">
        <v>0.85988310201458218</v>
      </c>
      <c r="G222" s="428">
        <v>0.8840047294372021</v>
      </c>
      <c r="H222" s="428">
        <v>0.84960306454556878</v>
      </c>
      <c r="I222" s="428">
        <v>0.8511037241430397</v>
      </c>
      <c r="J222" s="428">
        <v>0.86736278616592488</v>
      </c>
      <c r="K222" s="428">
        <v>0.89259344479654812</v>
      </c>
      <c r="L222" s="428">
        <v>0.91740857258838293</v>
      </c>
      <c r="M222" s="429">
        <v>0.95003215856755874</v>
      </c>
      <c r="N222" s="797">
        <v>-713</v>
      </c>
      <c r="O222" s="798">
        <v>-4730</v>
      </c>
      <c r="P222" s="798">
        <v>-5580.7999999999956</v>
      </c>
      <c r="Q222" s="798">
        <v>-4581.5</v>
      </c>
      <c r="R222" s="798">
        <v>-6344.5999999999985</v>
      </c>
      <c r="S222" s="798">
        <v>-6432.1999999999971</v>
      </c>
      <c r="T222" s="798">
        <v>-5867.2999999999956</v>
      </c>
      <c r="U222" s="798">
        <v>-4714.5999999999985</v>
      </c>
      <c r="V222" s="798">
        <v>-3580.9000000000015</v>
      </c>
      <c r="W222" s="799">
        <v>-2128.7000000000044</v>
      </c>
    </row>
    <row r="223" spans="2:23" x14ac:dyDescent="0.2">
      <c r="B223" s="921" t="s">
        <v>269</v>
      </c>
      <c r="C223" s="149" t="s">
        <v>250</v>
      </c>
      <c r="D223" s="430">
        <v>0.93391365032681772</v>
      </c>
      <c r="E223" s="425">
        <v>0.92082742432392783</v>
      </c>
      <c r="F223" s="425">
        <v>0.895977028507149</v>
      </c>
      <c r="G223" s="425">
        <v>0.86474128757648316</v>
      </c>
      <c r="H223" s="425">
        <v>0.85612491113169742</v>
      </c>
      <c r="I223" s="425">
        <v>0.87368499036894354</v>
      </c>
      <c r="J223" s="425">
        <v>0.85066173171825932</v>
      </c>
      <c r="K223" s="425">
        <v>1.0160231138345086</v>
      </c>
      <c r="L223" s="425">
        <v>0.86616308898909866</v>
      </c>
      <c r="M223" s="426">
        <v>0.89641266818111676</v>
      </c>
      <c r="N223" s="794">
        <v>-1060.6000000000004</v>
      </c>
      <c r="O223" s="795">
        <v>-1295.2000000000007</v>
      </c>
      <c r="P223" s="795">
        <v>-1757</v>
      </c>
      <c r="Q223" s="795">
        <v>-2440.5</v>
      </c>
      <c r="R223" s="795">
        <v>-2671.2999999999993</v>
      </c>
      <c r="S223" s="795">
        <v>-2387</v>
      </c>
      <c r="T223" s="795">
        <v>-2929.2999999999993</v>
      </c>
      <c r="U223" s="795">
        <v>284.5</v>
      </c>
      <c r="V223" s="795">
        <v>-2822.5</v>
      </c>
      <c r="W223" s="796">
        <v>-1947.1000000000022</v>
      </c>
    </row>
    <row r="224" spans="2:23" x14ac:dyDescent="0.2">
      <c r="B224" s="921"/>
      <c r="C224" s="149" t="s">
        <v>251</v>
      </c>
      <c r="D224" s="430">
        <v>0.98231521882850725</v>
      </c>
      <c r="E224" s="425">
        <v>0.90863821075734197</v>
      </c>
      <c r="F224" s="425">
        <v>0.86141164948934379</v>
      </c>
      <c r="G224" s="425">
        <v>0.83374482887272161</v>
      </c>
      <c r="H224" s="425">
        <v>0.82811436171616459</v>
      </c>
      <c r="I224" s="425">
        <v>0.86171209015845163</v>
      </c>
      <c r="J224" s="425">
        <v>0.87613849199978588</v>
      </c>
      <c r="K224" s="425">
        <v>0.97254924188748759</v>
      </c>
      <c r="L224" s="425">
        <v>0.87243535108728243</v>
      </c>
      <c r="M224" s="426">
        <v>0.86468752089107848</v>
      </c>
      <c r="N224" s="794">
        <v>-267.5</v>
      </c>
      <c r="O224" s="795">
        <v>-1486.1000000000004</v>
      </c>
      <c r="P224" s="795">
        <v>-2377.4000000000015</v>
      </c>
      <c r="Q224" s="795">
        <v>-3030.2000000000007</v>
      </c>
      <c r="R224" s="795">
        <v>-3256.7000000000007</v>
      </c>
      <c r="S224" s="795">
        <v>-2584.1999999999989</v>
      </c>
      <c r="T224" s="795">
        <v>-2314.6000000000004</v>
      </c>
      <c r="U224" s="795">
        <v>-484.29999999999927</v>
      </c>
      <c r="V224" s="795">
        <v>-2679.1000000000022</v>
      </c>
      <c r="W224" s="796">
        <v>-2631.2999999999993</v>
      </c>
    </row>
    <row r="225" spans="2:23" x14ac:dyDescent="0.2">
      <c r="B225" s="921"/>
      <c r="C225" s="149" t="s">
        <v>252</v>
      </c>
      <c r="D225" s="430">
        <v>0.96003244355349238</v>
      </c>
      <c r="E225" s="425">
        <v>0.93237742945157176</v>
      </c>
      <c r="F225" s="425">
        <v>0.86971835092425209</v>
      </c>
      <c r="G225" s="425">
        <v>0.85057943344285591</v>
      </c>
      <c r="H225" s="425">
        <v>0.81624230735331471</v>
      </c>
      <c r="I225" s="425">
        <v>0.85643458205419187</v>
      </c>
      <c r="J225" s="425">
        <v>0.81834189797821455</v>
      </c>
      <c r="K225" s="425">
        <v>0.89821042301427845</v>
      </c>
      <c r="L225" s="425">
        <v>0.97615175571865709</v>
      </c>
      <c r="M225" s="426">
        <v>0.84995763767754806</v>
      </c>
      <c r="N225" s="794">
        <v>-606.09999999999854</v>
      </c>
      <c r="O225" s="795">
        <v>-1093.2000000000007</v>
      </c>
      <c r="P225" s="795">
        <v>-2234.2000000000007</v>
      </c>
      <c r="Q225" s="795">
        <v>-2692.1999999999989</v>
      </c>
      <c r="R225" s="795">
        <v>-3544.3000000000011</v>
      </c>
      <c r="S225" s="795">
        <v>-2745.1000000000022</v>
      </c>
      <c r="T225" s="795">
        <v>-3662.3000000000029</v>
      </c>
      <c r="U225" s="795">
        <v>-1981.1000000000022</v>
      </c>
      <c r="V225" s="795">
        <v>-445.79999999999927</v>
      </c>
      <c r="W225" s="796">
        <v>-3010.5999999999985</v>
      </c>
    </row>
    <row r="226" spans="2:23" x14ac:dyDescent="0.2">
      <c r="B226" s="921"/>
      <c r="C226" s="149" t="s">
        <v>253</v>
      </c>
      <c r="D226" s="430">
        <v>0.89363578929801768</v>
      </c>
      <c r="E226" s="425">
        <v>0.92136911909987407</v>
      </c>
      <c r="F226" s="425">
        <v>0.87823350276793499</v>
      </c>
      <c r="G226" s="425">
        <v>0.84056194856939737</v>
      </c>
      <c r="H226" s="425">
        <v>0.82977402967893688</v>
      </c>
      <c r="I226" s="425">
        <v>0.83245440078344957</v>
      </c>
      <c r="J226" s="425">
        <v>0.85012093275750922</v>
      </c>
      <c r="K226" s="425">
        <v>0.9386885632573635</v>
      </c>
      <c r="L226" s="425">
        <v>0.95915792401843902</v>
      </c>
      <c r="M226" s="426">
        <v>0.89756956782164643</v>
      </c>
      <c r="N226" s="794">
        <v>-1784.6000000000004</v>
      </c>
      <c r="O226" s="795">
        <v>-1329.1999999999989</v>
      </c>
      <c r="P226" s="795">
        <v>-2151.1999999999989</v>
      </c>
      <c r="Q226" s="795">
        <v>-3005.2000000000007</v>
      </c>
      <c r="R226" s="795">
        <v>-3401.2000000000007</v>
      </c>
      <c r="S226" s="795">
        <v>-3421.7000000000007</v>
      </c>
      <c r="T226" s="795">
        <v>-3092.2000000000007</v>
      </c>
      <c r="U226" s="795">
        <v>-1247.7000000000007</v>
      </c>
      <c r="V226" s="795">
        <v>-822.20000000000073</v>
      </c>
      <c r="W226" s="796">
        <v>-2017.9000000000015</v>
      </c>
    </row>
    <row r="227" spans="2:23" x14ac:dyDescent="0.2">
      <c r="B227" s="921"/>
      <c r="C227" s="149" t="s">
        <v>254</v>
      </c>
      <c r="D227" s="430">
        <v>0.89193199203302254</v>
      </c>
      <c r="E227" s="425">
        <v>0.91621562105214349</v>
      </c>
      <c r="F227" s="425">
        <v>0.85741565530296771</v>
      </c>
      <c r="G227" s="425">
        <v>0.82722083021207349</v>
      </c>
      <c r="H227" s="425">
        <v>0.82628867502634973</v>
      </c>
      <c r="I227" s="425">
        <v>0.84386976926085255</v>
      </c>
      <c r="J227" s="425">
        <v>0.85489643618641487</v>
      </c>
      <c r="K227" s="425">
        <v>0.85814732196168175</v>
      </c>
      <c r="L227" s="425">
        <v>0.92162634662634657</v>
      </c>
      <c r="M227" s="426">
        <v>0.95964986670175789</v>
      </c>
      <c r="N227" s="794">
        <v>-1871.8999999999996</v>
      </c>
      <c r="O227" s="795">
        <v>-1445.8000000000011</v>
      </c>
      <c r="P227" s="795">
        <v>-2583.4999999999982</v>
      </c>
      <c r="Q227" s="795">
        <v>-3344.3999999999996</v>
      </c>
      <c r="R227" s="795">
        <v>-3527</v>
      </c>
      <c r="S227" s="795">
        <v>-3193.7999999999993</v>
      </c>
      <c r="T227" s="795">
        <v>-3048.7999999999993</v>
      </c>
      <c r="U227" s="795">
        <v>-2969.6999999999971</v>
      </c>
      <c r="V227" s="795">
        <v>-1658.7000000000007</v>
      </c>
      <c r="W227" s="796">
        <v>-827.90000000000146</v>
      </c>
    </row>
    <row r="228" spans="2:23" x14ac:dyDescent="0.2">
      <c r="B228" s="921"/>
      <c r="C228" s="149" t="s">
        <v>255</v>
      </c>
      <c r="D228" s="430">
        <v>0.92981882290326889</v>
      </c>
      <c r="E228" s="425">
        <v>0.90568746842511105</v>
      </c>
      <c r="F228" s="425">
        <v>0.85677419354838702</v>
      </c>
      <c r="G228" s="425">
        <v>0.86322742969411748</v>
      </c>
      <c r="H228" s="425">
        <v>0.84055667873430806</v>
      </c>
      <c r="I228" s="425">
        <v>0.81482027896995712</v>
      </c>
      <c r="J228" s="425">
        <v>0.88010477326410819</v>
      </c>
      <c r="K228" s="425">
        <v>0.90694787910822494</v>
      </c>
      <c r="L228" s="425">
        <v>0.84044721775917819</v>
      </c>
      <c r="M228" s="426">
        <v>0.95816501005242283</v>
      </c>
      <c r="N228" s="794">
        <v>-1265.8999999999978</v>
      </c>
      <c r="O228" s="795">
        <v>-1773.5</v>
      </c>
      <c r="P228" s="795">
        <v>-2819.4000000000015</v>
      </c>
      <c r="Q228" s="795">
        <v>-2728.8999999999978</v>
      </c>
      <c r="R228" s="795">
        <v>-3391.2000000000007</v>
      </c>
      <c r="S228" s="795">
        <v>-4142.0999999999985</v>
      </c>
      <c r="T228" s="795">
        <v>-2563.2999999999993</v>
      </c>
      <c r="U228" s="795">
        <v>-1971.7000000000007</v>
      </c>
      <c r="V228" s="795">
        <v>-3843.1000000000022</v>
      </c>
      <c r="W228" s="796">
        <v>-890.60000000000218</v>
      </c>
    </row>
    <row r="229" spans="2:23" x14ac:dyDescent="0.2">
      <c r="B229" s="921"/>
      <c r="C229" s="149" t="s">
        <v>256</v>
      </c>
      <c r="D229" s="430">
        <v>0.97951050333886014</v>
      </c>
      <c r="E229" s="425">
        <v>0.93062606552035176</v>
      </c>
      <c r="F229" s="425">
        <v>0.87921831339112988</v>
      </c>
      <c r="G229" s="425">
        <v>0.87696050725917551</v>
      </c>
      <c r="H229" s="425">
        <v>0.85262616458017026</v>
      </c>
      <c r="I229" s="425">
        <v>0.85888558777551338</v>
      </c>
      <c r="J229" s="425">
        <v>0.89731190442326825</v>
      </c>
      <c r="K229" s="425">
        <v>0.89196128218398241</v>
      </c>
      <c r="L229" s="425">
        <v>0.89018408225379109</v>
      </c>
      <c r="M229" s="426">
        <v>0.99112534157260435</v>
      </c>
      <c r="N229" s="794">
        <v>-404.09999999999854</v>
      </c>
      <c r="O229" s="795">
        <v>-1469</v>
      </c>
      <c r="P229" s="795">
        <v>-2697.2000000000007</v>
      </c>
      <c r="Q229" s="795">
        <v>-2786.5</v>
      </c>
      <c r="R229" s="795">
        <v>-3552.8000000000029</v>
      </c>
      <c r="S229" s="795">
        <v>-3448.2999999999993</v>
      </c>
      <c r="T229" s="795">
        <v>-2454.8000000000029</v>
      </c>
      <c r="U229" s="795">
        <v>-2672.0999999999985</v>
      </c>
      <c r="V229" s="795">
        <v>-2843.1999999999971</v>
      </c>
      <c r="W229" s="796">
        <v>-213.70000000000073</v>
      </c>
    </row>
    <row r="230" spans="2:23" x14ac:dyDescent="0.2">
      <c r="B230" s="921"/>
      <c r="C230" s="149" t="s">
        <v>336</v>
      </c>
      <c r="D230" s="430">
        <v>0.96133703221621813</v>
      </c>
      <c r="E230" s="425">
        <v>0.91834488465914965</v>
      </c>
      <c r="F230" s="425">
        <v>0.88445262926116452</v>
      </c>
      <c r="G230" s="425">
        <v>0.86981944054635607</v>
      </c>
      <c r="H230" s="425">
        <v>0.85336997204017928</v>
      </c>
      <c r="I230" s="425">
        <v>0.86500269664405394</v>
      </c>
      <c r="J230" s="425">
        <v>0.88884358482033643</v>
      </c>
      <c r="K230" s="425">
        <v>0.90008283855240545</v>
      </c>
      <c r="L230" s="425">
        <v>0.91172615392350154</v>
      </c>
      <c r="M230" s="426">
        <v>0.99557752150832879</v>
      </c>
      <c r="N230" s="794">
        <v>-882.20000000000073</v>
      </c>
      <c r="O230" s="795">
        <v>-1973.4000000000015</v>
      </c>
      <c r="P230" s="795">
        <v>-2886.2000000000007</v>
      </c>
      <c r="Q230" s="795">
        <v>-3339.5999999999985</v>
      </c>
      <c r="R230" s="795">
        <v>-3964.7000000000007</v>
      </c>
      <c r="S230" s="795">
        <v>-3679.5</v>
      </c>
      <c r="T230" s="795">
        <v>-2998.7999999999993</v>
      </c>
      <c r="U230" s="795">
        <v>-2738</v>
      </c>
      <c r="V230" s="795">
        <v>-2458.0999999999985</v>
      </c>
      <c r="W230" s="796">
        <v>-120.79999999999927</v>
      </c>
    </row>
    <row r="231" spans="2:23" x14ac:dyDescent="0.2">
      <c r="B231" s="921"/>
      <c r="C231" s="149" t="s">
        <v>341</v>
      </c>
      <c r="D231" s="430">
        <v>1.1974609500171871</v>
      </c>
      <c r="E231" s="425">
        <v>0.9406058877021557</v>
      </c>
      <c r="F231" s="425">
        <v>0.95931056119102176</v>
      </c>
      <c r="G231" s="425">
        <v>0.97262071551196794</v>
      </c>
      <c r="H231" s="425">
        <v>1.2965021038769151</v>
      </c>
      <c r="I231" s="425">
        <v>1.4158931906235193</v>
      </c>
      <c r="J231" s="425">
        <v>1.5484525181105095</v>
      </c>
      <c r="K231" s="425">
        <v>1.7588266276256708</v>
      </c>
      <c r="L231" s="425">
        <v>1.8910422177966688</v>
      </c>
      <c r="M231" s="426">
        <v>1.3206398076651806</v>
      </c>
      <c r="N231" s="794">
        <v>3389.1999999999971</v>
      </c>
      <c r="O231" s="795">
        <v>-1332.4000000000015</v>
      </c>
      <c r="P231" s="795">
        <v>-856</v>
      </c>
      <c r="Q231" s="795">
        <v>-555</v>
      </c>
      <c r="R231" s="795">
        <v>4615.5</v>
      </c>
      <c r="S231" s="795">
        <v>5968.4000000000015</v>
      </c>
      <c r="T231" s="795">
        <v>6950.0999999999985</v>
      </c>
      <c r="U231" s="795">
        <v>8500.3000000000011</v>
      </c>
      <c r="V231" s="795">
        <v>8993.1999999999989</v>
      </c>
      <c r="W231" s="796">
        <v>5228.0000000000018</v>
      </c>
    </row>
    <row r="232" spans="2:23" x14ac:dyDescent="0.2">
      <c r="B232" s="921"/>
      <c r="C232" s="149" t="s">
        <v>343</v>
      </c>
      <c r="D232" s="430">
        <v>0.98702600982436317</v>
      </c>
      <c r="E232" s="425">
        <v>1.0066216710782772</v>
      </c>
      <c r="F232" s="425">
        <v>1.0516120386501111</v>
      </c>
      <c r="G232" s="425">
        <v>0.99419171315795274</v>
      </c>
      <c r="H232" s="425">
        <v>1.3214409221902017</v>
      </c>
      <c r="I232" s="425">
        <v>1.4046793760831888</v>
      </c>
      <c r="J232" s="425">
        <v>1.6016797750809637</v>
      </c>
      <c r="K232" s="425">
        <v>1.6974540589462086</v>
      </c>
      <c r="L232" s="425">
        <v>2.0315811285567622</v>
      </c>
      <c r="M232" s="426">
        <v>1.2889922978177151</v>
      </c>
      <c r="N232" s="794">
        <v>-293.69999999999709</v>
      </c>
      <c r="O232" s="795">
        <v>155.60000000000218</v>
      </c>
      <c r="P232" s="795">
        <v>1116.9000000000015</v>
      </c>
      <c r="Q232" s="795">
        <v>-131.70000000000073</v>
      </c>
      <c r="R232" s="795">
        <v>5577</v>
      </c>
      <c r="S232" s="795">
        <v>6538</v>
      </c>
      <c r="T232" s="795">
        <v>8453.2999999999993</v>
      </c>
      <c r="U232" s="795">
        <v>8862.2000000000007</v>
      </c>
      <c r="V232" s="795">
        <v>10952.4</v>
      </c>
      <c r="W232" s="796">
        <v>5403</v>
      </c>
    </row>
    <row r="233" spans="2:23" x14ac:dyDescent="0.2">
      <c r="B233" s="921"/>
      <c r="C233" s="149" t="s">
        <v>345</v>
      </c>
      <c r="D233" s="430">
        <v>0.94487814340246901</v>
      </c>
      <c r="E233" s="425">
        <v>0.93584620020663534</v>
      </c>
      <c r="F233" s="425">
        <v>0.87527138255994275</v>
      </c>
      <c r="G233" s="425">
        <v>0.90257757774926761</v>
      </c>
      <c r="H233" s="425">
        <v>0.87771332546979275</v>
      </c>
      <c r="I233" s="425">
        <v>0.87524229905279527</v>
      </c>
      <c r="J233" s="425">
        <v>0.88845665564315157</v>
      </c>
      <c r="K233" s="425">
        <v>0.88003413912306672</v>
      </c>
      <c r="L233" s="425">
        <v>0.92622413836132667</v>
      </c>
      <c r="M233" s="426">
        <v>0.9703698343930609</v>
      </c>
      <c r="N233" s="794">
        <v>-1506.0999999999985</v>
      </c>
      <c r="O233" s="795">
        <v>-1788.2999999999993</v>
      </c>
      <c r="P233" s="795">
        <v>-3659.5999999999985</v>
      </c>
      <c r="Q233" s="795">
        <v>-2840</v>
      </c>
      <c r="R233" s="795">
        <v>-3784.0999999999985</v>
      </c>
      <c r="S233" s="795">
        <v>-3971.0999999999985</v>
      </c>
      <c r="T233" s="795">
        <v>-3558.4000000000015</v>
      </c>
      <c r="U233" s="795">
        <v>-3907.5999999999985</v>
      </c>
      <c r="V233" s="795">
        <v>-2364.9000000000015</v>
      </c>
      <c r="W233" s="796">
        <v>-982.80000000000291</v>
      </c>
    </row>
    <row r="234" spans="2:23" ht="13.5" thickBot="1" x14ac:dyDescent="0.25">
      <c r="B234" s="922"/>
      <c r="C234" s="150" t="s">
        <v>368</v>
      </c>
      <c r="D234" s="431">
        <v>1.0239011684538906</v>
      </c>
      <c r="E234" s="428">
        <v>0.98901315546282342</v>
      </c>
      <c r="F234" s="428">
        <v>0.99194839050306072</v>
      </c>
      <c r="G234" s="428">
        <v>1.0462759741799728</v>
      </c>
      <c r="H234" s="428">
        <v>1.1658373774949489</v>
      </c>
      <c r="I234" s="428">
        <v>1.4342332223514782</v>
      </c>
      <c r="J234" s="428">
        <v>1.5305455343978416</v>
      </c>
      <c r="K234" s="428">
        <v>1.5737299960609683</v>
      </c>
      <c r="L234" s="428">
        <v>2.4435872406083696</v>
      </c>
      <c r="M234" s="429">
        <v>1.3106820677058826</v>
      </c>
      <c r="N234" s="797">
        <v>557</v>
      </c>
      <c r="O234" s="798">
        <v>-267.5</v>
      </c>
      <c r="P234" s="798">
        <v>-195.19999999999709</v>
      </c>
      <c r="Q234" s="798">
        <v>1073.2000000000007</v>
      </c>
      <c r="R234" s="798">
        <v>3512.9000000000015</v>
      </c>
      <c r="S234" s="798">
        <v>7577.5</v>
      </c>
      <c r="T234" s="798">
        <v>8456.0999999999985</v>
      </c>
      <c r="U234" s="798">
        <v>8593.5</v>
      </c>
      <c r="V234" s="798">
        <v>13753.199999999999</v>
      </c>
      <c r="W234" s="799">
        <v>6140.5999999999985</v>
      </c>
    </row>
    <row r="235" spans="2:23" x14ac:dyDescent="0.2">
      <c r="B235" s="921" t="s">
        <v>270</v>
      </c>
      <c r="C235" s="149" t="s">
        <v>250</v>
      </c>
      <c r="D235" s="430" t="s">
        <v>371</v>
      </c>
      <c r="E235" s="425" t="s">
        <v>371</v>
      </c>
      <c r="F235" s="425">
        <v>0.90125129731529163</v>
      </c>
      <c r="G235" s="425">
        <v>0.85064109432479729</v>
      </c>
      <c r="H235" s="425">
        <v>0.91922305274932092</v>
      </c>
      <c r="I235" s="425">
        <v>0.95687285949854128</v>
      </c>
      <c r="J235" s="425">
        <v>0.90626184769156048</v>
      </c>
      <c r="K235" s="425">
        <v>0.98708246561869839</v>
      </c>
      <c r="L235" s="425" t="s">
        <v>371</v>
      </c>
      <c r="M235" s="426">
        <v>0.85128588160414775</v>
      </c>
      <c r="N235" s="794" t="s">
        <v>371</v>
      </c>
      <c r="O235" s="795" t="s">
        <v>371</v>
      </c>
      <c r="P235" s="795">
        <v>-2521.4000000000015</v>
      </c>
      <c r="Q235" s="795">
        <v>-4181.9000000000015</v>
      </c>
      <c r="R235" s="795">
        <v>-2274.7999999999993</v>
      </c>
      <c r="S235" s="795">
        <v>-1224</v>
      </c>
      <c r="T235" s="795">
        <v>-2991.7000000000007</v>
      </c>
      <c r="U235" s="795">
        <v>-391.40000000000146</v>
      </c>
      <c r="V235" s="795" t="s">
        <v>371</v>
      </c>
      <c r="W235" s="796">
        <v>-5117.0000000000036</v>
      </c>
    </row>
    <row r="236" spans="2:23" x14ac:dyDescent="0.2">
      <c r="B236" s="921"/>
      <c r="C236" s="149" t="s">
        <v>251</v>
      </c>
      <c r="D236" s="430" t="s">
        <v>371</v>
      </c>
      <c r="E236" s="425" t="s">
        <v>371</v>
      </c>
      <c r="F236" s="425">
        <v>0.83750773690300906</v>
      </c>
      <c r="G236" s="425">
        <v>0.88049150284465183</v>
      </c>
      <c r="H236" s="425">
        <v>0.91325330106643055</v>
      </c>
      <c r="I236" s="425">
        <v>0.91229552889858234</v>
      </c>
      <c r="J236" s="425">
        <v>0.89932338587392813</v>
      </c>
      <c r="K236" s="425">
        <v>1.2217047042384723</v>
      </c>
      <c r="L236" s="425">
        <v>0.74174058852154345</v>
      </c>
      <c r="M236" s="426">
        <v>0.82936075962227906</v>
      </c>
      <c r="N236" s="794" t="s">
        <v>371</v>
      </c>
      <c r="O236" s="795" t="s">
        <v>371</v>
      </c>
      <c r="P236" s="795">
        <v>-4226.7000000000007</v>
      </c>
      <c r="Q236" s="795">
        <v>-3247.5</v>
      </c>
      <c r="R236" s="795">
        <v>-2459</v>
      </c>
      <c r="S236" s="795">
        <v>-2573.5999999999985</v>
      </c>
      <c r="T236" s="795">
        <v>-3160.3999999999978</v>
      </c>
      <c r="U236" s="795">
        <v>5378.8000000000029</v>
      </c>
      <c r="V236" s="795">
        <v>-8809.8999999999978</v>
      </c>
      <c r="W236" s="796">
        <v>-5878.2999999999956</v>
      </c>
    </row>
    <row r="237" spans="2:23" x14ac:dyDescent="0.2">
      <c r="B237" s="921"/>
      <c r="C237" s="149" t="s">
        <v>252</v>
      </c>
      <c r="D237" s="430" t="s">
        <v>371</v>
      </c>
      <c r="E237" s="425" t="s">
        <v>371</v>
      </c>
      <c r="F237" s="425">
        <v>0.88742165131935302</v>
      </c>
      <c r="G237" s="425">
        <v>0.82155391420521795</v>
      </c>
      <c r="H237" s="425">
        <v>0.93814008633579482</v>
      </c>
      <c r="I237" s="425">
        <v>0.94123006356619998</v>
      </c>
      <c r="J237" s="425">
        <v>0.84602057847922085</v>
      </c>
      <c r="K237" s="425">
        <v>1.0421570474426738</v>
      </c>
      <c r="L237" s="425">
        <v>0.76427216684050325</v>
      </c>
      <c r="M237" s="426">
        <v>0.93251437499199619</v>
      </c>
      <c r="N237" s="794" t="s">
        <v>371</v>
      </c>
      <c r="O237" s="795" t="s">
        <v>371</v>
      </c>
      <c r="P237" s="795">
        <v>-2909.7000000000007</v>
      </c>
      <c r="Q237" s="795">
        <v>-5155.7000000000007</v>
      </c>
      <c r="R237" s="795">
        <v>-1758.3000000000029</v>
      </c>
      <c r="S237" s="795">
        <v>-1683.5999999999985</v>
      </c>
      <c r="T237" s="795">
        <v>-5101.5999999999985</v>
      </c>
      <c r="U237" s="795">
        <v>1186</v>
      </c>
      <c r="V237" s="795">
        <v>-8836.8000000000029</v>
      </c>
      <c r="W237" s="796">
        <v>-2107.8999999999978</v>
      </c>
    </row>
    <row r="238" spans="2:23" x14ac:dyDescent="0.2">
      <c r="B238" s="921"/>
      <c r="C238" s="149" t="s">
        <v>253</v>
      </c>
      <c r="D238" s="430" t="s">
        <v>371</v>
      </c>
      <c r="E238" s="425" t="s">
        <v>371</v>
      </c>
      <c r="F238" s="425">
        <v>0.82518815399250178</v>
      </c>
      <c r="G238" s="425">
        <v>0.88156529972786513</v>
      </c>
      <c r="H238" s="425">
        <v>0.82184646118721461</v>
      </c>
      <c r="I238" s="425">
        <v>0.85589887466478398</v>
      </c>
      <c r="J238" s="425">
        <v>0.88176002636743622</v>
      </c>
      <c r="K238" s="425">
        <v>0.92989389553289303</v>
      </c>
      <c r="L238" s="425" t="s">
        <v>371</v>
      </c>
      <c r="M238" s="426">
        <v>0.89491957665101973</v>
      </c>
      <c r="N238" s="794" t="s">
        <v>371</v>
      </c>
      <c r="O238" s="795" t="s">
        <v>371</v>
      </c>
      <c r="P238" s="795">
        <v>-4998.5</v>
      </c>
      <c r="Q238" s="795">
        <v>-3277.0999999999985</v>
      </c>
      <c r="R238" s="795">
        <v>-5743.0999999999985</v>
      </c>
      <c r="S238" s="795">
        <v>-4653.3999999999978</v>
      </c>
      <c r="T238" s="795">
        <v>-3946.2000000000007</v>
      </c>
      <c r="U238" s="795">
        <v>-2380.5999999999985</v>
      </c>
      <c r="V238" s="795" t="s">
        <v>371</v>
      </c>
      <c r="W238" s="796">
        <v>-3568.3000000000029</v>
      </c>
    </row>
    <row r="239" spans="2:23" x14ac:dyDescent="0.2">
      <c r="B239" s="921"/>
      <c r="C239" s="149" t="s">
        <v>254</v>
      </c>
      <c r="D239" s="430" t="s">
        <v>371</v>
      </c>
      <c r="E239" s="425" t="s">
        <v>371</v>
      </c>
      <c r="F239" s="425">
        <v>0.8589830921684759</v>
      </c>
      <c r="G239" s="425">
        <v>0.83782343883190802</v>
      </c>
      <c r="H239" s="425">
        <v>0.85169438105924034</v>
      </c>
      <c r="I239" s="425">
        <v>0.82749982704148695</v>
      </c>
      <c r="J239" s="425">
        <v>0.90020290855429153</v>
      </c>
      <c r="K239" s="425">
        <v>0.89237040368829423</v>
      </c>
      <c r="L239" s="425">
        <v>0.89752704575035336</v>
      </c>
      <c r="M239" s="426">
        <v>0.93894623905352892</v>
      </c>
      <c r="N239" s="794" t="s">
        <v>371</v>
      </c>
      <c r="O239" s="795" t="s">
        <v>371</v>
      </c>
      <c r="P239" s="795">
        <v>-3933.3000000000029</v>
      </c>
      <c r="Q239" s="795">
        <v>-4718.2999999999993</v>
      </c>
      <c r="R239" s="795">
        <v>-4705.5</v>
      </c>
      <c r="S239" s="795">
        <v>-5984.1000000000022</v>
      </c>
      <c r="T239" s="795">
        <v>-3354.2999999999956</v>
      </c>
      <c r="U239" s="795">
        <v>-3828.5999999999985</v>
      </c>
      <c r="V239" s="795">
        <v>-3661</v>
      </c>
      <c r="W239" s="796">
        <v>-2105.5</v>
      </c>
    </row>
    <row r="240" spans="2:23" x14ac:dyDescent="0.2">
      <c r="B240" s="921"/>
      <c r="C240" s="149" t="s">
        <v>255</v>
      </c>
      <c r="D240" s="430" t="s">
        <v>371</v>
      </c>
      <c r="E240" s="425" t="s">
        <v>371</v>
      </c>
      <c r="F240" s="425">
        <v>0.94534960258760414</v>
      </c>
      <c r="G240" s="425">
        <v>0.85749481039256636</v>
      </c>
      <c r="H240" s="425">
        <v>0.91309415062840582</v>
      </c>
      <c r="I240" s="425">
        <v>0.82081148617622246</v>
      </c>
      <c r="J240" s="425">
        <v>0.90532112676056342</v>
      </c>
      <c r="K240" s="425">
        <v>0.83458615983214157</v>
      </c>
      <c r="L240" s="425">
        <v>0.75107175103620372</v>
      </c>
      <c r="M240" s="426">
        <v>0.96387978715762601</v>
      </c>
      <c r="N240" s="794" t="s">
        <v>371</v>
      </c>
      <c r="O240" s="795" t="s">
        <v>371</v>
      </c>
      <c r="P240" s="795">
        <v>-1544.2999999999993</v>
      </c>
      <c r="Q240" s="795">
        <v>-4482.7999999999993</v>
      </c>
      <c r="R240" s="795">
        <v>-2759</v>
      </c>
      <c r="S240" s="795">
        <v>-6711.8999999999978</v>
      </c>
      <c r="T240" s="795">
        <v>-3361.0999999999985</v>
      </c>
      <c r="U240" s="795">
        <v>-6496</v>
      </c>
      <c r="V240" s="795">
        <v>-10504.100000000002</v>
      </c>
      <c r="W240" s="796">
        <v>-1307.4000000000015</v>
      </c>
    </row>
    <row r="241" spans="2:23" x14ac:dyDescent="0.2">
      <c r="B241" s="921"/>
      <c r="C241" s="149" t="s">
        <v>256</v>
      </c>
      <c r="D241" s="430" t="s">
        <v>371</v>
      </c>
      <c r="E241" s="425">
        <v>1.009425382389417</v>
      </c>
      <c r="F241" s="425">
        <v>0.99249485088497802</v>
      </c>
      <c r="G241" s="425">
        <v>0.8942944292064694</v>
      </c>
      <c r="H241" s="425">
        <v>0.90904753060845467</v>
      </c>
      <c r="I241" s="425">
        <v>0.83727457945112449</v>
      </c>
      <c r="J241" s="425">
        <v>0.87283284622356638</v>
      </c>
      <c r="K241" s="425">
        <v>0.95902404885797499</v>
      </c>
      <c r="L241" s="425">
        <v>0.83343450125674667</v>
      </c>
      <c r="M241" s="426">
        <v>0.86151510586272029</v>
      </c>
      <c r="N241" s="794" t="s">
        <v>371</v>
      </c>
      <c r="O241" s="795">
        <v>262.20000000000073</v>
      </c>
      <c r="P241" s="795">
        <v>-224.09999999999854</v>
      </c>
      <c r="Q241" s="795">
        <v>-3576.3999999999978</v>
      </c>
      <c r="R241" s="795">
        <v>-3183.2000000000007</v>
      </c>
      <c r="S241" s="795">
        <v>-6661.0999999999985</v>
      </c>
      <c r="T241" s="795">
        <v>-5247.4000000000015</v>
      </c>
      <c r="U241" s="795">
        <v>-1627.7000000000044</v>
      </c>
      <c r="V241" s="795">
        <v>-7601</v>
      </c>
      <c r="W241" s="796">
        <v>-5975</v>
      </c>
    </row>
    <row r="242" spans="2:23" x14ac:dyDescent="0.2">
      <c r="B242" s="921"/>
      <c r="C242" s="149" t="s">
        <v>336</v>
      </c>
      <c r="D242" s="430" t="s">
        <v>371</v>
      </c>
      <c r="E242" s="425">
        <v>0.9508226058892757</v>
      </c>
      <c r="F242" s="425">
        <v>0.96412519384485984</v>
      </c>
      <c r="G242" s="425">
        <v>0.91602413084035783</v>
      </c>
      <c r="H242" s="425">
        <v>0.85800852757112478</v>
      </c>
      <c r="I242" s="425">
        <v>0.89009455148506877</v>
      </c>
      <c r="J242" s="425">
        <v>0.82818152820796931</v>
      </c>
      <c r="K242" s="425">
        <v>0.96401441238666585</v>
      </c>
      <c r="L242" s="425">
        <v>0.91056761837473665</v>
      </c>
      <c r="M242" s="426">
        <v>0.7763969386942825</v>
      </c>
      <c r="N242" s="794" t="s">
        <v>371</v>
      </c>
      <c r="O242" s="795">
        <v>-1621.3000000000029</v>
      </c>
      <c r="P242" s="795">
        <v>-1228.4000000000015</v>
      </c>
      <c r="Q242" s="795">
        <v>-3083.3000000000029</v>
      </c>
      <c r="R242" s="795">
        <v>-5937.7000000000044</v>
      </c>
      <c r="S242" s="795">
        <v>-4771.5999999999985</v>
      </c>
      <c r="T242" s="795">
        <v>-8187.6999999999971</v>
      </c>
      <c r="U242" s="795">
        <v>-1586</v>
      </c>
      <c r="V242" s="795">
        <v>-4253.0999999999985</v>
      </c>
      <c r="W242" s="796">
        <v>-11797.700000000004</v>
      </c>
    </row>
    <row r="243" spans="2:23" x14ac:dyDescent="0.2">
      <c r="B243" s="921"/>
      <c r="C243" s="149" t="s">
        <v>341</v>
      </c>
      <c r="D243" s="430" t="s">
        <v>371</v>
      </c>
      <c r="E243" s="425" t="s">
        <v>371</v>
      </c>
      <c r="F243" s="425">
        <v>0.93576879856417794</v>
      </c>
      <c r="G243" s="425">
        <v>0.92499288241753763</v>
      </c>
      <c r="H243" s="425">
        <v>0.86684894272996271</v>
      </c>
      <c r="I243" s="425">
        <v>0.85813459531173308</v>
      </c>
      <c r="J243" s="425">
        <v>0.84785324818496932</v>
      </c>
      <c r="K243" s="425">
        <v>0.89725071744541862</v>
      </c>
      <c r="L243" s="425">
        <v>0.88476917629973983</v>
      </c>
      <c r="M243" s="426">
        <v>0.81104901426234677</v>
      </c>
      <c r="N243" s="794" t="s">
        <v>371</v>
      </c>
      <c r="O243" s="795" t="s">
        <v>371</v>
      </c>
      <c r="P243" s="795">
        <v>-2412.0999999999985</v>
      </c>
      <c r="Q243" s="795">
        <v>-2766.3000000000029</v>
      </c>
      <c r="R243" s="795">
        <v>-5800.1000000000058</v>
      </c>
      <c r="S243" s="795">
        <v>-6619</v>
      </c>
      <c r="T243" s="795">
        <v>-7659.5999999999985</v>
      </c>
      <c r="U243" s="795">
        <v>-5184.4000000000015</v>
      </c>
      <c r="V243" s="795">
        <v>-5760.6999999999971</v>
      </c>
      <c r="W243" s="796">
        <v>-10535</v>
      </c>
    </row>
    <row r="244" spans="2:23" x14ac:dyDescent="0.2">
      <c r="B244" s="921"/>
      <c r="C244" s="149" t="s">
        <v>343</v>
      </c>
      <c r="D244" s="430" t="s">
        <v>371</v>
      </c>
      <c r="E244" s="425">
        <v>0.92413636135069832</v>
      </c>
      <c r="F244" s="425">
        <v>0.91739659874112744</v>
      </c>
      <c r="G244" s="425">
        <v>0.92567424293451295</v>
      </c>
      <c r="H244" s="425">
        <v>0.8666897150821975</v>
      </c>
      <c r="I244" s="425">
        <v>0.9129752361805622</v>
      </c>
      <c r="J244" s="425">
        <v>0.84152344681612212</v>
      </c>
      <c r="K244" s="425">
        <v>0.92961415723817808</v>
      </c>
      <c r="L244" s="425">
        <v>0.88657352987454852</v>
      </c>
      <c r="M244" s="426">
        <v>0.73322867625110744</v>
      </c>
      <c r="N244" s="794" t="s">
        <v>371</v>
      </c>
      <c r="O244" s="795">
        <v>-2866.5</v>
      </c>
      <c r="P244" s="795">
        <v>-3371.4000000000015</v>
      </c>
      <c r="Q244" s="795">
        <v>-2979.3999999999942</v>
      </c>
      <c r="R244" s="795">
        <v>-6092.4000000000015</v>
      </c>
      <c r="S244" s="795">
        <v>-4086.2999999999956</v>
      </c>
      <c r="T244" s="795">
        <v>-8505.5</v>
      </c>
      <c r="U244" s="795">
        <v>-3639.3000000000029</v>
      </c>
      <c r="V244" s="795">
        <v>-6127.4000000000015</v>
      </c>
      <c r="W244" s="796">
        <v>-16891.400000000001</v>
      </c>
    </row>
    <row r="245" spans="2:23" x14ac:dyDescent="0.2">
      <c r="B245" s="921"/>
      <c r="C245" s="149" t="s">
        <v>345</v>
      </c>
      <c r="D245" s="430" t="s">
        <v>371</v>
      </c>
      <c r="E245" s="425">
        <v>0.91950425987112772</v>
      </c>
      <c r="F245" s="425">
        <v>0.91733007041901815</v>
      </c>
      <c r="G245" s="425">
        <v>0.92965659521896093</v>
      </c>
      <c r="H245" s="425">
        <v>0.88628678963197327</v>
      </c>
      <c r="I245" s="425">
        <v>0.93441949089040666</v>
      </c>
      <c r="J245" s="425">
        <v>0.81989337662151929</v>
      </c>
      <c r="K245" s="425">
        <v>0.86953772027790521</v>
      </c>
      <c r="L245" s="425">
        <v>0.91745626380591105</v>
      </c>
      <c r="M245" s="426">
        <v>0.73750897720142883</v>
      </c>
      <c r="N245" s="794" t="s">
        <v>371</v>
      </c>
      <c r="O245" s="795">
        <v>-3179.3000000000029</v>
      </c>
      <c r="P245" s="795">
        <v>-3310.5999999999985</v>
      </c>
      <c r="Q245" s="795">
        <v>-2932.3000000000029</v>
      </c>
      <c r="R245" s="795">
        <v>-5232.9000000000015</v>
      </c>
      <c r="S245" s="795">
        <v>-3063.1999999999971</v>
      </c>
      <c r="T245" s="795">
        <v>-10074.299999999996</v>
      </c>
      <c r="U245" s="795">
        <v>-7137.5</v>
      </c>
      <c r="V245" s="795">
        <v>-4428.0999999999985</v>
      </c>
      <c r="W245" s="796">
        <v>-16776.300000000003</v>
      </c>
    </row>
    <row r="246" spans="2:23" ht="13.5" thickBot="1" x14ac:dyDescent="0.25">
      <c r="B246" s="922"/>
      <c r="C246" s="150" t="s">
        <v>368</v>
      </c>
      <c r="D246" s="431" t="s">
        <v>371</v>
      </c>
      <c r="E246" s="428" t="s">
        <v>371</v>
      </c>
      <c r="F246" s="428">
        <v>0.89031254130846682</v>
      </c>
      <c r="G246" s="428">
        <v>0.88222300045796187</v>
      </c>
      <c r="H246" s="428">
        <v>0.8504407463439233</v>
      </c>
      <c r="I246" s="428">
        <v>0.91327362062416517</v>
      </c>
      <c r="J246" s="428">
        <v>0.86810649155017494</v>
      </c>
      <c r="K246" s="428">
        <v>0.8544027051375741</v>
      </c>
      <c r="L246" s="428">
        <v>0.99597015834468006</v>
      </c>
      <c r="M246" s="429">
        <v>0.76145968901460681</v>
      </c>
      <c r="N246" s="797" t="s">
        <v>371</v>
      </c>
      <c r="O246" s="798" t="s">
        <v>371</v>
      </c>
      <c r="P246" s="798">
        <v>-4729.7999999999956</v>
      </c>
      <c r="Q246" s="798">
        <v>-5246.3999999999942</v>
      </c>
      <c r="R246" s="798">
        <v>-7414.4000000000015</v>
      </c>
      <c r="S246" s="798">
        <v>-4246.8000000000029</v>
      </c>
      <c r="T246" s="798">
        <v>-7162.2000000000044</v>
      </c>
      <c r="U246" s="798">
        <v>-8387.7000000000044</v>
      </c>
      <c r="V246" s="798">
        <v>-205.10000000000582</v>
      </c>
      <c r="W246" s="799">
        <v>-15744.400000000009</v>
      </c>
    </row>
    <row r="247" spans="2:23" x14ac:dyDescent="0.2">
      <c r="B247" s="923" t="s">
        <v>271</v>
      </c>
      <c r="C247" s="153" t="s">
        <v>250</v>
      </c>
      <c r="D247" s="430" t="s">
        <v>371</v>
      </c>
      <c r="E247" s="425" t="s">
        <v>371</v>
      </c>
      <c r="F247" s="425" t="s">
        <v>371</v>
      </c>
      <c r="G247" s="425" t="s">
        <v>371</v>
      </c>
      <c r="H247" s="425" t="s">
        <v>371</v>
      </c>
      <c r="I247" s="425" t="s">
        <v>371</v>
      </c>
      <c r="J247" s="425" t="s">
        <v>371</v>
      </c>
      <c r="K247" s="425" t="s">
        <v>371</v>
      </c>
      <c r="L247" s="425" t="s">
        <v>371</v>
      </c>
      <c r="M247" s="426" t="s">
        <v>371</v>
      </c>
      <c r="N247" s="794" t="s">
        <v>371</v>
      </c>
      <c r="O247" s="795" t="s">
        <v>371</v>
      </c>
      <c r="P247" s="795" t="s">
        <v>371</v>
      </c>
      <c r="Q247" s="795" t="s">
        <v>371</v>
      </c>
      <c r="R247" s="795" t="s">
        <v>371</v>
      </c>
      <c r="S247" s="795" t="s">
        <v>371</v>
      </c>
      <c r="T247" s="795" t="s">
        <v>371</v>
      </c>
      <c r="U247" s="795" t="s">
        <v>371</v>
      </c>
      <c r="V247" s="795" t="s">
        <v>371</v>
      </c>
      <c r="W247" s="796" t="s">
        <v>371</v>
      </c>
    </row>
    <row r="248" spans="2:23" x14ac:dyDescent="0.2">
      <c r="B248" s="921"/>
      <c r="C248" s="149" t="s">
        <v>251</v>
      </c>
      <c r="D248" s="430" t="s">
        <v>371</v>
      </c>
      <c r="E248" s="425" t="s">
        <v>371</v>
      </c>
      <c r="F248" s="425" t="s">
        <v>371</v>
      </c>
      <c r="G248" s="425" t="s">
        <v>371</v>
      </c>
      <c r="H248" s="425" t="s">
        <v>371</v>
      </c>
      <c r="I248" s="425" t="s">
        <v>371</v>
      </c>
      <c r="J248" s="425" t="s">
        <v>371</v>
      </c>
      <c r="K248" s="425" t="s">
        <v>371</v>
      </c>
      <c r="L248" s="425" t="s">
        <v>371</v>
      </c>
      <c r="M248" s="426" t="s">
        <v>371</v>
      </c>
      <c r="N248" s="794" t="s">
        <v>371</v>
      </c>
      <c r="O248" s="795" t="s">
        <v>371</v>
      </c>
      <c r="P248" s="795" t="s">
        <v>371</v>
      </c>
      <c r="Q248" s="795" t="s">
        <v>371</v>
      </c>
      <c r="R248" s="795" t="s">
        <v>371</v>
      </c>
      <c r="S248" s="795" t="s">
        <v>371</v>
      </c>
      <c r="T248" s="795" t="s">
        <v>371</v>
      </c>
      <c r="U248" s="795" t="s">
        <v>371</v>
      </c>
      <c r="V248" s="795" t="s">
        <v>371</v>
      </c>
      <c r="W248" s="796" t="s">
        <v>371</v>
      </c>
    </row>
    <row r="249" spans="2:23" x14ac:dyDescent="0.2">
      <c r="B249" s="921"/>
      <c r="C249" s="149" t="s">
        <v>252</v>
      </c>
      <c r="D249" s="430" t="s">
        <v>371</v>
      </c>
      <c r="E249" s="425" t="s">
        <v>371</v>
      </c>
      <c r="F249" s="425" t="s">
        <v>371</v>
      </c>
      <c r="G249" s="425" t="s">
        <v>371</v>
      </c>
      <c r="H249" s="425" t="s">
        <v>371</v>
      </c>
      <c r="I249" s="425" t="s">
        <v>371</v>
      </c>
      <c r="J249" s="425" t="s">
        <v>371</v>
      </c>
      <c r="K249" s="425" t="s">
        <v>371</v>
      </c>
      <c r="L249" s="425" t="s">
        <v>371</v>
      </c>
      <c r="M249" s="426" t="s">
        <v>371</v>
      </c>
      <c r="N249" s="794" t="s">
        <v>371</v>
      </c>
      <c r="O249" s="795" t="s">
        <v>371</v>
      </c>
      <c r="P249" s="795" t="s">
        <v>371</v>
      </c>
      <c r="Q249" s="795" t="s">
        <v>371</v>
      </c>
      <c r="R249" s="795" t="s">
        <v>371</v>
      </c>
      <c r="S249" s="795" t="s">
        <v>371</v>
      </c>
      <c r="T249" s="795" t="s">
        <v>371</v>
      </c>
      <c r="U249" s="795" t="s">
        <v>371</v>
      </c>
      <c r="V249" s="795" t="s">
        <v>371</v>
      </c>
      <c r="W249" s="796" t="s">
        <v>371</v>
      </c>
    </row>
    <row r="250" spans="2:23" x14ac:dyDescent="0.2">
      <c r="B250" s="921"/>
      <c r="C250" s="149" t="s">
        <v>253</v>
      </c>
      <c r="D250" s="430" t="s">
        <v>371</v>
      </c>
      <c r="E250" s="425" t="s">
        <v>371</v>
      </c>
      <c r="F250" s="425" t="s">
        <v>371</v>
      </c>
      <c r="G250" s="425" t="s">
        <v>371</v>
      </c>
      <c r="H250" s="425" t="s">
        <v>371</v>
      </c>
      <c r="I250" s="425" t="s">
        <v>371</v>
      </c>
      <c r="J250" s="425" t="s">
        <v>371</v>
      </c>
      <c r="K250" s="425" t="s">
        <v>371</v>
      </c>
      <c r="L250" s="425" t="s">
        <v>371</v>
      </c>
      <c r="M250" s="426" t="s">
        <v>371</v>
      </c>
      <c r="N250" s="794" t="s">
        <v>371</v>
      </c>
      <c r="O250" s="795" t="s">
        <v>371</v>
      </c>
      <c r="P250" s="795" t="s">
        <v>371</v>
      </c>
      <c r="Q250" s="795" t="s">
        <v>371</v>
      </c>
      <c r="R250" s="795" t="s">
        <v>371</v>
      </c>
      <c r="S250" s="795" t="s">
        <v>371</v>
      </c>
      <c r="T250" s="795" t="s">
        <v>371</v>
      </c>
      <c r="U250" s="795" t="s">
        <v>371</v>
      </c>
      <c r="V250" s="795" t="s">
        <v>371</v>
      </c>
      <c r="W250" s="796" t="s">
        <v>371</v>
      </c>
    </row>
    <row r="251" spans="2:23" x14ac:dyDescent="0.2">
      <c r="B251" s="921"/>
      <c r="C251" s="149" t="s">
        <v>254</v>
      </c>
      <c r="D251" s="430" t="s">
        <v>371</v>
      </c>
      <c r="E251" s="425" t="s">
        <v>371</v>
      </c>
      <c r="F251" s="425" t="s">
        <v>371</v>
      </c>
      <c r="G251" s="425" t="s">
        <v>371</v>
      </c>
      <c r="H251" s="425" t="s">
        <v>371</v>
      </c>
      <c r="I251" s="425" t="s">
        <v>371</v>
      </c>
      <c r="J251" s="425" t="s">
        <v>371</v>
      </c>
      <c r="K251" s="425" t="s">
        <v>371</v>
      </c>
      <c r="L251" s="425" t="s">
        <v>371</v>
      </c>
      <c r="M251" s="426" t="s">
        <v>371</v>
      </c>
      <c r="N251" s="794" t="s">
        <v>371</v>
      </c>
      <c r="O251" s="795" t="s">
        <v>371</v>
      </c>
      <c r="P251" s="795" t="s">
        <v>371</v>
      </c>
      <c r="Q251" s="795" t="s">
        <v>371</v>
      </c>
      <c r="R251" s="795" t="s">
        <v>371</v>
      </c>
      <c r="S251" s="795" t="s">
        <v>371</v>
      </c>
      <c r="T251" s="795" t="s">
        <v>371</v>
      </c>
      <c r="U251" s="795" t="s">
        <v>371</v>
      </c>
      <c r="V251" s="795" t="s">
        <v>371</v>
      </c>
      <c r="W251" s="796" t="s">
        <v>371</v>
      </c>
    </row>
    <row r="252" spans="2:23" x14ac:dyDescent="0.2">
      <c r="B252" s="921"/>
      <c r="C252" s="149" t="s">
        <v>255</v>
      </c>
      <c r="D252" s="430" t="s">
        <v>371</v>
      </c>
      <c r="E252" s="425" t="s">
        <v>371</v>
      </c>
      <c r="F252" s="425" t="s">
        <v>371</v>
      </c>
      <c r="G252" s="425" t="s">
        <v>371</v>
      </c>
      <c r="H252" s="425" t="s">
        <v>371</v>
      </c>
      <c r="I252" s="425" t="s">
        <v>371</v>
      </c>
      <c r="J252" s="425" t="s">
        <v>371</v>
      </c>
      <c r="K252" s="425" t="s">
        <v>371</v>
      </c>
      <c r="L252" s="425" t="s">
        <v>371</v>
      </c>
      <c r="M252" s="426" t="s">
        <v>371</v>
      </c>
      <c r="N252" s="794" t="s">
        <v>371</v>
      </c>
      <c r="O252" s="795" t="s">
        <v>371</v>
      </c>
      <c r="P252" s="795" t="s">
        <v>371</v>
      </c>
      <c r="Q252" s="795" t="s">
        <v>371</v>
      </c>
      <c r="R252" s="795" t="s">
        <v>371</v>
      </c>
      <c r="S252" s="795" t="s">
        <v>371</v>
      </c>
      <c r="T252" s="795" t="s">
        <v>371</v>
      </c>
      <c r="U252" s="795" t="s">
        <v>371</v>
      </c>
      <c r="V252" s="795" t="s">
        <v>371</v>
      </c>
      <c r="W252" s="796" t="s">
        <v>371</v>
      </c>
    </row>
    <row r="253" spans="2:23" x14ac:dyDescent="0.2">
      <c r="B253" s="921"/>
      <c r="C253" s="149" t="s">
        <v>256</v>
      </c>
      <c r="D253" s="430" t="s">
        <v>371</v>
      </c>
      <c r="E253" s="425" t="s">
        <v>371</v>
      </c>
      <c r="F253" s="425" t="s">
        <v>371</v>
      </c>
      <c r="G253" s="425" t="s">
        <v>371</v>
      </c>
      <c r="H253" s="425" t="s">
        <v>371</v>
      </c>
      <c r="I253" s="425" t="s">
        <v>371</v>
      </c>
      <c r="J253" s="425" t="s">
        <v>371</v>
      </c>
      <c r="K253" s="425" t="s">
        <v>371</v>
      </c>
      <c r="L253" s="425" t="s">
        <v>371</v>
      </c>
      <c r="M253" s="426" t="s">
        <v>371</v>
      </c>
      <c r="N253" s="794" t="s">
        <v>371</v>
      </c>
      <c r="O253" s="795" t="s">
        <v>371</v>
      </c>
      <c r="P253" s="795" t="s">
        <v>371</v>
      </c>
      <c r="Q253" s="795" t="s">
        <v>371</v>
      </c>
      <c r="R253" s="795" t="s">
        <v>371</v>
      </c>
      <c r="S253" s="795" t="s">
        <v>371</v>
      </c>
      <c r="T253" s="795" t="s">
        <v>371</v>
      </c>
      <c r="U253" s="795" t="s">
        <v>371</v>
      </c>
      <c r="V253" s="795" t="s">
        <v>371</v>
      </c>
      <c r="W253" s="796" t="s">
        <v>371</v>
      </c>
    </row>
    <row r="254" spans="2:23" x14ac:dyDescent="0.2">
      <c r="B254" s="921"/>
      <c r="C254" s="149" t="s">
        <v>336</v>
      </c>
      <c r="D254" s="430" t="s">
        <v>371</v>
      </c>
      <c r="E254" s="425" t="s">
        <v>371</v>
      </c>
      <c r="F254" s="425" t="s">
        <v>371</v>
      </c>
      <c r="G254" s="425" t="s">
        <v>371</v>
      </c>
      <c r="H254" s="425" t="s">
        <v>371</v>
      </c>
      <c r="I254" s="425" t="s">
        <v>371</v>
      </c>
      <c r="J254" s="425" t="s">
        <v>371</v>
      </c>
      <c r="K254" s="425" t="s">
        <v>371</v>
      </c>
      <c r="L254" s="425" t="s">
        <v>371</v>
      </c>
      <c r="M254" s="426" t="s">
        <v>371</v>
      </c>
      <c r="N254" s="794" t="s">
        <v>371</v>
      </c>
      <c r="O254" s="795" t="s">
        <v>371</v>
      </c>
      <c r="P254" s="795" t="s">
        <v>371</v>
      </c>
      <c r="Q254" s="795" t="s">
        <v>371</v>
      </c>
      <c r="R254" s="795" t="s">
        <v>371</v>
      </c>
      <c r="S254" s="795" t="s">
        <v>371</v>
      </c>
      <c r="T254" s="795" t="s">
        <v>371</v>
      </c>
      <c r="U254" s="795" t="s">
        <v>371</v>
      </c>
      <c r="V254" s="795" t="s">
        <v>371</v>
      </c>
      <c r="W254" s="796" t="s">
        <v>371</v>
      </c>
    </row>
    <row r="255" spans="2:23" x14ac:dyDescent="0.2">
      <c r="B255" s="921"/>
      <c r="C255" s="149" t="s">
        <v>341</v>
      </c>
      <c r="D255" s="430" t="s">
        <v>371</v>
      </c>
      <c r="E255" s="425" t="s">
        <v>371</v>
      </c>
      <c r="F255" s="425" t="s">
        <v>371</v>
      </c>
      <c r="G255" s="425" t="s">
        <v>371</v>
      </c>
      <c r="H255" s="425" t="s">
        <v>371</v>
      </c>
      <c r="I255" s="425" t="s">
        <v>371</v>
      </c>
      <c r="J255" s="425" t="s">
        <v>371</v>
      </c>
      <c r="K255" s="425" t="s">
        <v>371</v>
      </c>
      <c r="L255" s="425" t="s">
        <v>371</v>
      </c>
      <c r="M255" s="426" t="s">
        <v>371</v>
      </c>
      <c r="N255" s="794" t="s">
        <v>371</v>
      </c>
      <c r="O255" s="795" t="s">
        <v>371</v>
      </c>
      <c r="P255" s="795" t="s">
        <v>371</v>
      </c>
      <c r="Q255" s="795" t="s">
        <v>371</v>
      </c>
      <c r="R255" s="795" t="s">
        <v>371</v>
      </c>
      <c r="S255" s="795" t="s">
        <v>371</v>
      </c>
      <c r="T255" s="795" t="s">
        <v>371</v>
      </c>
      <c r="U255" s="795" t="s">
        <v>371</v>
      </c>
      <c r="V255" s="795" t="s">
        <v>371</v>
      </c>
      <c r="W255" s="796" t="s">
        <v>371</v>
      </c>
    </row>
    <row r="256" spans="2:23" x14ac:dyDescent="0.2">
      <c r="B256" s="921"/>
      <c r="C256" s="149" t="s">
        <v>343</v>
      </c>
      <c r="D256" s="430" t="s">
        <v>371</v>
      </c>
      <c r="E256" s="425" t="s">
        <v>371</v>
      </c>
      <c r="F256" s="425" t="s">
        <v>371</v>
      </c>
      <c r="G256" s="425" t="s">
        <v>371</v>
      </c>
      <c r="H256" s="425" t="s">
        <v>371</v>
      </c>
      <c r="I256" s="425" t="s">
        <v>371</v>
      </c>
      <c r="J256" s="425" t="s">
        <v>371</v>
      </c>
      <c r="K256" s="425" t="s">
        <v>371</v>
      </c>
      <c r="L256" s="425" t="s">
        <v>371</v>
      </c>
      <c r="M256" s="426" t="s">
        <v>371</v>
      </c>
      <c r="N256" s="794" t="s">
        <v>371</v>
      </c>
      <c r="O256" s="795" t="s">
        <v>371</v>
      </c>
      <c r="P256" s="795" t="s">
        <v>371</v>
      </c>
      <c r="Q256" s="795" t="s">
        <v>371</v>
      </c>
      <c r="R256" s="795" t="s">
        <v>371</v>
      </c>
      <c r="S256" s="795" t="s">
        <v>371</v>
      </c>
      <c r="T256" s="795" t="s">
        <v>371</v>
      </c>
      <c r="U256" s="795" t="s">
        <v>371</v>
      </c>
      <c r="V256" s="795" t="s">
        <v>371</v>
      </c>
      <c r="W256" s="796" t="s">
        <v>371</v>
      </c>
    </row>
    <row r="257" spans="2:56" x14ac:dyDescent="0.2">
      <c r="B257" s="921"/>
      <c r="C257" s="149" t="s">
        <v>345</v>
      </c>
      <c r="D257" s="430" t="s">
        <v>371</v>
      </c>
      <c r="E257" s="425" t="s">
        <v>371</v>
      </c>
      <c r="F257" s="425" t="s">
        <v>371</v>
      </c>
      <c r="G257" s="425" t="s">
        <v>371</v>
      </c>
      <c r="H257" s="425" t="s">
        <v>371</v>
      </c>
      <c r="I257" s="425" t="s">
        <v>371</v>
      </c>
      <c r="J257" s="425" t="s">
        <v>371</v>
      </c>
      <c r="K257" s="425" t="s">
        <v>371</v>
      </c>
      <c r="L257" s="425" t="s">
        <v>371</v>
      </c>
      <c r="M257" s="426" t="s">
        <v>371</v>
      </c>
      <c r="N257" s="794" t="s">
        <v>371</v>
      </c>
      <c r="O257" s="795" t="s">
        <v>371</v>
      </c>
      <c r="P257" s="795" t="s">
        <v>371</v>
      </c>
      <c r="Q257" s="795" t="s">
        <v>371</v>
      </c>
      <c r="R257" s="795" t="s">
        <v>371</v>
      </c>
      <c r="S257" s="795" t="s">
        <v>371</v>
      </c>
      <c r="T257" s="795" t="s">
        <v>371</v>
      </c>
      <c r="U257" s="795" t="s">
        <v>371</v>
      </c>
      <c r="V257" s="795" t="s">
        <v>371</v>
      </c>
      <c r="W257" s="796" t="s">
        <v>371</v>
      </c>
    </row>
    <row r="258" spans="2:56" ht="13.5" thickBot="1" x14ac:dyDescent="0.25">
      <c r="B258" s="922"/>
      <c r="C258" s="150" t="s">
        <v>368</v>
      </c>
      <c r="D258" s="431" t="s">
        <v>371</v>
      </c>
      <c r="E258" s="428">
        <v>0.97230030620543217</v>
      </c>
      <c r="F258" s="428">
        <v>0.91836197041144108</v>
      </c>
      <c r="G258" s="428">
        <v>0.89363720086321852</v>
      </c>
      <c r="H258" s="428">
        <v>0.93836001312636819</v>
      </c>
      <c r="I258" s="428">
        <v>0.97843469832808339</v>
      </c>
      <c r="J258" s="428">
        <v>0.87586810302400608</v>
      </c>
      <c r="K258" s="428">
        <v>0.99482317394786712</v>
      </c>
      <c r="L258" s="428">
        <v>1.1339614000654237</v>
      </c>
      <c r="M258" s="429">
        <v>0.86681005050080884</v>
      </c>
      <c r="N258" s="797" t="s">
        <v>371</v>
      </c>
      <c r="O258" s="798">
        <v>-1059.3000000000029</v>
      </c>
      <c r="P258" s="798">
        <v>-3377.6999999999971</v>
      </c>
      <c r="Q258" s="798">
        <v>-4642.7999999999956</v>
      </c>
      <c r="R258" s="798">
        <v>-2742.4000000000015</v>
      </c>
      <c r="S258" s="798">
        <v>-961.19999999999709</v>
      </c>
      <c r="T258" s="798">
        <v>-6583</v>
      </c>
      <c r="U258" s="798">
        <v>-238.5</v>
      </c>
      <c r="V258" s="798">
        <v>6142.8000000000029</v>
      </c>
      <c r="W258" s="799">
        <v>-7295</v>
      </c>
    </row>
    <row r="259" spans="2:56" x14ac:dyDescent="0.2">
      <c r="B259" s="921" t="s">
        <v>272</v>
      </c>
      <c r="C259" s="154" t="s">
        <v>250</v>
      </c>
      <c r="D259" s="430">
        <v>0.9106361670649824</v>
      </c>
      <c r="E259" s="425">
        <v>1.0058886807500418</v>
      </c>
      <c r="F259" s="425">
        <v>0.91366530693463333</v>
      </c>
      <c r="G259" s="425">
        <v>0.86422071589196336</v>
      </c>
      <c r="H259" s="425">
        <v>0.94925896453971237</v>
      </c>
      <c r="I259" s="425">
        <v>0.95976345176847577</v>
      </c>
      <c r="J259" s="425">
        <v>0.945942944242531</v>
      </c>
      <c r="K259" s="425">
        <v>0.88610968569595905</v>
      </c>
      <c r="L259" s="425">
        <v>0.94286003278868158</v>
      </c>
      <c r="M259" s="426">
        <v>1.0579291476558885</v>
      </c>
      <c r="N259" s="794">
        <v>-1963.0999999999985</v>
      </c>
      <c r="O259" s="795">
        <v>127</v>
      </c>
      <c r="P259" s="795">
        <v>-2082.6000000000022</v>
      </c>
      <c r="Q259" s="795">
        <v>-3369.2000000000007</v>
      </c>
      <c r="R259" s="795">
        <v>-1224.3000000000029</v>
      </c>
      <c r="S259" s="795">
        <v>-999.5</v>
      </c>
      <c r="T259" s="795">
        <v>-1411.5</v>
      </c>
      <c r="U259" s="795">
        <v>-3551.0999999999985</v>
      </c>
      <c r="V259" s="795">
        <v>-1355.7999999999993</v>
      </c>
      <c r="W259" s="796">
        <v>1401.7000000000007</v>
      </c>
    </row>
    <row r="260" spans="2:56" x14ac:dyDescent="0.2">
      <c r="B260" s="921"/>
      <c r="C260" s="149" t="s">
        <v>251</v>
      </c>
      <c r="D260" s="430">
        <v>0.88190399962334332</v>
      </c>
      <c r="E260" s="425">
        <v>0.98217085803888582</v>
      </c>
      <c r="F260" s="425">
        <v>0.92482455804780184</v>
      </c>
      <c r="G260" s="425">
        <v>0.85616968015561723</v>
      </c>
      <c r="H260" s="425">
        <v>0.9244605176163202</v>
      </c>
      <c r="I260" s="425">
        <v>0.90909892164902617</v>
      </c>
      <c r="J260" s="425">
        <v>1.0115864275585686</v>
      </c>
      <c r="K260" s="425">
        <v>0.9715809783225513</v>
      </c>
      <c r="L260" s="425">
        <v>1.1685933487883733</v>
      </c>
      <c r="M260" s="426">
        <v>0.86997085584304801</v>
      </c>
      <c r="N260" s="794">
        <v>-2508.2999999999993</v>
      </c>
      <c r="O260" s="795">
        <v>-390</v>
      </c>
      <c r="P260" s="795">
        <v>-1768.5999999999985</v>
      </c>
      <c r="Q260" s="795">
        <v>-3608.2999999999993</v>
      </c>
      <c r="R260" s="795">
        <v>-1896.6000000000022</v>
      </c>
      <c r="S260" s="795">
        <v>-2372.1000000000022</v>
      </c>
      <c r="T260" s="795">
        <v>286.80000000000291</v>
      </c>
      <c r="U260" s="795">
        <v>-751.20000000000073</v>
      </c>
      <c r="V260" s="795">
        <v>3243.5</v>
      </c>
      <c r="W260" s="796">
        <v>-3658.5</v>
      </c>
    </row>
    <row r="261" spans="2:56" x14ac:dyDescent="0.2">
      <c r="B261" s="921"/>
      <c r="C261" s="149" t="s">
        <v>252</v>
      </c>
      <c r="D261" s="430">
        <v>0.93047363292853924</v>
      </c>
      <c r="E261" s="425">
        <v>0.99453102875156107</v>
      </c>
      <c r="F261" s="425">
        <v>0.96323611194291625</v>
      </c>
      <c r="G261" s="425">
        <v>0.89076088244354401</v>
      </c>
      <c r="H261" s="425">
        <v>0.91844345391349125</v>
      </c>
      <c r="I261" s="425">
        <v>0.93674680949390343</v>
      </c>
      <c r="J261" s="425">
        <v>0.94112447504940711</v>
      </c>
      <c r="K261" s="425">
        <v>0.94467617425748507</v>
      </c>
      <c r="L261" s="425" t="s">
        <v>371</v>
      </c>
      <c r="M261" s="426">
        <v>0.88613044516434836</v>
      </c>
      <c r="N261" s="794">
        <v>-1462.7999999999993</v>
      </c>
      <c r="O261" s="795">
        <v>-117.79999999999927</v>
      </c>
      <c r="P261" s="795">
        <v>-859.40000000000146</v>
      </c>
      <c r="Q261" s="795">
        <v>-2766</v>
      </c>
      <c r="R261" s="795">
        <v>-2027.2999999999993</v>
      </c>
      <c r="S261" s="795">
        <v>-1601.3999999999978</v>
      </c>
      <c r="T261" s="795">
        <v>-1525.2999999999993</v>
      </c>
      <c r="U261" s="795">
        <v>-1474.9000000000015</v>
      </c>
      <c r="V261" s="795" t="s">
        <v>371</v>
      </c>
      <c r="W261" s="796">
        <v>-3195.0999999999985</v>
      </c>
    </row>
    <row r="262" spans="2:56" x14ac:dyDescent="0.2">
      <c r="B262" s="921"/>
      <c r="C262" s="149" t="s">
        <v>253</v>
      </c>
      <c r="D262" s="430">
        <v>0.92939708634545515</v>
      </c>
      <c r="E262" s="425">
        <v>0.95933814080626001</v>
      </c>
      <c r="F262" s="425">
        <v>0.92108239834321703</v>
      </c>
      <c r="G262" s="425">
        <v>0.90464462193492257</v>
      </c>
      <c r="H262" s="425">
        <v>0.93276861906932151</v>
      </c>
      <c r="I262" s="425">
        <v>0.98876925228230694</v>
      </c>
      <c r="J262" s="425">
        <v>0.99773311810184373</v>
      </c>
      <c r="K262" s="425">
        <v>0.99079202305229774</v>
      </c>
      <c r="L262" s="425" t="s">
        <v>371</v>
      </c>
      <c r="M262" s="426">
        <v>0.8556048407344794</v>
      </c>
      <c r="N262" s="794">
        <v>-1539.2000000000007</v>
      </c>
      <c r="O262" s="795">
        <v>-920.79999999999927</v>
      </c>
      <c r="P262" s="795">
        <v>-1897.6999999999971</v>
      </c>
      <c r="Q262" s="795">
        <v>-2454.5999999999985</v>
      </c>
      <c r="R262" s="795">
        <v>-1711.2000000000007</v>
      </c>
      <c r="S262" s="795">
        <v>-281.09999999999854</v>
      </c>
      <c r="T262" s="795">
        <v>-58.69999999999709</v>
      </c>
      <c r="U262" s="795">
        <v>-241.90000000000146</v>
      </c>
      <c r="V262" s="795" t="s">
        <v>371</v>
      </c>
      <c r="W262" s="796">
        <v>-4313.2999999999993</v>
      </c>
    </row>
    <row r="263" spans="2:56" x14ac:dyDescent="0.2">
      <c r="B263" s="921"/>
      <c r="C263" s="149" t="s">
        <v>254</v>
      </c>
      <c r="D263" s="430">
        <v>0.97815780869691571</v>
      </c>
      <c r="E263" s="425">
        <v>0.94862198459677938</v>
      </c>
      <c r="F263" s="425">
        <v>0.95754306011661428</v>
      </c>
      <c r="G263" s="425">
        <v>0.91214145623927434</v>
      </c>
      <c r="H263" s="425">
        <v>0.91907365110270722</v>
      </c>
      <c r="I263" s="425">
        <v>0.93111015193996394</v>
      </c>
      <c r="J263" s="425">
        <v>0.99307350625427104</v>
      </c>
      <c r="K263" s="425">
        <v>0.93308025734692768</v>
      </c>
      <c r="L263" s="425">
        <v>0.93237302944486178</v>
      </c>
      <c r="M263" s="426" t="s">
        <v>371</v>
      </c>
      <c r="N263" s="794">
        <v>-481</v>
      </c>
      <c r="O263" s="795">
        <v>-1210.7999999999993</v>
      </c>
      <c r="P263" s="795">
        <v>-1013.5999999999985</v>
      </c>
      <c r="Q263" s="795">
        <v>-2293.5999999999985</v>
      </c>
      <c r="R263" s="795">
        <v>-2161.2999999999993</v>
      </c>
      <c r="S263" s="795">
        <v>-1899.2999999999993</v>
      </c>
      <c r="T263" s="795">
        <v>-186.5</v>
      </c>
      <c r="U263" s="795">
        <v>-1963.7999999999993</v>
      </c>
      <c r="V263" s="795">
        <v>-1989.2000000000007</v>
      </c>
      <c r="W263" s="796" t="s">
        <v>371</v>
      </c>
    </row>
    <row r="264" spans="2:56" x14ac:dyDescent="0.2">
      <c r="B264" s="921"/>
      <c r="C264" s="149" t="s">
        <v>255</v>
      </c>
      <c r="D264" s="430">
        <v>1.0214869408385474</v>
      </c>
      <c r="E264" s="425">
        <v>0.96724161831395927</v>
      </c>
      <c r="F264" s="425">
        <v>0.94290125839573846</v>
      </c>
      <c r="G264" s="425">
        <v>0.93381648578347831</v>
      </c>
      <c r="H264" s="425">
        <v>0.92538035149847286</v>
      </c>
      <c r="I264" s="425">
        <v>0.97036961577102232</v>
      </c>
      <c r="J264" s="425">
        <v>0.95973851667143584</v>
      </c>
      <c r="K264" s="425">
        <v>0.94172159370388586</v>
      </c>
      <c r="L264" s="425">
        <v>0.84217751339542712</v>
      </c>
      <c r="M264" s="426" t="s">
        <v>371</v>
      </c>
      <c r="N264" s="794">
        <v>482.5</v>
      </c>
      <c r="O264" s="795">
        <v>-827.09999999999854</v>
      </c>
      <c r="P264" s="795">
        <v>-1479.2000000000007</v>
      </c>
      <c r="Q264" s="795">
        <v>-1844.7000000000007</v>
      </c>
      <c r="R264" s="795">
        <v>-2098.7000000000007</v>
      </c>
      <c r="S264" s="795">
        <v>-843.5</v>
      </c>
      <c r="T264" s="795">
        <v>-1181.8999999999978</v>
      </c>
      <c r="U264" s="795">
        <v>-1777.2000000000007</v>
      </c>
      <c r="V264" s="795">
        <v>-5346</v>
      </c>
      <c r="W264" s="796" t="s">
        <v>371</v>
      </c>
    </row>
    <row r="265" spans="2:56" x14ac:dyDescent="0.2">
      <c r="B265" s="921"/>
      <c r="C265" s="149" t="s">
        <v>256</v>
      </c>
      <c r="D265" s="430">
        <v>0.98272345398617444</v>
      </c>
      <c r="E265" s="425">
        <v>0.9651090603441661</v>
      </c>
      <c r="F265" s="425">
        <v>0.97260997147871875</v>
      </c>
      <c r="G265" s="425">
        <v>0.93850712369714329</v>
      </c>
      <c r="H265" s="425">
        <v>0.90933062880324544</v>
      </c>
      <c r="I265" s="425">
        <v>0.97787821047824508</v>
      </c>
      <c r="J265" s="425">
        <v>0.86090591007011863</v>
      </c>
      <c r="K265" s="425">
        <v>0.94596513146686356</v>
      </c>
      <c r="L265" s="425">
        <v>0.85393590311623102</v>
      </c>
      <c r="M265" s="426">
        <v>0.7053110184919924</v>
      </c>
      <c r="N265" s="794">
        <v>-470.09999999999854</v>
      </c>
      <c r="O265" s="795">
        <v>-1000.4000000000015</v>
      </c>
      <c r="P265" s="795">
        <v>-799</v>
      </c>
      <c r="Q265" s="795">
        <v>-1884.4000000000015</v>
      </c>
      <c r="R265" s="795">
        <v>-2950.2000000000007</v>
      </c>
      <c r="S265" s="795">
        <v>-702.40000000000146</v>
      </c>
      <c r="T265" s="795">
        <v>-4965.1999999999971</v>
      </c>
      <c r="U265" s="795">
        <v>-1903</v>
      </c>
      <c r="V265" s="795">
        <v>-5439.5</v>
      </c>
      <c r="W265" s="796">
        <v>-12755.199999999997</v>
      </c>
    </row>
    <row r="266" spans="2:56" x14ac:dyDescent="0.2">
      <c r="B266" s="921"/>
      <c r="C266" s="149" t="s">
        <v>336</v>
      </c>
      <c r="D266" s="430">
        <v>0.99283537454194348</v>
      </c>
      <c r="E266" s="425">
        <v>0.95857257068100876</v>
      </c>
      <c r="F266" s="425">
        <v>0.96775936157151621</v>
      </c>
      <c r="G266" s="425">
        <v>0.9311119793885303</v>
      </c>
      <c r="H266" s="425">
        <v>0.93312964552171018</v>
      </c>
      <c r="I266" s="425">
        <v>0.91727016751941992</v>
      </c>
      <c r="J266" s="425">
        <v>0.92219922475720995</v>
      </c>
      <c r="K266" s="425">
        <v>0.93915254976736307</v>
      </c>
      <c r="L266" s="425">
        <v>0.86384292313105626</v>
      </c>
      <c r="M266" s="426">
        <v>0.90449242268028118</v>
      </c>
      <c r="N266" s="794">
        <v>-213.69999999999709</v>
      </c>
      <c r="O266" s="795">
        <v>-1311</v>
      </c>
      <c r="P266" s="795">
        <v>-1050.4000000000015</v>
      </c>
      <c r="Q266" s="795">
        <v>-2344.9000000000015</v>
      </c>
      <c r="R266" s="795">
        <v>-2392.1999999999971</v>
      </c>
      <c r="S266" s="795">
        <v>-3020.3999999999942</v>
      </c>
      <c r="T266" s="795">
        <v>-2954.5</v>
      </c>
      <c r="U266" s="795">
        <v>-2371</v>
      </c>
      <c r="V266" s="795">
        <v>-5456.0999999999985</v>
      </c>
      <c r="W266" s="796">
        <v>-3751.6999999999971</v>
      </c>
    </row>
    <row r="267" spans="2:56" x14ac:dyDescent="0.2">
      <c r="B267" s="921"/>
      <c r="C267" s="149" t="s">
        <v>341</v>
      </c>
      <c r="D267" s="430">
        <v>0.9728266059596018</v>
      </c>
      <c r="E267" s="425">
        <v>0.98032267366674908</v>
      </c>
      <c r="F267" s="425">
        <v>0.94056395055822728</v>
      </c>
      <c r="G267" s="425">
        <v>0.91621731878769042</v>
      </c>
      <c r="H267" s="425">
        <v>0.92979758281062885</v>
      </c>
      <c r="I267" s="425">
        <v>0.92523838931513447</v>
      </c>
      <c r="J267" s="425">
        <v>0.8857914308045759</v>
      </c>
      <c r="K267" s="425">
        <v>0.96054599621543157</v>
      </c>
      <c r="L267" s="425">
        <v>0.86664791428953813</v>
      </c>
      <c r="M267" s="426">
        <v>0.84622909538542179</v>
      </c>
      <c r="N267" s="794">
        <v>-882.10000000000218</v>
      </c>
      <c r="O267" s="795">
        <v>-661.89999999999418</v>
      </c>
      <c r="P267" s="795">
        <v>-2087.4000000000015</v>
      </c>
      <c r="Q267" s="795">
        <v>-3019</v>
      </c>
      <c r="R267" s="795">
        <v>-2661.5</v>
      </c>
      <c r="S267" s="795">
        <v>-2857</v>
      </c>
      <c r="T267" s="795">
        <v>-4822</v>
      </c>
      <c r="U267" s="795">
        <v>-1611.6999999999971</v>
      </c>
      <c r="V267" s="795">
        <v>-5878.6000000000058</v>
      </c>
      <c r="W267" s="796">
        <v>-6570.6000000000058</v>
      </c>
    </row>
    <row r="268" spans="2:56" x14ac:dyDescent="0.2">
      <c r="B268" s="921"/>
      <c r="C268" s="149" t="s">
        <v>343</v>
      </c>
      <c r="D268" s="430">
        <v>0.91125664742870416</v>
      </c>
      <c r="E268" s="425">
        <v>0.98410660463991573</v>
      </c>
      <c r="F268" s="425">
        <v>0.90960488257785566</v>
      </c>
      <c r="G268" s="425">
        <v>0.92452552242084007</v>
      </c>
      <c r="H268" s="425">
        <v>0.93440038738167364</v>
      </c>
      <c r="I268" s="425">
        <v>0.9672535548148703</v>
      </c>
      <c r="J268" s="425">
        <v>0.99412450088368132</v>
      </c>
      <c r="K268" s="425">
        <v>0.94169048331037453</v>
      </c>
      <c r="L268" s="425">
        <v>0.9369989344014017</v>
      </c>
      <c r="M268" s="426">
        <v>0.73666031512109198</v>
      </c>
      <c r="N268" s="794">
        <v>-3092.2000000000044</v>
      </c>
      <c r="O268" s="795">
        <v>-552.09999999999854</v>
      </c>
      <c r="P268" s="795">
        <v>-3378.3999999999942</v>
      </c>
      <c r="Q268" s="795">
        <v>-2817.9000000000015</v>
      </c>
      <c r="R268" s="795">
        <v>-2492.6999999999971</v>
      </c>
      <c r="S268" s="795">
        <v>-1266.4000000000015</v>
      </c>
      <c r="T268" s="795">
        <v>-224.40000000000146</v>
      </c>
      <c r="U268" s="795">
        <v>-2378.9000000000015</v>
      </c>
      <c r="V268" s="795">
        <v>-2891.0999999999985</v>
      </c>
      <c r="W268" s="796">
        <v>-13723.5</v>
      </c>
    </row>
    <row r="269" spans="2:56" x14ac:dyDescent="0.2">
      <c r="B269" s="921"/>
      <c r="C269" s="149" t="s">
        <v>345</v>
      </c>
      <c r="D269" s="430">
        <v>0.93595522995056746</v>
      </c>
      <c r="E269" s="425">
        <v>0.98400038061015171</v>
      </c>
      <c r="F269" s="425">
        <v>0.94203383753974002</v>
      </c>
      <c r="G269" s="425">
        <v>0.92727720159931804</v>
      </c>
      <c r="H269" s="425">
        <v>0.89816473058635249</v>
      </c>
      <c r="I269" s="425">
        <v>0.95181652456877774</v>
      </c>
      <c r="J269" s="425">
        <v>0.96912245460152469</v>
      </c>
      <c r="K269" s="425">
        <v>0.94586995058140899</v>
      </c>
      <c r="L269" s="425">
        <v>0.92601312471997954</v>
      </c>
      <c r="M269" s="426">
        <v>0.78580639992064005</v>
      </c>
      <c r="N269" s="794">
        <v>-2236.1999999999971</v>
      </c>
      <c r="O269" s="795">
        <v>-571.69999999999709</v>
      </c>
      <c r="P269" s="795">
        <v>-2198.8999999999942</v>
      </c>
      <c r="Q269" s="795">
        <v>-2866.5</v>
      </c>
      <c r="R269" s="795">
        <v>-4384.0999999999985</v>
      </c>
      <c r="S269" s="795">
        <v>-1979.6999999999971</v>
      </c>
      <c r="T269" s="795">
        <v>-1266.5999999999985</v>
      </c>
      <c r="U269" s="795">
        <v>-2302.4000000000015</v>
      </c>
      <c r="V269" s="795">
        <v>-3368.8000000000029</v>
      </c>
      <c r="W269" s="796">
        <v>-11227.900000000001</v>
      </c>
    </row>
    <row r="270" spans="2:56" ht="13.5" thickBot="1" x14ac:dyDescent="0.25">
      <c r="B270" s="922"/>
      <c r="C270" s="150" t="s">
        <v>368</v>
      </c>
      <c r="D270" s="431">
        <v>0.88963023757392645</v>
      </c>
      <c r="E270" s="428">
        <v>1.024418973152311</v>
      </c>
      <c r="F270" s="428">
        <v>0.93580183488086865</v>
      </c>
      <c r="G270" s="428">
        <v>0.92465405114664312</v>
      </c>
      <c r="H270" s="428">
        <v>0.89770353477765119</v>
      </c>
      <c r="I270" s="428">
        <v>0.92066023772970895</v>
      </c>
      <c r="J270" s="428">
        <v>0.93155086923588104</v>
      </c>
      <c r="K270" s="428">
        <v>0.91200141622686193</v>
      </c>
      <c r="L270" s="428">
        <v>0.925638377133568</v>
      </c>
      <c r="M270" s="429">
        <v>0.69369478853398747</v>
      </c>
      <c r="N270" s="797">
        <v>-4047.8000000000029</v>
      </c>
      <c r="O270" s="798">
        <v>870.70000000000437</v>
      </c>
      <c r="P270" s="798">
        <v>-2549.2000000000044</v>
      </c>
      <c r="Q270" s="798">
        <v>-3081.8000000000029</v>
      </c>
      <c r="R270" s="798">
        <v>-4485.6999999999971</v>
      </c>
      <c r="S270" s="798">
        <v>-3452.1999999999971</v>
      </c>
      <c r="T270" s="798">
        <v>-2945.9000000000015</v>
      </c>
      <c r="U270" s="798">
        <v>-3976.6999999999971</v>
      </c>
      <c r="V270" s="798">
        <v>-3513.2000000000044</v>
      </c>
      <c r="W270" s="799">
        <v>-17895.299999999996</v>
      </c>
    </row>
    <row r="271" spans="2:56" x14ac:dyDescent="0.2">
      <c r="B271" s="921" t="s">
        <v>277</v>
      </c>
      <c r="C271" s="154" t="s">
        <v>250</v>
      </c>
      <c r="D271" s="430" t="s">
        <v>371</v>
      </c>
      <c r="E271" s="425">
        <v>0.92562023952389116</v>
      </c>
      <c r="F271" s="425">
        <v>0.9450024018360702</v>
      </c>
      <c r="G271" s="425">
        <v>0.93062489522384273</v>
      </c>
      <c r="H271" s="425">
        <v>1.0280983972785893</v>
      </c>
      <c r="I271" s="425">
        <v>1.0159829956384916</v>
      </c>
      <c r="J271" s="425">
        <v>1.0150683427567657</v>
      </c>
      <c r="K271" s="425">
        <v>1.0245811403252847</v>
      </c>
      <c r="L271" s="425">
        <v>1.0031213124738305</v>
      </c>
      <c r="M271" s="426">
        <v>1.0325289889793963</v>
      </c>
      <c r="N271" s="794" t="s">
        <v>371</v>
      </c>
      <c r="O271" s="795">
        <v>-1518.5</v>
      </c>
      <c r="P271" s="795">
        <v>-1236.5</v>
      </c>
      <c r="Q271" s="795">
        <v>-1696.7000000000007</v>
      </c>
      <c r="R271" s="795">
        <v>664.10000000000218</v>
      </c>
      <c r="S271" s="795">
        <v>405.29999999999927</v>
      </c>
      <c r="T271" s="795">
        <v>384.29999999999927</v>
      </c>
      <c r="U271" s="795">
        <v>631.89999999999782</v>
      </c>
      <c r="V271" s="795">
        <v>73.799999999999272</v>
      </c>
      <c r="W271" s="796">
        <v>848.59999999999854</v>
      </c>
      <c r="AK271" s="22"/>
      <c r="AL271" s="22"/>
      <c r="AM271" s="22"/>
      <c r="AN271" s="22"/>
      <c r="AO271" s="22"/>
      <c r="AP271" s="22"/>
      <c r="AQ271" s="22"/>
      <c r="AR271" s="22"/>
      <c r="AS271" s="22"/>
      <c r="AT271" s="22"/>
      <c r="AU271" s="22"/>
      <c r="AV271" s="22"/>
      <c r="AW271" s="22"/>
      <c r="AX271" s="22"/>
      <c r="AY271" s="22"/>
      <c r="AZ271" s="22"/>
      <c r="BA271" s="22"/>
      <c r="BB271" s="22"/>
      <c r="BC271" s="22"/>
      <c r="BD271" s="22"/>
    </row>
    <row r="272" spans="2:56" x14ac:dyDescent="0.2">
      <c r="B272" s="921"/>
      <c r="C272" s="149" t="s">
        <v>251</v>
      </c>
      <c r="D272" s="430" t="s">
        <v>371</v>
      </c>
      <c r="E272" s="425">
        <v>0.89534087409742946</v>
      </c>
      <c r="F272" s="425">
        <v>0.96229727357433181</v>
      </c>
      <c r="G272" s="425">
        <v>0.89115348335803801</v>
      </c>
      <c r="H272" s="425">
        <v>0.95073107590753914</v>
      </c>
      <c r="I272" s="425">
        <v>0.98931360124279455</v>
      </c>
      <c r="J272" s="425">
        <v>0.95705501141468452</v>
      </c>
      <c r="K272" s="425">
        <v>0.96747653127614097</v>
      </c>
      <c r="L272" s="425">
        <v>0.91631579579916422</v>
      </c>
      <c r="M272" s="426">
        <v>1.0440687716952308</v>
      </c>
      <c r="N272" s="794" t="s">
        <v>371</v>
      </c>
      <c r="O272" s="795">
        <v>-2277.0999999999985</v>
      </c>
      <c r="P272" s="795">
        <v>-837.60000000000218</v>
      </c>
      <c r="Q272" s="795">
        <v>-2584.7999999999993</v>
      </c>
      <c r="R272" s="795">
        <v>-1259.9000000000015</v>
      </c>
      <c r="S272" s="795">
        <v>-261.40000000000146</v>
      </c>
      <c r="T272" s="795">
        <v>-1166.2999999999993</v>
      </c>
      <c r="U272" s="795">
        <v>-874.79999999999927</v>
      </c>
      <c r="V272" s="795">
        <v>-2088.9000000000015</v>
      </c>
      <c r="W272" s="796">
        <v>1133.7000000000007</v>
      </c>
      <c r="AK272" s="22"/>
      <c r="AL272" s="22"/>
      <c r="AM272" s="22"/>
      <c r="AN272" s="22"/>
      <c r="AO272" s="22"/>
      <c r="AP272" s="22"/>
      <c r="AQ272" s="22"/>
      <c r="AR272" s="22"/>
      <c r="AS272" s="22"/>
      <c r="AT272" s="22"/>
      <c r="AU272" s="22"/>
      <c r="AV272" s="22"/>
      <c r="AW272" s="22"/>
      <c r="AX272" s="22"/>
      <c r="AY272" s="22"/>
      <c r="AZ272" s="22"/>
      <c r="BA272" s="22"/>
      <c r="BB272" s="22"/>
      <c r="BC272" s="22"/>
      <c r="BD272" s="22"/>
    </row>
    <row r="273" spans="2:56" x14ac:dyDescent="0.2">
      <c r="B273" s="921"/>
      <c r="C273" s="149" t="s">
        <v>252</v>
      </c>
      <c r="D273" s="430" t="s">
        <v>371</v>
      </c>
      <c r="E273" s="425">
        <v>0.85720227629364942</v>
      </c>
      <c r="F273" s="425">
        <v>0.92039991875239791</v>
      </c>
      <c r="G273" s="425">
        <v>0.87263858683222373</v>
      </c>
      <c r="H273" s="425">
        <v>0.8946307700954691</v>
      </c>
      <c r="I273" s="425">
        <v>0.98065591995553092</v>
      </c>
      <c r="J273" s="425">
        <v>1.0027417872419637</v>
      </c>
      <c r="K273" s="425">
        <v>1.0158724161512509</v>
      </c>
      <c r="L273" s="425">
        <v>1.1006290838737938</v>
      </c>
      <c r="M273" s="426">
        <v>0.94180907749530107</v>
      </c>
      <c r="N273" s="794" t="s">
        <v>371</v>
      </c>
      <c r="O273" s="795">
        <v>-3021.2000000000007</v>
      </c>
      <c r="P273" s="795">
        <v>-1763.5</v>
      </c>
      <c r="Q273" s="795">
        <v>-3062.7999999999993</v>
      </c>
      <c r="R273" s="795">
        <v>-2624.5999999999985</v>
      </c>
      <c r="S273" s="795">
        <v>-469.79999999999927</v>
      </c>
      <c r="T273" s="795">
        <v>70.700000000000728</v>
      </c>
      <c r="U273" s="795">
        <v>420.10000000000218</v>
      </c>
      <c r="V273" s="795">
        <v>2481</v>
      </c>
      <c r="W273" s="796">
        <v>-1613</v>
      </c>
      <c r="AK273" s="22"/>
      <c r="AL273" s="22"/>
      <c r="AM273" s="22"/>
      <c r="AN273" s="22"/>
      <c r="AO273" s="22"/>
      <c r="AP273" s="22"/>
      <c r="AQ273" s="22"/>
      <c r="AR273" s="22"/>
      <c r="AS273" s="22"/>
      <c r="AT273" s="22"/>
      <c r="AU273" s="22"/>
      <c r="AV273" s="22"/>
      <c r="AW273" s="22"/>
      <c r="AX273" s="22"/>
      <c r="AY273" s="22"/>
      <c r="AZ273" s="22"/>
      <c r="BA273" s="22"/>
      <c r="BB273" s="22"/>
      <c r="BC273" s="22"/>
      <c r="BD273" s="22"/>
    </row>
    <row r="274" spans="2:56" x14ac:dyDescent="0.2">
      <c r="B274" s="921"/>
      <c r="C274" s="149" t="s">
        <v>253</v>
      </c>
      <c r="D274" s="430" t="s">
        <v>371</v>
      </c>
      <c r="E274" s="425">
        <v>0.88948452212919815</v>
      </c>
      <c r="F274" s="425">
        <v>0.86544007307366089</v>
      </c>
      <c r="G274" s="425">
        <v>0.86612548047704352</v>
      </c>
      <c r="H274" s="425">
        <v>0.96123845908946193</v>
      </c>
      <c r="I274" s="425">
        <v>0.971803559300075</v>
      </c>
      <c r="J274" s="425">
        <v>1.0058672003854636</v>
      </c>
      <c r="K274" s="425">
        <v>0.97059873217654358</v>
      </c>
      <c r="L274" s="425">
        <v>1.0472237275498006</v>
      </c>
      <c r="M274" s="426">
        <v>1.0297783572359844</v>
      </c>
      <c r="N274" s="794" t="s">
        <v>371</v>
      </c>
      <c r="O274" s="795">
        <v>-2286.2999999999993</v>
      </c>
      <c r="P274" s="795">
        <v>-3093.5999999999985</v>
      </c>
      <c r="Q274" s="795">
        <v>-3392.3000000000029</v>
      </c>
      <c r="R274" s="795">
        <v>-974</v>
      </c>
      <c r="S274" s="795">
        <v>-718.20000000000073</v>
      </c>
      <c r="T274" s="795">
        <v>158.29999999999927</v>
      </c>
      <c r="U274" s="795">
        <v>-865</v>
      </c>
      <c r="V274" s="795">
        <v>1228.7000000000007</v>
      </c>
      <c r="W274" s="796">
        <v>799.40000000000146</v>
      </c>
      <c r="AK274" s="22"/>
      <c r="AL274" s="22"/>
      <c r="AM274" s="22"/>
      <c r="AN274" s="22"/>
      <c r="AO274" s="22"/>
      <c r="AP274" s="22"/>
      <c r="AQ274" s="22"/>
      <c r="AR274" s="22"/>
      <c r="AS274" s="22"/>
      <c r="AT274" s="22"/>
      <c r="AU274" s="22"/>
      <c r="AV274" s="22"/>
      <c r="AW274" s="22"/>
      <c r="AX274" s="22"/>
      <c r="AY274" s="22"/>
      <c r="AZ274" s="22"/>
      <c r="BA274" s="22"/>
      <c r="BB274" s="22"/>
      <c r="BC274" s="22"/>
      <c r="BD274" s="22"/>
    </row>
    <row r="275" spans="2:56" x14ac:dyDescent="0.2">
      <c r="B275" s="921"/>
      <c r="C275" s="149" t="s">
        <v>254</v>
      </c>
      <c r="D275" s="430" t="s">
        <v>371</v>
      </c>
      <c r="E275" s="425">
        <v>0.96770087350469325</v>
      </c>
      <c r="F275" s="425">
        <v>0.86710671739918666</v>
      </c>
      <c r="G275" s="425">
        <v>0.89206931505526865</v>
      </c>
      <c r="H275" s="425">
        <v>0.85010930245162697</v>
      </c>
      <c r="I275" s="425">
        <v>1.0108829933443488</v>
      </c>
      <c r="J275" s="425">
        <v>0.98674179280300511</v>
      </c>
      <c r="K275" s="425">
        <v>0.96409814191826726</v>
      </c>
      <c r="L275" s="425">
        <v>0.96731453419422841</v>
      </c>
      <c r="M275" s="426">
        <v>0.93164363071524114</v>
      </c>
      <c r="N275" s="794" t="s">
        <v>371</v>
      </c>
      <c r="O275" s="795">
        <v>-644.5</v>
      </c>
      <c r="P275" s="795">
        <v>-3042.0999999999985</v>
      </c>
      <c r="Q275" s="795">
        <v>-2683.2000000000007</v>
      </c>
      <c r="R275" s="795">
        <v>-4148.2999999999993</v>
      </c>
      <c r="S275" s="795">
        <v>281.90000000000146</v>
      </c>
      <c r="T275" s="795">
        <v>-357.89999999999782</v>
      </c>
      <c r="U275" s="795">
        <v>-1011.6999999999971</v>
      </c>
      <c r="V275" s="795">
        <v>-992.20000000000073</v>
      </c>
      <c r="W275" s="796">
        <v>-1901.0999999999985</v>
      </c>
      <c r="AK275" s="22"/>
      <c r="AL275" s="22"/>
      <c r="AM275" s="22"/>
      <c r="AN275" s="22"/>
      <c r="AO275" s="22"/>
      <c r="AP275" s="22"/>
      <c r="AQ275" s="22"/>
      <c r="AR275" s="22"/>
      <c r="AS275" s="22"/>
      <c r="AT275" s="22"/>
      <c r="AU275" s="22"/>
      <c r="AV275" s="22"/>
      <c r="AW275" s="22"/>
      <c r="AX275" s="22"/>
      <c r="AY275" s="22"/>
      <c r="AZ275" s="22"/>
      <c r="BA275" s="22"/>
      <c r="BB275" s="22"/>
      <c r="BC275" s="22"/>
      <c r="BD275" s="22"/>
    </row>
    <row r="276" spans="2:56" x14ac:dyDescent="0.2">
      <c r="B276" s="921"/>
      <c r="C276" s="149" t="s">
        <v>255</v>
      </c>
      <c r="D276" s="430">
        <v>0.8606251036797784</v>
      </c>
      <c r="E276" s="425">
        <v>0.86908180902577736</v>
      </c>
      <c r="F276" s="425">
        <v>0.72269787424756404</v>
      </c>
      <c r="G276" s="425">
        <v>0.78778447134032203</v>
      </c>
      <c r="H276" s="425">
        <v>0.79690099224731448</v>
      </c>
      <c r="I276" s="425">
        <v>0.90241974253512092</v>
      </c>
      <c r="J276" s="425">
        <v>0.92406994883952243</v>
      </c>
      <c r="K276" s="425">
        <v>0.91939955104772009</v>
      </c>
      <c r="L276" s="425">
        <v>0.98975984803641237</v>
      </c>
      <c r="M276" s="426">
        <v>0.9516672325072062</v>
      </c>
      <c r="N276" s="794">
        <v>-2856.5999999999985</v>
      </c>
      <c r="O276" s="795">
        <v>-2976.6999999999971</v>
      </c>
      <c r="P276" s="795">
        <v>-7177.2999999999993</v>
      </c>
      <c r="Q276" s="795">
        <v>-5816</v>
      </c>
      <c r="R276" s="795">
        <v>-5897</v>
      </c>
      <c r="S276" s="795">
        <v>-2740.2000000000007</v>
      </c>
      <c r="T276" s="795">
        <v>-2229.1999999999971</v>
      </c>
      <c r="U276" s="795">
        <v>-2445.2000000000007</v>
      </c>
      <c r="V276" s="795">
        <v>-306.20000000000073</v>
      </c>
      <c r="W276" s="796">
        <v>-1452.0999999999985</v>
      </c>
      <c r="AK276" s="22"/>
      <c r="AL276" s="22"/>
      <c r="AM276" s="22"/>
      <c r="AN276" s="22"/>
      <c r="AO276" s="22"/>
      <c r="AP276" s="22"/>
      <c r="AQ276" s="22"/>
      <c r="AR276" s="22"/>
      <c r="AS276" s="22"/>
      <c r="AT276" s="22"/>
      <c r="AU276" s="22"/>
      <c r="AV276" s="22"/>
      <c r="AW276" s="22"/>
      <c r="AX276" s="22"/>
      <c r="AY276" s="22"/>
      <c r="AZ276" s="22"/>
      <c r="BA276" s="22"/>
      <c r="BB276" s="22"/>
      <c r="BC276" s="22"/>
      <c r="BD276" s="22"/>
    </row>
    <row r="277" spans="2:56" x14ac:dyDescent="0.2">
      <c r="B277" s="921"/>
      <c r="C277" s="149" t="s">
        <v>256</v>
      </c>
      <c r="D277" s="430" t="s">
        <v>371</v>
      </c>
      <c r="E277" s="425">
        <v>0.90840686322461994</v>
      </c>
      <c r="F277" s="425">
        <v>0.73457686694698743</v>
      </c>
      <c r="G277" s="425">
        <v>0.81179243841051052</v>
      </c>
      <c r="H277" s="425">
        <v>0.77979753105953875</v>
      </c>
      <c r="I277" s="425">
        <v>0.92007083751644658</v>
      </c>
      <c r="J277" s="425">
        <v>0.90499208999824232</v>
      </c>
      <c r="K277" s="425">
        <v>0.89853423681502176</v>
      </c>
      <c r="L277" s="425">
        <v>0.97503543865175613</v>
      </c>
      <c r="M277" s="426">
        <v>0.81998064146861127</v>
      </c>
      <c r="N277" s="794" t="s">
        <v>371</v>
      </c>
      <c r="O277" s="795">
        <v>-2340.7999999999993</v>
      </c>
      <c r="P277" s="795">
        <v>-7656.9000000000015</v>
      </c>
      <c r="Q277" s="795">
        <v>-5541</v>
      </c>
      <c r="R277" s="795">
        <v>-7236.8000000000029</v>
      </c>
      <c r="S277" s="795">
        <v>-2563.6000000000022</v>
      </c>
      <c r="T277" s="795">
        <v>-3134.8999999999978</v>
      </c>
      <c r="U277" s="795">
        <v>-3460.5</v>
      </c>
      <c r="V277" s="795">
        <v>-855.90000000000146</v>
      </c>
      <c r="W277" s="796">
        <v>-6007.3000000000029</v>
      </c>
      <c r="AK277" s="22"/>
      <c r="AL277" s="22"/>
      <c r="AM277" s="22"/>
      <c r="AN277" s="22"/>
      <c r="AO277" s="22"/>
      <c r="AP277" s="22"/>
      <c r="AQ277" s="22"/>
      <c r="AR277" s="22"/>
      <c r="AS277" s="22"/>
      <c r="AT277" s="22"/>
      <c r="AU277" s="22"/>
      <c r="AV277" s="22"/>
      <c r="AW277" s="22"/>
      <c r="AX277" s="22"/>
      <c r="AY277" s="22"/>
      <c r="AZ277" s="22"/>
      <c r="BA277" s="22"/>
      <c r="BB277" s="22"/>
      <c r="BC277" s="22"/>
      <c r="BD277" s="22"/>
    </row>
    <row r="278" spans="2:56" x14ac:dyDescent="0.2">
      <c r="B278" s="921"/>
      <c r="C278" s="149" t="s">
        <v>336</v>
      </c>
      <c r="D278" s="430">
        <v>0.86729259187745378</v>
      </c>
      <c r="E278" s="425">
        <v>0.86779113396331298</v>
      </c>
      <c r="F278" s="425">
        <v>0.80540850093221972</v>
      </c>
      <c r="G278" s="425">
        <v>0.87039465202640032</v>
      </c>
      <c r="H278" s="425">
        <v>0.81512097535197969</v>
      </c>
      <c r="I278" s="425">
        <v>0.8125789253076251</v>
      </c>
      <c r="J278" s="425">
        <v>0.92770351853998834</v>
      </c>
      <c r="K278" s="425">
        <v>0.94369722288898306</v>
      </c>
      <c r="L278" s="425">
        <v>0.92089206761343745</v>
      </c>
      <c r="M278" s="426">
        <v>0.79493898483432179</v>
      </c>
      <c r="N278" s="794">
        <v>-3299</v>
      </c>
      <c r="O278" s="795">
        <v>-3805.5</v>
      </c>
      <c r="P278" s="795">
        <v>-5980.3999999999978</v>
      </c>
      <c r="Q278" s="795">
        <v>-4121.7999999999993</v>
      </c>
      <c r="R278" s="795">
        <v>-6367.4000000000015</v>
      </c>
      <c r="S278" s="795">
        <v>-7020.1000000000022</v>
      </c>
      <c r="T278" s="795">
        <v>-2556.6999999999971</v>
      </c>
      <c r="U278" s="795">
        <v>-2087.5999999999985</v>
      </c>
      <c r="V278" s="795">
        <v>-3004.0999999999985</v>
      </c>
      <c r="W278" s="796">
        <v>-8028.9999999999964</v>
      </c>
      <c r="AK278" s="22"/>
      <c r="AL278" s="22"/>
      <c r="AM278" s="22"/>
      <c r="AN278" s="22"/>
      <c r="AO278" s="22"/>
      <c r="AP278" s="22"/>
      <c r="AQ278" s="22"/>
      <c r="AR278" s="22"/>
      <c r="AS278" s="22"/>
      <c r="AT278" s="22"/>
      <c r="AU278" s="22"/>
      <c r="AV278" s="22"/>
      <c r="AW278" s="22"/>
      <c r="AX278" s="22"/>
      <c r="AY278" s="22"/>
      <c r="AZ278" s="22"/>
      <c r="BA278" s="22"/>
      <c r="BB278" s="22"/>
      <c r="BC278" s="22"/>
      <c r="BD278" s="22"/>
    </row>
    <row r="279" spans="2:56" x14ac:dyDescent="0.2">
      <c r="B279" s="921"/>
      <c r="C279" s="149" t="s">
        <v>341</v>
      </c>
      <c r="D279" s="430" t="s">
        <v>371</v>
      </c>
      <c r="E279" s="425">
        <v>0.72929820970256187</v>
      </c>
      <c r="F279" s="425">
        <v>0.63722739446499177</v>
      </c>
      <c r="G279" s="425">
        <v>0.70768852133328186</v>
      </c>
      <c r="H279" s="425">
        <v>0.65389701484130036</v>
      </c>
      <c r="I279" s="425">
        <v>0.74877599639430814</v>
      </c>
      <c r="J279" s="425">
        <v>0.8549716458482004</v>
      </c>
      <c r="K279" s="425">
        <v>0.88483630824354609</v>
      </c>
      <c r="L279" s="425">
        <v>0.84890553483369313</v>
      </c>
      <c r="M279" s="426">
        <v>0.61365495659356806</v>
      </c>
      <c r="N279" s="794" t="s">
        <v>371</v>
      </c>
      <c r="O279" s="795">
        <v>-8596</v>
      </c>
      <c r="P279" s="795">
        <v>-11946.899999999998</v>
      </c>
      <c r="Q279" s="795">
        <v>-9858.0000000000036</v>
      </c>
      <c r="R279" s="795">
        <v>-12903.099999999999</v>
      </c>
      <c r="S279" s="795">
        <v>-9754.4000000000015</v>
      </c>
      <c r="T279" s="795">
        <v>-5324.5999999999985</v>
      </c>
      <c r="U279" s="795">
        <v>-4551.2000000000044</v>
      </c>
      <c r="V279" s="795">
        <v>-5885.9000000000015</v>
      </c>
      <c r="W279" s="796">
        <v>-14592.600000000002</v>
      </c>
      <c r="AK279" s="22"/>
      <c r="AL279" s="22"/>
      <c r="AM279" s="22"/>
      <c r="AN279" s="22"/>
      <c r="AO279" s="22"/>
      <c r="AP279" s="22"/>
      <c r="AQ279" s="22"/>
      <c r="AR279" s="22"/>
      <c r="AS279" s="22"/>
      <c r="AT279" s="22"/>
      <c r="AU279" s="22"/>
      <c r="AV279" s="22"/>
      <c r="AW279" s="22"/>
      <c r="AX279" s="22"/>
      <c r="AY279" s="22"/>
      <c r="AZ279" s="22"/>
      <c r="BA279" s="22"/>
      <c r="BB279" s="22"/>
      <c r="BC279" s="22"/>
      <c r="BD279" s="22"/>
    </row>
    <row r="280" spans="2:56" x14ac:dyDescent="0.2">
      <c r="B280" s="921"/>
      <c r="C280" s="149" t="s">
        <v>343</v>
      </c>
      <c r="D280" s="430" t="s">
        <v>371</v>
      </c>
      <c r="E280" s="425">
        <v>0.70562164342952693</v>
      </c>
      <c r="F280" s="425">
        <v>0.74205547117006132</v>
      </c>
      <c r="G280" s="425">
        <v>0.67212707071517386</v>
      </c>
      <c r="H280" s="425">
        <v>0.72679487017179611</v>
      </c>
      <c r="I280" s="425">
        <v>0.70596921612630814</v>
      </c>
      <c r="J280" s="425">
        <v>0.94764579194365528</v>
      </c>
      <c r="K280" s="425">
        <v>0.79037492247843488</v>
      </c>
      <c r="L280" s="425">
        <v>0.93451838168933854</v>
      </c>
      <c r="M280" s="426">
        <v>0.57902551478920017</v>
      </c>
      <c r="N280" s="794" t="s">
        <v>371</v>
      </c>
      <c r="O280" s="795">
        <v>-10069.300000000003</v>
      </c>
      <c r="P280" s="795">
        <v>-8626.8000000000029</v>
      </c>
      <c r="Q280" s="795">
        <v>-12261.3</v>
      </c>
      <c r="R280" s="795">
        <v>-10790.099999999999</v>
      </c>
      <c r="S280" s="795">
        <v>-12604.099999999999</v>
      </c>
      <c r="T280" s="795">
        <v>-2131.8999999999942</v>
      </c>
      <c r="U280" s="795">
        <v>-9295.3000000000029</v>
      </c>
      <c r="V280" s="795">
        <v>-2793.4000000000015</v>
      </c>
      <c r="W280" s="796">
        <v>-18315.8</v>
      </c>
      <c r="AK280" s="22"/>
      <c r="AL280" s="22"/>
      <c r="AM280" s="22"/>
      <c r="AN280" s="22"/>
      <c r="AO280" s="22"/>
      <c r="AP280" s="22"/>
      <c r="AQ280" s="22"/>
      <c r="AR280" s="22"/>
      <c r="AS280" s="22"/>
      <c r="AT280" s="22"/>
      <c r="AU280" s="22"/>
      <c r="AV280" s="22"/>
      <c r="AW280" s="22"/>
      <c r="AX280" s="22"/>
      <c r="AY280" s="22"/>
      <c r="AZ280" s="22"/>
      <c r="BA280" s="22"/>
      <c r="BB280" s="22"/>
      <c r="BC280" s="22"/>
      <c r="BD280" s="22"/>
    </row>
    <row r="281" spans="2:56" x14ac:dyDescent="0.2">
      <c r="B281" s="921"/>
      <c r="C281" s="149" t="s">
        <v>345</v>
      </c>
      <c r="D281" s="430" t="s">
        <v>371</v>
      </c>
      <c r="E281" s="425">
        <v>0.8402197615473932</v>
      </c>
      <c r="F281" s="425">
        <v>0.79353688444955595</v>
      </c>
      <c r="G281" s="425">
        <v>0.7130690928073381</v>
      </c>
      <c r="H281" s="425">
        <v>0.78957411992576798</v>
      </c>
      <c r="I281" s="425">
        <v>0.75031483244770703</v>
      </c>
      <c r="J281" s="425">
        <v>0.96002460749397189</v>
      </c>
      <c r="K281" s="425">
        <v>0.8753048727750774</v>
      </c>
      <c r="L281" s="425">
        <v>0.95719407933261869</v>
      </c>
      <c r="M281" s="426">
        <v>0.76609319041907553</v>
      </c>
      <c r="N281" s="794" t="s">
        <v>371</v>
      </c>
      <c r="O281" s="795">
        <v>-5642</v>
      </c>
      <c r="P281" s="795">
        <v>-7862.9000000000015</v>
      </c>
      <c r="Q281" s="795">
        <v>-11542.8</v>
      </c>
      <c r="R281" s="795">
        <v>-8821.5999999999985</v>
      </c>
      <c r="S281" s="795">
        <v>-11380.600000000006</v>
      </c>
      <c r="T281" s="795">
        <v>-1696</v>
      </c>
      <c r="U281" s="795">
        <v>-5767</v>
      </c>
      <c r="V281" s="795">
        <v>-1900.5999999999985</v>
      </c>
      <c r="W281" s="796">
        <v>-11057.5</v>
      </c>
      <c r="AK281" s="22"/>
      <c r="AL281" s="22"/>
      <c r="AM281" s="22"/>
      <c r="AN281" s="22"/>
      <c r="AO281" s="22"/>
      <c r="AP281" s="22"/>
      <c r="AQ281" s="22"/>
      <c r="AR281" s="22"/>
      <c r="AS281" s="22"/>
      <c r="AT281" s="22"/>
      <c r="AU281" s="22"/>
      <c r="AV281" s="22"/>
      <c r="AW281" s="22"/>
      <c r="AX281" s="22"/>
      <c r="AY281" s="22"/>
      <c r="AZ281" s="22"/>
      <c r="BA281" s="22"/>
      <c r="BB281" s="22"/>
      <c r="BC281" s="22"/>
      <c r="BD281" s="22"/>
    </row>
    <row r="282" spans="2:56" ht="13.5" thickBot="1" x14ac:dyDescent="0.25">
      <c r="B282" s="922"/>
      <c r="C282" s="150" t="s">
        <v>368</v>
      </c>
      <c r="D282" s="431" t="s">
        <v>371</v>
      </c>
      <c r="E282" s="428">
        <v>0.97744114665170867</v>
      </c>
      <c r="F282" s="428">
        <v>0.72818612377902203</v>
      </c>
      <c r="G282" s="428">
        <v>0.68841296658685114</v>
      </c>
      <c r="H282" s="428">
        <v>0.7728060146207949</v>
      </c>
      <c r="I282" s="428">
        <v>0.69471411255334792</v>
      </c>
      <c r="J282" s="428">
        <v>0.82578391871770174</v>
      </c>
      <c r="K282" s="428">
        <v>0.86637057149664431</v>
      </c>
      <c r="L282" s="428">
        <v>0.92313541178524505</v>
      </c>
      <c r="M282" s="429">
        <v>0.73579249581800654</v>
      </c>
      <c r="N282" s="797" t="s">
        <v>371</v>
      </c>
      <c r="O282" s="798">
        <v>-647.5</v>
      </c>
      <c r="P282" s="798">
        <v>-10209.899999999998</v>
      </c>
      <c r="Q282" s="798">
        <v>-12817.599999999999</v>
      </c>
      <c r="R282" s="798">
        <v>-9180.4999999999964</v>
      </c>
      <c r="S282" s="798">
        <v>-13827.100000000002</v>
      </c>
      <c r="T282" s="798">
        <v>-7956.0999999999985</v>
      </c>
      <c r="U282" s="798">
        <v>-5945.1999999999971</v>
      </c>
      <c r="V282" s="798">
        <v>-3346.0999999999985</v>
      </c>
      <c r="W282" s="799">
        <v>-12303.799999999996</v>
      </c>
      <c r="AK282" s="22"/>
      <c r="AL282" s="22"/>
      <c r="AM282" s="22"/>
      <c r="AN282" s="22"/>
      <c r="AO282" s="22"/>
      <c r="AP282" s="22"/>
      <c r="AQ282" s="22"/>
      <c r="AR282" s="22"/>
      <c r="AS282" s="22"/>
      <c r="AT282" s="22"/>
      <c r="AU282" s="22"/>
      <c r="AV282" s="22"/>
      <c r="AW282" s="22"/>
      <c r="AX282" s="22"/>
      <c r="AY282" s="22"/>
      <c r="AZ282" s="22"/>
      <c r="BA282" s="22"/>
      <c r="BB282" s="22"/>
      <c r="BC282" s="22"/>
      <c r="BD282" s="22"/>
    </row>
    <row r="283" spans="2:56" x14ac:dyDescent="0.2">
      <c r="W283" s="20" t="s">
        <v>110</v>
      </c>
      <c r="AK283" s="22"/>
      <c r="AL283" s="22"/>
      <c r="AM283" s="22"/>
      <c r="AN283" s="22"/>
      <c r="AO283" s="22"/>
      <c r="AP283" s="22"/>
      <c r="AQ283" s="22"/>
      <c r="AR283" s="22"/>
      <c r="AS283" s="22"/>
      <c r="AT283" s="22"/>
      <c r="AU283" s="22"/>
      <c r="AV283" s="22"/>
      <c r="AW283" s="22"/>
      <c r="AX283" s="22"/>
      <c r="AY283" s="22"/>
      <c r="AZ283" s="22"/>
      <c r="BA283" s="22"/>
      <c r="BB283" s="22"/>
      <c r="BC283" s="22"/>
      <c r="BD283" s="22"/>
    </row>
    <row r="284" spans="2:56" x14ac:dyDescent="0.2">
      <c r="AK284" s="22"/>
      <c r="AL284" s="22"/>
      <c r="AM284" s="22"/>
      <c r="AN284" s="22"/>
      <c r="AO284" s="22"/>
      <c r="AP284" s="22"/>
      <c r="AQ284" s="22"/>
      <c r="AR284" s="22"/>
      <c r="AS284" s="22"/>
      <c r="AT284" s="22"/>
      <c r="AU284" s="22"/>
      <c r="AV284" s="22"/>
      <c r="AW284" s="22"/>
      <c r="AX284" s="22"/>
      <c r="AY284" s="22"/>
      <c r="AZ284" s="22"/>
      <c r="BA284" s="22"/>
      <c r="BB284" s="22"/>
      <c r="BC284" s="22"/>
      <c r="BD284" s="22"/>
    </row>
    <row r="285" spans="2:56" x14ac:dyDescent="0.2">
      <c r="AK285" s="22"/>
      <c r="AL285" s="22"/>
      <c r="AM285" s="22"/>
      <c r="AN285" s="22"/>
      <c r="AO285" s="22"/>
      <c r="AP285" s="22"/>
      <c r="AQ285" s="22"/>
      <c r="AR285" s="22"/>
      <c r="AS285" s="22"/>
      <c r="AT285" s="22"/>
      <c r="AU285" s="22"/>
      <c r="AV285" s="22"/>
      <c r="AW285" s="22"/>
      <c r="AX285" s="22"/>
      <c r="AY285" s="22"/>
      <c r="AZ285" s="22"/>
      <c r="BA285" s="22"/>
      <c r="BB285" s="22"/>
      <c r="BC285" s="22"/>
      <c r="BD285" s="22"/>
    </row>
    <row r="286" spans="2:56" x14ac:dyDescent="0.2">
      <c r="AK286" s="22"/>
      <c r="AL286" s="22"/>
      <c r="AM286" s="22"/>
      <c r="AN286" s="22"/>
      <c r="AO286" s="22"/>
      <c r="AP286" s="22"/>
      <c r="AQ286" s="22"/>
      <c r="AR286" s="22"/>
      <c r="AS286" s="22"/>
      <c r="AT286" s="22"/>
      <c r="AU286" s="22"/>
      <c r="AV286" s="22"/>
      <c r="AW286" s="22"/>
      <c r="AX286" s="22"/>
      <c r="AY286" s="22"/>
      <c r="AZ286" s="22"/>
      <c r="BA286" s="22"/>
      <c r="BB286" s="22"/>
      <c r="BC286" s="22"/>
      <c r="BD286" s="22"/>
    </row>
    <row r="287" spans="2:56" x14ac:dyDescent="0.2">
      <c r="AK287" s="22"/>
      <c r="AL287" s="22"/>
      <c r="AM287" s="22"/>
      <c r="AN287" s="22"/>
      <c r="AO287" s="22"/>
      <c r="AP287" s="22"/>
      <c r="AQ287" s="22"/>
      <c r="AR287" s="22"/>
      <c r="AS287" s="22"/>
      <c r="AT287" s="22"/>
      <c r="AU287" s="22"/>
      <c r="AV287" s="22"/>
      <c r="AW287" s="22"/>
      <c r="AX287" s="22"/>
      <c r="AY287" s="22"/>
      <c r="AZ287" s="22"/>
      <c r="BA287" s="22"/>
      <c r="BB287" s="22"/>
      <c r="BC287" s="22"/>
      <c r="BD287" s="22"/>
    </row>
    <row r="288" spans="2:56" x14ac:dyDescent="0.2">
      <c r="AK288" s="22"/>
      <c r="AL288" s="22"/>
      <c r="AM288" s="22"/>
      <c r="AN288" s="22"/>
      <c r="AO288" s="22"/>
      <c r="AP288" s="22"/>
      <c r="AQ288" s="22"/>
      <c r="AR288" s="22"/>
      <c r="AS288" s="22"/>
      <c r="AT288" s="22"/>
      <c r="AU288" s="22"/>
      <c r="AV288" s="22"/>
      <c r="AW288" s="22"/>
      <c r="AX288" s="22"/>
      <c r="AY288" s="22"/>
      <c r="AZ288" s="22"/>
      <c r="BA288" s="22"/>
      <c r="BB288" s="22"/>
      <c r="BC288" s="22"/>
      <c r="BD288" s="22"/>
    </row>
    <row r="289" spans="37:56" x14ac:dyDescent="0.2">
      <c r="AK289" s="22"/>
      <c r="AL289" s="22"/>
      <c r="AM289" s="22"/>
      <c r="AN289" s="22"/>
      <c r="AO289" s="22"/>
      <c r="AP289" s="22"/>
      <c r="AQ289" s="22"/>
      <c r="AR289" s="22"/>
      <c r="AS289" s="22"/>
      <c r="AT289" s="22"/>
      <c r="AU289" s="22"/>
      <c r="AV289" s="22"/>
      <c r="AW289" s="22"/>
      <c r="AX289" s="22"/>
      <c r="AY289" s="22"/>
      <c r="AZ289" s="22"/>
      <c r="BA289" s="22"/>
      <c r="BB289" s="22"/>
      <c r="BC289" s="22"/>
      <c r="BD289" s="22"/>
    </row>
  </sheetData>
  <mergeCells count="40">
    <mergeCell ref="L4:S4"/>
    <mergeCell ref="D5:K5"/>
    <mergeCell ref="L5:S5"/>
    <mergeCell ref="B4:B6"/>
    <mergeCell ref="C4:C6"/>
    <mergeCell ref="D4:K4"/>
    <mergeCell ref="B79:B90"/>
    <mergeCell ref="B94:B96"/>
    <mergeCell ref="C94:C96"/>
    <mergeCell ref="B7:B18"/>
    <mergeCell ref="B19:B30"/>
    <mergeCell ref="B31:B42"/>
    <mergeCell ref="B43:B54"/>
    <mergeCell ref="B55:B66"/>
    <mergeCell ref="B67:B78"/>
    <mergeCell ref="B157:B168"/>
    <mergeCell ref="D94:M94"/>
    <mergeCell ref="N94:W94"/>
    <mergeCell ref="D95:M95"/>
    <mergeCell ref="N95:W95"/>
    <mergeCell ref="B97:B108"/>
    <mergeCell ref="B109:B120"/>
    <mergeCell ref="B121:B132"/>
    <mergeCell ref="B133:B144"/>
    <mergeCell ref="B145:B156"/>
    <mergeCell ref="D196:M196"/>
    <mergeCell ref="N196:W196"/>
    <mergeCell ref="D197:M197"/>
    <mergeCell ref="B169:B180"/>
    <mergeCell ref="B181:B192"/>
    <mergeCell ref="B196:B198"/>
    <mergeCell ref="C196:C198"/>
    <mergeCell ref="B271:B282"/>
    <mergeCell ref="B259:B270"/>
    <mergeCell ref="N197:W197"/>
    <mergeCell ref="B199:B210"/>
    <mergeCell ref="B211:B222"/>
    <mergeCell ref="B223:B234"/>
    <mergeCell ref="B235:B246"/>
    <mergeCell ref="B247:B258"/>
  </mergeCells>
  <printOptions horizontalCentered="1"/>
  <pageMargins left="0.59055118110236227" right="0.59055118110236227" top="0.9055118110236221" bottom="0.51181102362204722" header="0.39370078740157483" footer="0.27559055118110237"/>
  <pageSetup paperSize="9" scale="52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92" min="1" max="22" man="1"/>
    <brk id="194" min="1" max="2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29">
    <tabColor rgb="FFFFFF00"/>
  </sheetPr>
  <dimension ref="B1:AN288"/>
  <sheetViews>
    <sheetView zoomScaleNormal="100" workbookViewId="0"/>
  </sheetViews>
  <sheetFormatPr defaultColWidth="9.33203125" defaultRowHeight="12.75" x14ac:dyDescent="0.2"/>
  <cols>
    <col min="1" max="1" width="2.83203125" style="7" customWidth="1"/>
    <col min="2" max="2" width="38.83203125" style="7" customWidth="1"/>
    <col min="3" max="3" width="14.5" style="7" bestFit="1" customWidth="1"/>
    <col min="4" max="9" width="8.83203125" style="7" customWidth="1"/>
    <col min="10" max="10" width="9.83203125" style="7" bestFit="1" customWidth="1"/>
    <col min="11" max="11" width="8.83203125" style="7" customWidth="1"/>
    <col min="12" max="12" width="8.1640625" style="7" bestFit="1" customWidth="1"/>
    <col min="13" max="14" width="8.1640625" style="7" customWidth="1"/>
    <col min="15" max="21" width="8.83203125" style="7" customWidth="1"/>
    <col min="22" max="22" width="9.83203125" style="7" bestFit="1" customWidth="1"/>
    <col min="23" max="16384" width="9.33203125" style="7"/>
  </cols>
  <sheetData>
    <row r="1" spans="2:40" ht="21" x14ac:dyDescent="0.2">
      <c r="B1" s="735" t="s">
        <v>351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61"/>
    </row>
    <row r="2" spans="2:40" ht="17.25" customHeight="1" x14ac:dyDescent="0.2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62"/>
    </row>
    <row r="3" spans="2:40" ht="16.5" thickBot="1" x14ac:dyDescent="0.3">
      <c r="B3" s="737" t="s">
        <v>304</v>
      </c>
    </row>
    <row r="4" spans="2:40" ht="12.75" customHeight="1" x14ac:dyDescent="0.2">
      <c r="B4" s="975" t="s">
        <v>45</v>
      </c>
      <c r="C4" s="942" t="s">
        <v>6</v>
      </c>
      <c r="D4" s="928" t="s">
        <v>40</v>
      </c>
      <c r="E4" s="928"/>
      <c r="F4" s="928"/>
      <c r="G4" s="928"/>
      <c r="H4" s="928"/>
      <c r="I4" s="928"/>
      <c r="J4" s="930" t="s">
        <v>41</v>
      </c>
      <c r="K4" s="928"/>
      <c r="L4" s="928"/>
      <c r="M4" s="928"/>
      <c r="N4" s="928"/>
      <c r="O4" s="928"/>
      <c r="P4" s="930" t="s">
        <v>42</v>
      </c>
      <c r="Q4" s="928"/>
      <c r="R4" s="928"/>
      <c r="S4" s="928"/>
      <c r="T4" s="928"/>
      <c r="U4" s="931"/>
    </row>
    <row r="5" spans="2:40" x14ac:dyDescent="0.2">
      <c r="B5" s="976"/>
      <c r="C5" s="943"/>
      <c r="D5" s="925" t="s">
        <v>117</v>
      </c>
      <c r="E5" s="939"/>
      <c r="F5" s="939"/>
      <c r="G5" s="939"/>
      <c r="H5" s="939"/>
      <c r="I5" s="939"/>
      <c r="J5" s="924" t="s">
        <v>117</v>
      </c>
      <c r="K5" s="939"/>
      <c r="L5" s="939"/>
      <c r="M5" s="939"/>
      <c r="N5" s="939"/>
      <c r="O5" s="939"/>
      <c r="P5" s="924" t="s">
        <v>117</v>
      </c>
      <c r="Q5" s="939"/>
      <c r="R5" s="939"/>
      <c r="S5" s="939"/>
      <c r="T5" s="939"/>
      <c r="U5" s="940"/>
    </row>
    <row r="6" spans="2:40" ht="12.75" customHeight="1" x14ac:dyDescent="0.2">
      <c r="B6" s="976"/>
      <c r="C6" s="943"/>
      <c r="D6" s="971" t="s">
        <v>65</v>
      </c>
      <c r="E6" s="968" t="s">
        <v>64</v>
      </c>
      <c r="F6" s="968" t="s">
        <v>61</v>
      </c>
      <c r="G6" s="970" t="s">
        <v>145</v>
      </c>
      <c r="H6" s="939"/>
      <c r="I6" s="939"/>
      <c r="J6" s="973" t="s">
        <v>65</v>
      </c>
      <c r="K6" s="968" t="s">
        <v>64</v>
      </c>
      <c r="L6" s="968" t="s">
        <v>61</v>
      </c>
      <c r="M6" s="970" t="s">
        <v>145</v>
      </c>
      <c r="N6" s="939"/>
      <c r="O6" s="939"/>
      <c r="P6" s="973" t="s">
        <v>65</v>
      </c>
      <c r="Q6" s="968" t="s">
        <v>64</v>
      </c>
      <c r="R6" s="968" t="s">
        <v>61</v>
      </c>
      <c r="S6" s="970" t="s">
        <v>145</v>
      </c>
      <c r="T6" s="939"/>
      <c r="U6" s="940"/>
    </row>
    <row r="7" spans="2:40" ht="90.75" customHeight="1" thickBot="1" x14ac:dyDescent="0.25">
      <c r="B7" s="977"/>
      <c r="C7" s="944"/>
      <c r="D7" s="972"/>
      <c r="E7" s="969"/>
      <c r="F7" s="969"/>
      <c r="G7" s="120" t="s">
        <v>146</v>
      </c>
      <c r="H7" s="121" t="s">
        <v>147</v>
      </c>
      <c r="I7" s="121" t="s">
        <v>148</v>
      </c>
      <c r="J7" s="974"/>
      <c r="K7" s="969"/>
      <c r="L7" s="969"/>
      <c r="M7" s="120" t="s">
        <v>146</v>
      </c>
      <c r="N7" s="121" t="s">
        <v>147</v>
      </c>
      <c r="O7" s="121" t="s">
        <v>148</v>
      </c>
      <c r="P7" s="974"/>
      <c r="Q7" s="969"/>
      <c r="R7" s="969"/>
      <c r="S7" s="120" t="s">
        <v>146</v>
      </c>
      <c r="T7" s="121" t="s">
        <v>147</v>
      </c>
      <c r="U7" s="122" t="s">
        <v>148</v>
      </c>
    </row>
    <row r="8" spans="2:40" ht="12.75" customHeight="1" thickTop="1" x14ac:dyDescent="0.2">
      <c r="B8" s="934" t="s">
        <v>212</v>
      </c>
      <c r="C8" s="123" t="s">
        <v>250</v>
      </c>
      <c r="D8" s="660">
        <v>1.5460681618909781E-3</v>
      </c>
      <c r="E8" s="660">
        <v>0.30945747534332591</v>
      </c>
      <c r="F8" s="660">
        <v>2.23518394579423E-2</v>
      </c>
      <c r="G8" s="661">
        <v>4.6201756706978639E-2</v>
      </c>
      <c r="H8" s="661">
        <v>0.60545948834482477</v>
      </c>
      <c r="I8" s="662">
        <v>1.4983371985037398E-2</v>
      </c>
      <c r="J8" s="660">
        <v>2.2899670817232006E-3</v>
      </c>
      <c r="K8" s="660">
        <v>4.080721339630744E-2</v>
      </c>
      <c r="L8" s="660">
        <v>4.0526692428796342E-2</v>
      </c>
      <c r="M8" s="661">
        <v>1.6124230714183486E-2</v>
      </c>
      <c r="N8" s="661">
        <v>0.86838986689566311</v>
      </c>
      <c r="O8" s="661">
        <v>3.1862029483326185E-2</v>
      </c>
      <c r="P8" s="663">
        <v>1.7780348430562936E-3</v>
      </c>
      <c r="Q8" s="660">
        <v>0.22568546277998255</v>
      </c>
      <c r="R8" s="660">
        <v>2.8019222770271135E-2</v>
      </c>
      <c r="S8" s="661">
        <v>3.6822815971608601E-2</v>
      </c>
      <c r="T8" s="661">
        <v>0.68744789518877314</v>
      </c>
      <c r="U8" s="664">
        <v>2.0246568446308184E-2</v>
      </c>
      <c r="W8" s="659"/>
      <c r="X8" s="659"/>
      <c r="Y8" s="659"/>
      <c r="Z8" s="659"/>
      <c r="AA8" s="659"/>
      <c r="AB8" s="659"/>
      <c r="AC8" s="659"/>
      <c r="AD8" s="659"/>
      <c r="AE8" s="659"/>
      <c r="AF8" s="659"/>
      <c r="AG8" s="659"/>
      <c r="AH8" s="659"/>
      <c r="AI8" s="659"/>
      <c r="AJ8" s="659"/>
      <c r="AK8" s="659"/>
      <c r="AL8" s="659"/>
      <c r="AM8" s="659"/>
      <c r="AN8" s="659"/>
    </row>
    <row r="9" spans="2:40" ht="12.75" customHeight="1" x14ac:dyDescent="0.2">
      <c r="B9" s="934"/>
      <c r="C9" s="123" t="s">
        <v>251</v>
      </c>
      <c r="D9" s="660">
        <v>1.5726267632481896E-3</v>
      </c>
      <c r="E9" s="660">
        <v>0.29505186909324405</v>
      </c>
      <c r="F9" s="660">
        <v>2.2435640187009658E-2</v>
      </c>
      <c r="G9" s="661">
        <v>5.1102845275598455E-2</v>
      </c>
      <c r="H9" s="661">
        <v>0.61387247426610747</v>
      </c>
      <c r="I9" s="662">
        <v>1.5964544414792226E-2</v>
      </c>
      <c r="J9" s="660">
        <v>1.9537746422971245E-3</v>
      </c>
      <c r="K9" s="660">
        <v>4.0556895650545467E-2</v>
      </c>
      <c r="L9" s="660">
        <v>4.0568076049070763E-2</v>
      </c>
      <c r="M9" s="661">
        <v>1.7813169950442881E-2</v>
      </c>
      <c r="N9" s="661">
        <v>0.86671567408020256</v>
      </c>
      <c r="O9" s="661">
        <v>3.2392409627441172E-2</v>
      </c>
      <c r="P9" s="663">
        <v>1.6906734212806702E-3</v>
      </c>
      <c r="Q9" s="660">
        <v>0.2162313305244897</v>
      </c>
      <c r="R9" s="660">
        <v>2.8051501046174515E-2</v>
      </c>
      <c r="S9" s="661">
        <v>4.079258215954313E-2</v>
      </c>
      <c r="T9" s="661">
        <v>0.69218143618075745</v>
      </c>
      <c r="U9" s="664">
        <v>2.105247666775454E-2</v>
      </c>
      <c r="W9" s="659"/>
      <c r="X9" s="659"/>
      <c r="Y9" s="659"/>
      <c r="Z9" s="659"/>
      <c r="AA9" s="659"/>
      <c r="AB9" s="659"/>
      <c r="AC9" s="659"/>
      <c r="AD9" s="659"/>
      <c r="AE9" s="659"/>
      <c r="AF9" s="659"/>
      <c r="AG9" s="659"/>
      <c r="AH9" s="659"/>
      <c r="AI9" s="659"/>
      <c r="AJ9" s="659"/>
      <c r="AK9" s="659"/>
      <c r="AL9" s="659"/>
      <c r="AM9" s="659"/>
      <c r="AN9" s="659"/>
    </row>
    <row r="10" spans="2:40" ht="12.75" customHeight="1" x14ac:dyDescent="0.2">
      <c r="B10" s="934"/>
      <c r="C10" s="123" t="s">
        <v>252</v>
      </c>
      <c r="D10" s="660">
        <v>1.1833894255790563E-3</v>
      </c>
      <c r="E10" s="660">
        <v>0.28400107062666374</v>
      </c>
      <c r="F10" s="660">
        <v>2.3168410565499075E-2</v>
      </c>
      <c r="G10" s="661">
        <v>5.3535050631719337E-2</v>
      </c>
      <c r="H10" s="661">
        <v>0.62139097203979143</v>
      </c>
      <c r="I10" s="662">
        <v>1.6721106710747419E-2</v>
      </c>
      <c r="J10" s="660">
        <v>1.1209471019724736E-3</v>
      </c>
      <c r="K10" s="660">
        <v>3.4634175120593122E-2</v>
      </c>
      <c r="L10" s="660">
        <v>4.1475042772981523E-2</v>
      </c>
      <c r="M10" s="661">
        <v>1.9943868363164391E-2</v>
      </c>
      <c r="N10" s="661">
        <v>0.86966391252679465</v>
      </c>
      <c r="O10" s="661">
        <v>3.3162054114493932E-2</v>
      </c>
      <c r="P10" s="663">
        <v>1.1642774901479257E-3</v>
      </c>
      <c r="Q10" s="660">
        <v>0.20767649251517484</v>
      </c>
      <c r="R10" s="660">
        <v>2.8771584062296598E-2</v>
      </c>
      <c r="S10" s="661">
        <v>4.3253682650975601E-2</v>
      </c>
      <c r="T10" s="661">
        <v>0.69738071959915826</v>
      </c>
      <c r="U10" s="664">
        <v>2.1753243682246841E-2</v>
      </c>
      <c r="W10" s="659"/>
      <c r="X10" s="659"/>
      <c r="Y10" s="659"/>
      <c r="Z10" s="659"/>
      <c r="AA10" s="659"/>
      <c r="AB10" s="659"/>
      <c r="AC10" s="659"/>
      <c r="AD10" s="659"/>
      <c r="AE10" s="659"/>
      <c r="AF10" s="659"/>
      <c r="AG10" s="659"/>
      <c r="AH10" s="659"/>
      <c r="AI10" s="659"/>
      <c r="AJ10" s="659"/>
      <c r="AK10" s="659"/>
      <c r="AL10" s="659"/>
      <c r="AM10" s="659"/>
      <c r="AN10" s="659"/>
    </row>
    <row r="11" spans="2:40" ht="12.75" customHeight="1" x14ac:dyDescent="0.2">
      <c r="B11" s="934"/>
      <c r="C11" s="123" t="s">
        <v>253</v>
      </c>
      <c r="D11" s="660">
        <v>8.8501787585681306E-4</v>
      </c>
      <c r="E11" s="660">
        <v>0.26841238323029032</v>
      </c>
      <c r="F11" s="660">
        <v>2.2834965476781453E-2</v>
      </c>
      <c r="G11" s="661">
        <v>5.9590785785559937E-2</v>
      </c>
      <c r="H11" s="661">
        <v>0.63210208041879135</v>
      </c>
      <c r="I11" s="662">
        <v>1.6174767212720195E-2</v>
      </c>
      <c r="J11" s="660">
        <v>1.7190392960289328E-3</v>
      </c>
      <c r="K11" s="660">
        <v>3.1423577617359706E-2</v>
      </c>
      <c r="L11" s="660">
        <v>4.0951720047108016E-2</v>
      </c>
      <c r="M11" s="661">
        <v>2.3372599607817166E-2</v>
      </c>
      <c r="N11" s="661">
        <v>0.86804861685004042</v>
      </c>
      <c r="O11" s="661">
        <v>3.4484446581645734E-2</v>
      </c>
      <c r="P11" s="663">
        <v>1.1379803338133873E-3</v>
      </c>
      <c r="Q11" s="660">
        <v>0.19653260973038697</v>
      </c>
      <c r="R11" s="660">
        <v>2.8329858839784079E-2</v>
      </c>
      <c r="S11" s="661">
        <v>4.8605646583307946E-2</v>
      </c>
      <c r="T11" s="661">
        <v>0.70366572897552948</v>
      </c>
      <c r="U11" s="664">
        <v>2.1728175537178252E-2</v>
      </c>
      <c r="W11" s="659"/>
      <c r="X11" s="659"/>
      <c r="Y11" s="659"/>
      <c r="Z11" s="659"/>
      <c r="AA11" s="659"/>
      <c r="AB11" s="659"/>
      <c r="AC11" s="659"/>
      <c r="AD11" s="659"/>
      <c r="AE11" s="659"/>
      <c r="AF11" s="659"/>
      <c r="AG11" s="659"/>
      <c r="AH11" s="659"/>
      <c r="AI11" s="659"/>
      <c r="AJ11" s="659"/>
      <c r="AK11" s="659"/>
      <c r="AL11" s="659"/>
      <c r="AM11" s="659"/>
      <c r="AN11" s="659"/>
    </row>
    <row r="12" spans="2:40" ht="12.75" customHeight="1" x14ac:dyDescent="0.2">
      <c r="B12" s="934"/>
      <c r="C12" s="123" t="s">
        <v>254</v>
      </c>
      <c r="D12" s="660">
        <v>8.2569222416601317E-4</v>
      </c>
      <c r="E12" s="660">
        <v>0.26149685306951403</v>
      </c>
      <c r="F12" s="660">
        <v>2.286803000140757E-2</v>
      </c>
      <c r="G12" s="661">
        <v>6.3717801773541652E-2</v>
      </c>
      <c r="H12" s="661">
        <v>0.63501387464559311</v>
      </c>
      <c r="I12" s="662">
        <v>1.6077748285777481E-2</v>
      </c>
      <c r="J12" s="660">
        <v>1.1576161251854221E-3</v>
      </c>
      <c r="K12" s="660">
        <v>2.6773508623949276E-2</v>
      </c>
      <c r="L12" s="660">
        <v>4.059509612867572E-2</v>
      </c>
      <c r="M12" s="661">
        <v>2.4722957447427359E-2</v>
      </c>
      <c r="N12" s="661">
        <v>0.87337482912073527</v>
      </c>
      <c r="O12" s="661">
        <v>3.3375992554026936E-2</v>
      </c>
      <c r="P12" s="663">
        <v>9.2583979373518004E-4</v>
      </c>
      <c r="Q12" s="660">
        <v>0.19067648612644431</v>
      </c>
      <c r="R12" s="660">
        <v>2.8216613163949991E-2</v>
      </c>
      <c r="S12" s="661">
        <v>5.1952337240874558E-2</v>
      </c>
      <c r="T12" s="661">
        <v>0.70693177569929422</v>
      </c>
      <c r="U12" s="664">
        <v>2.1296947975701752E-2</v>
      </c>
      <c r="W12" s="659"/>
      <c r="X12" s="659"/>
      <c r="Y12" s="659"/>
      <c r="Z12" s="659"/>
      <c r="AA12" s="659"/>
      <c r="AB12" s="659"/>
      <c r="AC12" s="659"/>
      <c r="AD12" s="659"/>
      <c r="AE12" s="659"/>
      <c r="AF12" s="659"/>
      <c r="AG12" s="659"/>
      <c r="AH12" s="659"/>
      <c r="AI12" s="659"/>
      <c r="AJ12" s="659"/>
      <c r="AK12" s="659"/>
      <c r="AL12" s="659"/>
      <c r="AM12" s="659"/>
      <c r="AN12" s="659"/>
    </row>
    <row r="13" spans="2:40" ht="12.75" customHeight="1" x14ac:dyDescent="0.2">
      <c r="B13" s="934"/>
      <c r="C13" s="123" t="s">
        <v>255</v>
      </c>
      <c r="D13" s="660">
        <v>7.18471643088322E-4</v>
      </c>
      <c r="E13" s="660">
        <v>0.25191568447379037</v>
      </c>
      <c r="F13" s="660">
        <v>2.227887939952795E-2</v>
      </c>
      <c r="G13" s="661">
        <v>6.914726302984002E-2</v>
      </c>
      <c r="H13" s="661">
        <v>0.63856996105107644</v>
      </c>
      <c r="I13" s="662">
        <v>1.7369740402677081E-2</v>
      </c>
      <c r="J13" s="660">
        <v>4.8277847738648153E-4</v>
      </c>
      <c r="K13" s="660">
        <v>2.5837373452418686E-2</v>
      </c>
      <c r="L13" s="660">
        <v>3.8683352576611992E-2</v>
      </c>
      <c r="M13" s="661">
        <v>2.5008506789435874E-2</v>
      </c>
      <c r="N13" s="661">
        <v>0.8762545696727867</v>
      </c>
      <c r="O13" s="661">
        <v>3.3733419031360241E-2</v>
      </c>
      <c r="P13" s="663">
        <v>6.4755441885447471E-4</v>
      </c>
      <c r="Q13" s="660">
        <v>0.18389145377804691</v>
      </c>
      <c r="R13" s="660">
        <v>2.7214787062667785E-2</v>
      </c>
      <c r="S13" s="661">
        <v>5.5866444876361318E-2</v>
      </c>
      <c r="T13" s="661">
        <v>0.71008638638469579</v>
      </c>
      <c r="U13" s="664">
        <v>2.2293373479373779E-2</v>
      </c>
      <c r="W13" s="659"/>
      <c r="X13" s="659"/>
      <c r="Y13" s="659"/>
      <c r="Z13" s="659"/>
      <c r="AA13" s="659"/>
      <c r="AB13" s="659"/>
      <c r="AC13" s="659"/>
      <c r="AD13" s="659"/>
      <c r="AE13" s="659"/>
      <c r="AF13" s="659"/>
      <c r="AG13" s="659"/>
      <c r="AH13" s="659"/>
      <c r="AI13" s="659"/>
      <c r="AJ13" s="659"/>
      <c r="AK13" s="659"/>
      <c r="AL13" s="659"/>
      <c r="AM13" s="659"/>
      <c r="AN13" s="659"/>
    </row>
    <row r="14" spans="2:40" ht="12.75" customHeight="1" x14ac:dyDescent="0.2">
      <c r="B14" s="934"/>
      <c r="C14" s="123" t="s">
        <v>256</v>
      </c>
      <c r="D14" s="660">
        <v>4.7700353716469124E-4</v>
      </c>
      <c r="E14" s="660">
        <v>0.23950102983840599</v>
      </c>
      <c r="F14" s="660">
        <v>2.0583314171652795E-2</v>
      </c>
      <c r="G14" s="661">
        <v>7.1365844589801455E-2</v>
      </c>
      <c r="H14" s="661">
        <v>0.65229989090072937</v>
      </c>
      <c r="I14" s="662">
        <v>1.5772916962245791E-2</v>
      </c>
      <c r="J14" s="660">
        <v>5.8060940528589127E-4</v>
      </c>
      <c r="K14" s="660">
        <v>2.6054113969520929E-2</v>
      </c>
      <c r="L14" s="660">
        <v>3.7487427460478957E-2</v>
      </c>
      <c r="M14" s="661">
        <v>2.6326824447761275E-2</v>
      </c>
      <c r="N14" s="661">
        <v>0.87643282964978675</v>
      </c>
      <c r="O14" s="661">
        <v>3.3118195067165943E-2</v>
      </c>
      <c r="P14" s="663">
        <v>5.0749811198619072E-4</v>
      </c>
      <c r="Q14" s="660">
        <v>0.17667666414931496</v>
      </c>
      <c r="R14" s="660">
        <v>2.555874420110045E-2</v>
      </c>
      <c r="S14" s="661">
        <v>5.810939691444602E-2</v>
      </c>
      <c r="T14" s="661">
        <v>0.71826950048548932</v>
      </c>
      <c r="U14" s="664">
        <v>2.0878196137663188E-2</v>
      </c>
      <c r="W14" s="659"/>
      <c r="X14" s="659"/>
      <c r="Y14" s="659"/>
      <c r="Z14" s="659"/>
      <c r="AA14" s="659"/>
      <c r="AB14" s="659"/>
      <c r="AC14" s="659"/>
      <c r="AD14" s="659"/>
      <c r="AE14" s="659"/>
      <c r="AF14" s="659"/>
      <c r="AG14" s="659"/>
      <c r="AH14" s="659"/>
      <c r="AI14" s="659"/>
      <c r="AJ14" s="659"/>
      <c r="AK14" s="659"/>
      <c r="AL14" s="659"/>
      <c r="AM14" s="659"/>
      <c r="AN14" s="659"/>
    </row>
    <row r="15" spans="2:40" ht="12.75" customHeight="1" x14ac:dyDescent="0.2">
      <c r="B15" s="934"/>
      <c r="C15" s="123" t="s">
        <v>336</v>
      </c>
      <c r="D15" s="660">
        <v>9.5108093058094843E-4</v>
      </c>
      <c r="E15" s="660">
        <v>0.22915999349519797</v>
      </c>
      <c r="F15" s="660">
        <v>2.1005090500524834E-2</v>
      </c>
      <c r="G15" s="661">
        <v>8.0048490343818279E-2</v>
      </c>
      <c r="H15" s="661">
        <v>0.65181814149915962</v>
      </c>
      <c r="I15" s="662">
        <v>1.7017203230718446E-2</v>
      </c>
      <c r="J15" s="660">
        <v>5.9064983414075371E-4</v>
      </c>
      <c r="K15" s="660">
        <v>2.9577237906593803E-2</v>
      </c>
      <c r="L15" s="660">
        <v>3.7542061427582749E-2</v>
      </c>
      <c r="M15" s="661">
        <v>2.8691263155382674E-2</v>
      </c>
      <c r="N15" s="661">
        <v>0.86959465909362077</v>
      </c>
      <c r="O15" s="661">
        <v>3.4004128582679052E-2</v>
      </c>
      <c r="P15" s="663">
        <v>8.4573453352073215E-4</v>
      </c>
      <c r="Q15" s="660">
        <v>0.17082616929338457</v>
      </c>
      <c r="R15" s="660">
        <v>2.5838497835965878E-2</v>
      </c>
      <c r="S15" s="661">
        <v>6.5037857519015987E-2</v>
      </c>
      <c r="T15" s="661">
        <v>0.71546961807674714</v>
      </c>
      <c r="U15" s="664">
        <v>2.1982122741365673E-2</v>
      </c>
      <c r="W15" s="659"/>
      <c r="X15" s="659"/>
      <c r="Y15" s="659"/>
      <c r="Z15" s="659"/>
      <c r="AA15" s="659"/>
      <c r="AB15" s="659"/>
      <c r="AC15" s="659"/>
      <c r="AD15" s="659"/>
      <c r="AE15" s="659"/>
      <c r="AF15" s="659"/>
      <c r="AG15" s="659"/>
      <c r="AH15" s="659"/>
      <c r="AI15" s="659"/>
      <c r="AJ15" s="659"/>
      <c r="AK15" s="659"/>
      <c r="AL15" s="659"/>
      <c r="AM15" s="659"/>
      <c r="AN15" s="659"/>
    </row>
    <row r="16" spans="2:40" ht="12.75" customHeight="1" x14ac:dyDescent="0.2">
      <c r="B16" s="934"/>
      <c r="C16" s="123" t="s">
        <v>341</v>
      </c>
      <c r="D16" s="660">
        <v>6.8186315530983053E-4</v>
      </c>
      <c r="E16" s="660">
        <v>0.22221705659225782</v>
      </c>
      <c r="F16" s="660">
        <v>2.2601617875304878E-2</v>
      </c>
      <c r="G16" s="661">
        <v>8.5728794890317803E-2</v>
      </c>
      <c r="H16" s="661">
        <v>0.65182422235414428</v>
      </c>
      <c r="I16" s="662">
        <v>1.69464451326653E-2</v>
      </c>
      <c r="J16" s="660">
        <v>2.9831244649020496E-4</v>
      </c>
      <c r="K16" s="660">
        <v>3.0517363275947965E-2</v>
      </c>
      <c r="L16" s="660">
        <v>3.6009295415832636E-2</v>
      </c>
      <c r="M16" s="661">
        <v>2.8256154931552212E-2</v>
      </c>
      <c r="N16" s="661">
        <v>0.87328582210435568</v>
      </c>
      <c r="O16" s="661">
        <v>3.163305182582133E-2</v>
      </c>
      <c r="P16" s="663">
        <v>5.7235475433460787E-4</v>
      </c>
      <c r="Q16" s="660">
        <v>0.16748445826878025</v>
      </c>
      <c r="R16" s="660">
        <v>2.6429673187138718E-2</v>
      </c>
      <c r="S16" s="661">
        <v>6.9319655871703981E-2</v>
      </c>
      <c r="T16" s="661">
        <v>0.71505420761657668</v>
      </c>
      <c r="U16" s="664">
        <v>2.1139650301465727E-2</v>
      </c>
      <c r="W16" s="659"/>
      <c r="X16" s="659"/>
      <c r="Y16" s="659"/>
      <c r="Z16" s="659"/>
      <c r="AA16" s="659"/>
      <c r="AB16" s="659"/>
      <c r="AC16" s="659"/>
      <c r="AD16" s="659"/>
      <c r="AE16" s="659"/>
      <c r="AF16" s="659"/>
      <c r="AG16" s="659"/>
      <c r="AH16" s="659"/>
      <c r="AI16" s="659"/>
      <c r="AJ16" s="659"/>
      <c r="AK16" s="659"/>
      <c r="AL16" s="659"/>
      <c r="AM16" s="659"/>
      <c r="AN16" s="659"/>
    </row>
    <row r="17" spans="2:40" ht="12.75" customHeight="1" x14ac:dyDescent="0.2">
      <c r="B17" s="934"/>
      <c r="C17" s="123" t="s">
        <v>343</v>
      </c>
      <c r="D17" s="660">
        <v>7.987854668450704E-4</v>
      </c>
      <c r="E17" s="660">
        <v>0.21374385059630413</v>
      </c>
      <c r="F17" s="660">
        <v>2.2803310337635014E-2</v>
      </c>
      <c r="G17" s="661">
        <v>8.6342309201084211E-2</v>
      </c>
      <c r="H17" s="661">
        <v>0.65927651843310042</v>
      </c>
      <c r="I17" s="662">
        <v>1.7035225965031219E-2</v>
      </c>
      <c r="J17" s="660">
        <v>2.9345941219190467E-4</v>
      </c>
      <c r="K17" s="660">
        <v>3.1723258881593573E-2</v>
      </c>
      <c r="L17" s="660">
        <v>3.580797676038594E-2</v>
      </c>
      <c r="M17" s="661">
        <v>2.933704850973011E-2</v>
      </c>
      <c r="N17" s="661">
        <v>0.87110906908153141</v>
      </c>
      <c r="O17" s="661">
        <v>3.1729187354567145E-2</v>
      </c>
      <c r="P17" s="663">
        <v>6.544546944636352E-4</v>
      </c>
      <c r="Q17" s="660">
        <v>0.16175529320924945</v>
      </c>
      <c r="R17" s="660">
        <v>2.6517691442814382E-2</v>
      </c>
      <c r="S17" s="661">
        <v>7.0060518009780429E-2</v>
      </c>
      <c r="T17" s="661">
        <v>0.71977994066728979</v>
      </c>
      <c r="U17" s="664">
        <v>2.1232101976402386E-2</v>
      </c>
      <c r="W17" s="659"/>
      <c r="X17" s="659"/>
      <c r="Y17" s="659"/>
      <c r="Z17" s="659"/>
      <c r="AA17" s="659"/>
      <c r="AB17" s="659"/>
      <c r="AC17" s="659"/>
      <c r="AD17" s="659"/>
      <c r="AE17" s="659"/>
      <c r="AF17" s="659"/>
      <c r="AG17" s="659"/>
      <c r="AH17" s="659"/>
      <c r="AI17" s="659"/>
      <c r="AJ17" s="659"/>
      <c r="AK17" s="659"/>
      <c r="AL17" s="659"/>
      <c r="AM17" s="659"/>
      <c r="AN17" s="659"/>
    </row>
    <row r="18" spans="2:40" ht="12.75" customHeight="1" x14ac:dyDescent="0.2">
      <c r="B18" s="934"/>
      <c r="C18" s="123" t="s">
        <v>345</v>
      </c>
      <c r="D18" s="660">
        <v>7.632734906531343E-4</v>
      </c>
      <c r="E18" s="660">
        <v>0.20731519431719969</v>
      </c>
      <c r="F18" s="660">
        <v>2.4216586203449436E-2</v>
      </c>
      <c r="G18" s="661">
        <v>9.0309719682224232E-2</v>
      </c>
      <c r="H18" s="661">
        <v>0.66075374727297287</v>
      </c>
      <c r="I18" s="662">
        <v>1.664147903350054E-2</v>
      </c>
      <c r="J18" s="660">
        <v>2.9589070574416514E-4</v>
      </c>
      <c r="K18" s="660">
        <v>2.9311112638717451E-2</v>
      </c>
      <c r="L18" s="660">
        <v>3.4912114482803971E-2</v>
      </c>
      <c r="M18" s="661">
        <v>2.8268023181094084E-2</v>
      </c>
      <c r="N18" s="661">
        <v>0.8752207972311804</v>
      </c>
      <c r="O18" s="661">
        <v>3.199206176046003E-2</v>
      </c>
      <c r="P18" s="663">
        <v>6.3129395004338056E-4</v>
      </c>
      <c r="Q18" s="660">
        <v>0.15705040561480277</v>
      </c>
      <c r="R18" s="660">
        <v>2.7236789245721892E-2</v>
      </c>
      <c r="S18" s="661">
        <v>7.2790386777261282E-2</v>
      </c>
      <c r="T18" s="661">
        <v>0.7213149481630019</v>
      </c>
      <c r="U18" s="664">
        <v>2.0976176249168688E-2</v>
      </c>
      <c r="W18" s="659"/>
      <c r="X18" s="659"/>
      <c r="Y18" s="659"/>
      <c r="Z18" s="659"/>
      <c r="AA18" s="659"/>
      <c r="AB18" s="659"/>
      <c r="AC18" s="659"/>
      <c r="AD18" s="659"/>
      <c r="AE18" s="659"/>
      <c r="AF18" s="659"/>
      <c r="AG18" s="659"/>
      <c r="AH18" s="659"/>
      <c r="AI18" s="659"/>
      <c r="AJ18" s="659"/>
      <c r="AK18" s="659"/>
      <c r="AL18" s="659"/>
      <c r="AM18" s="659"/>
      <c r="AN18" s="659"/>
    </row>
    <row r="19" spans="2:40" ht="12.75" customHeight="1" thickBot="1" x14ac:dyDescent="0.25">
      <c r="B19" s="934"/>
      <c r="C19" s="123" t="s">
        <v>368</v>
      </c>
      <c r="D19" s="660">
        <v>5.1659563476688631E-4</v>
      </c>
      <c r="E19" s="660">
        <v>0.20659782468316409</v>
      </c>
      <c r="F19" s="660">
        <v>2.5094194475795813E-2</v>
      </c>
      <c r="G19" s="661">
        <v>9.2573937750226029E-2</v>
      </c>
      <c r="H19" s="661">
        <v>0.65953876994087246</v>
      </c>
      <c r="I19" s="662">
        <v>1.5678677515175002E-2</v>
      </c>
      <c r="J19" s="660">
        <v>2.9521340977392557E-4</v>
      </c>
      <c r="K19" s="660">
        <v>2.9099185801415843E-2</v>
      </c>
      <c r="L19" s="660">
        <v>3.3725179932573256E-2</v>
      </c>
      <c r="M19" s="661">
        <v>2.962171353671569E-2</v>
      </c>
      <c r="N19" s="661">
        <v>0.87359847433709836</v>
      </c>
      <c r="O19" s="661">
        <v>3.3660232982422988E-2</v>
      </c>
      <c r="P19" s="663">
        <v>4.55587166434941E-4</v>
      </c>
      <c r="Q19" s="660">
        <v>0.15768278604569053</v>
      </c>
      <c r="R19" s="660">
        <v>2.7472719684538429E-2</v>
      </c>
      <c r="S19" s="661">
        <v>7.5225576663523669E-2</v>
      </c>
      <c r="T19" s="661">
        <v>0.71852929954286726</v>
      </c>
      <c r="U19" s="664">
        <v>2.0634030896945373E-2</v>
      </c>
      <c r="W19" s="659"/>
      <c r="X19" s="659"/>
      <c r="Y19" s="659"/>
      <c r="Z19" s="659"/>
      <c r="AA19" s="659"/>
      <c r="AB19" s="659"/>
      <c r="AC19" s="659"/>
      <c r="AD19" s="659"/>
      <c r="AE19" s="659"/>
      <c r="AF19" s="659"/>
      <c r="AG19" s="659"/>
      <c r="AH19" s="659"/>
      <c r="AI19" s="659"/>
      <c r="AJ19" s="659"/>
      <c r="AK19" s="659"/>
      <c r="AL19" s="659"/>
      <c r="AM19" s="659"/>
      <c r="AN19" s="659"/>
    </row>
    <row r="20" spans="2:40" ht="12.75" customHeight="1" x14ac:dyDescent="0.2">
      <c r="B20" s="923" t="s">
        <v>228</v>
      </c>
      <c r="C20" s="842" t="s">
        <v>250</v>
      </c>
      <c r="D20" s="657">
        <v>1.3468419571422833E-3</v>
      </c>
      <c r="E20" s="657">
        <v>0.74602581112049204</v>
      </c>
      <c r="F20" s="657">
        <v>1.3613154826518722E-2</v>
      </c>
      <c r="G20" s="718">
        <v>9.1151047320387632E-2</v>
      </c>
      <c r="H20" s="718">
        <v>0.14625497527439391</v>
      </c>
      <c r="I20" s="658">
        <v>1.6081695010654131E-3</v>
      </c>
      <c r="J20" s="657" t="s">
        <v>372</v>
      </c>
      <c r="K20" s="657" t="s">
        <v>69</v>
      </c>
      <c r="L20" s="657" t="s">
        <v>372</v>
      </c>
      <c r="M20" s="718" t="s">
        <v>69</v>
      </c>
      <c r="N20" s="718" t="s">
        <v>69</v>
      </c>
      <c r="O20" s="718" t="s">
        <v>372</v>
      </c>
      <c r="P20" s="656">
        <v>1.3300512168976063E-3</v>
      </c>
      <c r="Q20" s="657">
        <v>0.73712232500893315</v>
      </c>
      <c r="R20" s="657">
        <v>1.3443443046015807E-2</v>
      </c>
      <c r="S20" s="718">
        <v>9.1670306110295044E-2</v>
      </c>
      <c r="T20" s="718">
        <v>0.15484575376186127</v>
      </c>
      <c r="U20" s="719">
        <v>1.588120855997142E-3</v>
      </c>
      <c r="W20" s="659"/>
      <c r="X20" s="659"/>
      <c r="Y20" s="659"/>
      <c r="Z20" s="659"/>
      <c r="AA20" s="659"/>
      <c r="AB20" s="659"/>
      <c r="AC20" s="659"/>
      <c r="AD20" s="659"/>
      <c r="AE20" s="659"/>
      <c r="AF20" s="659"/>
      <c r="AG20" s="659"/>
      <c r="AH20" s="659"/>
      <c r="AI20" s="659"/>
      <c r="AJ20" s="659"/>
      <c r="AK20" s="659"/>
      <c r="AL20" s="659"/>
      <c r="AM20" s="659"/>
      <c r="AN20" s="659"/>
    </row>
    <row r="21" spans="2:40" ht="12.75" customHeight="1" x14ac:dyDescent="0.2">
      <c r="B21" s="921"/>
      <c r="C21" s="125" t="s">
        <v>251</v>
      </c>
      <c r="D21" s="649">
        <v>1.1000088295023103E-3</v>
      </c>
      <c r="E21" s="649">
        <v>0.71640374370897975</v>
      </c>
      <c r="F21" s="649">
        <v>1.6926891720869999E-2</v>
      </c>
      <c r="G21" s="650">
        <v>0.10836374606351352</v>
      </c>
      <c r="H21" s="650">
        <v>0.15499823409953792</v>
      </c>
      <c r="I21" s="654">
        <v>2.2073755775966091E-3</v>
      </c>
      <c r="J21" s="649" t="s">
        <v>372</v>
      </c>
      <c r="K21" s="649" t="s">
        <v>69</v>
      </c>
      <c r="L21" s="649" t="s">
        <v>372</v>
      </c>
      <c r="M21" s="650" t="s">
        <v>69</v>
      </c>
      <c r="N21" s="650" t="s">
        <v>69</v>
      </c>
      <c r="O21" s="650" t="s">
        <v>372</v>
      </c>
      <c r="P21" s="648">
        <v>1.0909422603302015E-3</v>
      </c>
      <c r="Q21" s="649">
        <v>0.71086381464927495</v>
      </c>
      <c r="R21" s="649">
        <v>1.6787375718325274E-2</v>
      </c>
      <c r="S21" s="650">
        <v>0.10929490103073973</v>
      </c>
      <c r="T21" s="650">
        <v>0.15977378454802516</v>
      </c>
      <c r="U21" s="670">
        <v>2.1891817933047519E-3</v>
      </c>
      <c r="W21" s="659"/>
      <c r="X21" s="659"/>
      <c r="Y21" s="659"/>
      <c r="Z21" s="659"/>
      <c r="AA21" s="659"/>
      <c r="AB21" s="659"/>
      <c r="AC21" s="659"/>
      <c r="AD21" s="659"/>
      <c r="AE21" s="659"/>
      <c r="AF21" s="659"/>
      <c r="AG21" s="659"/>
      <c r="AH21" s="659"/>
      <c r="AI21" s="659"/>
      <c r="AJ21" s="659"/>
      <c r="AK21" s="659"/>
      <c r="AL21" s="659"/>
      <c r="AM21" s="659"/>
      <c r="AN21" s="659"/>
    </row>
    <row r="22" spans="2:40" ht="12.75" customHeight="1" x14ac:dyDescent="0.2">
      <c r="B22" s="921"/>
      <c r="C22" s="125" t="s">
        <v>252</v>
      </c>
      <c r="D22" s="649">
        <v>1.4470257998534844E-3</v>
      </c>
      <c r="E22" s="649">
        <v>0.69588159774858749</v>
      </c>
      <c r="F22" s="649">
        <v>2.0185828576402245E-2</v>
      </c>
      <c r="G22" s="650">
        <v>0.11514191007405583</v>
      </c>
      <c r="H22" s="650">
        <v>0.16456563839586855</v>
      </c>
      <c r="I22" s="654">
        <v>2.7779994052325035E-3</v>
      </c>
      <c r="J22" s="649" t="s">
        <v>372</v>
      </c>
      <c r="K22" s="649" t="s">
        <v>372</v>
      </c>
      <c r="L22" s="649" t="s">
        <v>372</v>
      </c>
      <c r="M22" s="650" t="s">
        <v>69</v>
      </c>
      <c r="N22" s="650" t="s">
        <v>69</v>
      </c>
      <c r="O22" s="650" t="s">
        <v>372</v>
      </c>
      <c r="P22" s="648">
        <v>1.4373768413013484E-3</v>
      </c>
      <c r="Q22" s="649">
        <v>0.69124136763344368</v>
      </c>
      <c r="R22" s="649">
        <v>2.0051226813742624E-2</v>
      </c>
      <c r="S22" s="650">
        <v>0.11545486312497974</v>
      </c>
      <c r="T22" s="650">
        <v>0.16905569024709191</v>
      </c>
      <c r="U22" s="670">
        <v>2.7594753394406843E-3</v>
      </c>
      <c r="W22" s="659"/>
      <c r="X22" s="659"/>
      <c r="Y22" s="659"/>
      <c r="Z22" s="659"/>
      <c r="AA22" s="659"/>
      <c r="AB22" s="659"/>
      <c r="AC22" s="659"/>
      <c r="AD22" s="659"/>
      <c r="AE22" s="659"/>
      <c r="AF22" s="659"/>
      <c r="AG22" s="659"/>
      <c r="AH22" s="659"/>
      <c r="AI22" s="659"/>
      <c r="AJ22" s="659"/>
      <c r="AK22" s="659"/>
      <c r="AL22" s="659"/>
      <c r="AM22" s="659"/>
      <c r="AN22" s="659"/>
    </row>
    <row r="23" spans="2:40" ht="12.75" customHeight="1" x14ac:dyDescent="0.2">
      <c r="B23" s="921"/>
      <c r="C23" s="125" t="s">
        <v>253</v>
      </c>
      <c r="D23" s="649">
        <v>1.0892650921503697E-3</v>
      </c>
      <c r="E23" s="649">
        <v>0.66687796223638152</v>
      </c>
      <c r="F23" s="649">
        <v>1.9563055333938074E-2</v>
      </c>
      <c r="G23" s="650">
        <v>0.13084660305941412</v>
      </c>
      <c r="H23" s="650">
        <v>0.17944094106675121</v>
      </c>
      <c r="I23" s="654">
        <v>2.1821732113647876E-3</v>
      </c>
      <c r="J23" s="649" t="s">
        <v>372</v>
      </c>
      <c r="K23" s="649" t="s">
        <v>69</v>
      </c>
      <c r="L23" s="649" t="s">
        <v>372</v>
      </c>
      <c r="M23" s="650" t="s">
        <v>69</v>
      </c>
      <c r="N23" s="650" t="s">
        <v>69</v>
      </c>
      <c r="O23" s="650" t="s">
        <v>372</v>
      </c>
      <c r="P23" s="648">
        <v>1.0793288668129839E-3</v>
      </c>
      <c r="Q23" s="649">
        <v>0.66115571214046442</v>
      </c>
      <c r="R23" s="649">
        <v>1.9384602056139542E-2</v>
      </c>
      <c r="S23" s="650">
        <v>0.13181890377729005</v>
      </c>
      <c r="T23" s="650">
        <v>0.18439918563012594</v>
      </c>
      <c r="U23" s="670">
        <v>2.1622675291671483E-3</v>
      </c>
      <c r="W23" s="659"/>
      <c r="X23" s="659"/>
      <c r="Y23" s="659"/>
      <c r="Z23" s="659"/>
      <c r="AA23" s="659"/>
      <c r="AB23" s="659"/>
      <c r="AC23" s="659"/>
      <c r="AD23" s="659"/>
      <c r="AE23" s="659"/>
      <c r="AF23" s="659"/>
      <c r="AG23" s="659"/>
      <c r="AH23" s="659"/>
      <c r="AI23" s="659"/>
      <c r="AJ23" s="659"/>
      <c r="AK23" s="659"/>
      <c r="AL23" s="659"/>
      <c r="AM23" s="659"/>
      <c r="AN23" s="659"/>
    </row>
    <row r="24" spans="2:40" ht="12.75" customHeight="1" x14ac:dyDescent="0.2">
      <c r="B24" s="921"/>
      <c r="C24" s="125" t="s">
        <v>254</v>
      </c>
      <c r="D24" s="649">
        <v>1.0902905987875966E-3</v>
      </c>
      <c r="E24" s="649">
        <v>0.64630609545130757</v>
      </c>
      <c r="F24" s="649">
        <v>2.0228524909505875E-2</v>
      </c>
      <c r="G24" s="650">
        <v>0.14116355812702608</v>
      </c>
      <c r="H24" s="650">
        <v>0.18866751951620164</v>
      </c>
      <c r="I24" s="654">
        <v>2.5440113971710592E-3</v>
      </c>
      <c r="J24" s="649" t="s">
        <v>372</v>
      </c>
      <c r="K24" s="649" t="s">
        <v>372</v>
      </c>
      <c r="L24" s="649" t="s">
        <v>372</v>
      </c>
      <c r="M24" s="650" t="s">
        <v>69</v>
      </c>
      <c r="N24" s="650" t="s">
        <v>69</v>
      </c>
      <c r="O24" s="650" t="s">
        <v>372</v>
      </c>
      <c r="P24" s="648">
        <v>1.0802441351745492E-3</v>
      </c>
      <c r="Q24" s="649">
        <v>0.64035071926255327</v>
      </c>
      <c r="R24" s="649">
        <v>2.0042129521271802E-2</v>
      </c>
      <c r="S24" s="650">
        <v>0.1420232972651819</v>
      </c>
      <c r="T24" s="650">
        <v>0.19398304016707768</v>
      </c>
      <c r="U24" s="670">
        <v>2.5205696487406149E-3</v>
      </c>
      <c r="W24" s="659"/>
      <c r="X24" s="659"/>
      <c r="Y24" s="659"/>
      <c r="Z24" s="659"/>
      <c r="AA24" s="659"/>
      <c r="AB24" s="659"/>
      <c r="AC24" s="659"/>
      <c r="AD24" s="659"/>
      <c r="AE24" s="659"/>
      <c r="AF24" s="659"/>
      <c r="AG24" s="659"/>
      <c r="AH24" s="659"/>
      <c r="AI24" s="659"/>
      <c r="AJ24" s="659"/>
      <c r="AK24" s="659"/>
      <c r="AL24" s="659"/>
      <c r="AM24" s="659"/>
      <c r="AN24" s="659"/>
    </row>
    <row r="25" spans="2:40" ht="12.75" customHeight="1" x14ac:dyDescent="0.2">
      <c r="B25" s="921"/>
      <c r="C25" s="125" t="s">
        <v>255</v>
      </c>
      <c r="D25" s="649">
        <v>1.0387824167073856E-3</v>
      </c>
      <c r="E25" s="649">
        <v>0.61861483612935919</v>
      </c>
      <c r="F25" s="649">
        <v>2.1054346055703357E-2</v>
      </c>
      <c r="G25" s="650">
        <v>0.15567982337079467</v>
      </c>
      <c r="H25" s="650">
        <v>0.19999638054907068</v>
      </c>
      <c r="I25" s="654">
        <v>3.6158314783647323E-3</v>
      </c>
      <c r="J25" s="649" t="s">
        <v>372</v>
      </c>
      <c r="K25" s="649" t="s">
        <v>69</v>
      </c>
      <c r="L25" s="649" t="s">
        <v>69</v>
      </c>
      <c r="M25" s="650" t="s">
        <v>69</v>
      </c>
      <c r="N25" s="650" t="s">
        <v>69</v>
      </c>
      <c r="O25" s="650" t="s">
        <v>372</v>
      </c>
      <c r="P25" s="648">
        <v>1.027962735455402E-3</v>
      </c>
      <c r="Q25" s="649">
        <v>0.61324603410543965</v>
      </c>
      <c r="R25" s="649">
        <v>2.1014137173926289E-2</v>
      </c>
      <c r="S25" s="650">
        <v>0.15620735476892333</v>
      </c>
      <c r="T25" s="650">
        <v>0.20492634127646467</v>
      </c>
      <c r="U25" s="670">
        <v>3.5781699397907543E-3</v>
      </c>
      <c r="W25" s="659"/>
      <c r="X25" s="659"/>
      <c r="Y25" s="659"/>
      <c r="Z25" s="659"/>
      <c r="AA25" s="659"/>
      <c r="AB25" s="659"/>
      <c r="AC25" s="659"/>
      <c r="AD25" s="659"/>
      <c r="AE25" s="659"/>
      <c r="AF25" s="659"/>
      <c r="AG25" s="659"/>
      <c r="AH25" s="659"/>
      <c r="AI25" s="659"/>
      <c r="AJ25" s="659"/>
      <c r="AK25" s="659"/>
      <c r="AL25" s="659"/>
      <c r="AM25" s="659"/>
      <c r="AN25" s="659"/>
    </row>
    <row r="26" spans="2:40" ht="12.75" customHeight="1" x14ac:dyDescent="0.2">
      <c r="B26" s="921"/>
      <c r="C26" s="125" t="s">
        <v>256</v>
      </c>
      <c r="D26" s="649">
        <v>7.8834407964444952E-4</v>
      </c>
      <c r="E26" s="649">
        <v>0.6008447576926832</v>
      </c>
      <c r="F26" s="649">
        <v>1.9498859070838863E-2</v>
      </c>
      <c r="G26" s="650">
        <v>0.16328486343204512</v>
      </c>
      <c r="H26" s="650">
        <v>0.21269378618517409</v>
      </c>
      <c r="I26" s="654">
        <v>2.8893895396142899E-3</v>
      </c>
      <c r="J26" s="649" t="s">
        <v>372</v>
      </c>
      <c r="K26" s="649" t="s">
        <v>69</v>
      </c>
      <c r="L26" s="649" t="s">
        <v>69</v>
      </c>
      <c r="M26" s="650" t="s">
        <v>69</v>
      </c>
      <c r="N26" s="650" t="s">
        <v>69</v>
      </c>
      <c r="O26" s="650" t="s">
        <v>372</v>
      </c>
      <c r="P26" s="648">
        <v>7.79038851882558E-4</v>
      </c>
      <c r="Q26" s="649">
        <v>0.59482475199405349</v>
      </c>
      <c r="R26" s="649">
        <v>1.9626061351096371E-2</v>
      </c>
      <c r="S26" s="650">
        <v>0.16314431516052488</v>
      </c>
      <c r="T26" s="650">
        <v>0.21877054804311158</v>
      </c>
      <c r="U26" s="670">
        <v>2.8552845993310271E-3</v>
      </c>
      <c r="W26" s="659"/>
      <c r="X26" s="659"/>
      <c r="Y26" s="659"/>
      <c r="Z26" s="659"/>
      <c r="AA26" s="659"/>
      <c r="AB26" s="659"/>
      <c r="AC26" s="659"/>
      <c r="AD26" s="659"/>
      <c r="AE26" s="659"/>
      <c r="AF26" s="659"/>
      <c r="AG26" s="659"/>
      <c r="AH26" s="659"/>
      <c r="AI26" s="659"/>
      <c r="AJ26" s="659"/>
      <c r="AK26" s="659"/>
      <c r="AL26" s="659"/>
      <c r="AM26" s="659"/>
      <c r="AN26" s="659"/>
    </row>
    <row r="27" spans="2:40" ht="12.75" customHeight="1" x14ac:dyDescent="0.2">
      <c r="B27" s="921"/>
      <c r="C27" s="125" t="s">
        <v>336</v>
      </c>
      <c r="D27" s="649">
        <v>1.7813690177174964E-3</v>
      </c>
      <c r="E27" s="649">
        <v>0.56889444676022427</v>
      </c>
      <c r="F27" s="649">
        <v>2.3624515912969438E-2</v>
      </c>
      <c r="G27" s="650">
        <v>0.18299291371404752</v>
      </c>
      <c r="H27" s="650">
        <v>0.21986012690472884</v>
      </c>
      <c r="I27" s="654">
        <v>2.8466276903125593E-3</v>
      </c>
      <c r="J27" s="649" t="s">
        <v>372</v>
      </c>
      <c r="K27" s="649" t="s">
        <v>69</v>
      </c>
      <c r="L27" s="649" t="s">
        <v>69</v>
      </c>
      <c r="M27" s="650" t="s">
        <v>69</v>
      </c>
      <c r="N27" s="650" t="s">
        <v>69</v>
      </c>
      <c r="O27" s="650" t="s">
        <v>372</v>
      </c>
      <c r="P27" s="648">
        <v>1.7593739443756333E-3</v>
      </c>
      <c r="Q27" s="649">
        <v>0.56327764328341412</v>
      </c>
      <c r="R27" s="649">
        <v>2.4036566828059904E-2</v>
      </c>
      <c r="S27" s="650">
        <v>0.18310156513906092</v>
      </c>
      <c r="T27" s="650">
        <v>0.22501337124197726</v>
      </c>
      <c r="U27" s="670">
        <v>2.8114795631122621E-3</v>
      </c>
      <c r="W27" s="659"/>
      <c r="X27" s="659"/>
      <c r="Y27" s="659"/>
      <c r="Z27" s="659"/>
      <c r="AA27" s="659"/>
      <c r="AB27" s="659"/>
      <c r="AC27" s="659"/>
      <c r="AD27" s="659"/>
      <c r="AE27" s="659"/>
      <c r="AF27" s="659"/>
      <c r="AG27" s="659"/>
      <c r="AH27" s="659"/>
      <c r="AI27" s="659"/>
      <c r="AJ27" s="659"/>
      <c r="AK27" s="659"/>
      <c r="AL27" s="659"/>
      <c r="AM27" s="659"/>
      <c r="AN27" s="659"/>
    </row>
    <row r="28" spans="2:40" ht="12.75" customHeight="1" x14ac:dyDescent="0.2">
      <c r="B28" s="921"/>
      <c r="C28" s="125" t="s">
        <v>341</v>
      </c>
      <c r="D28" s="649">
        <v>1.0172181119075551E-3</v>
      </c>
      <c r="E28" s="649">
        <v>0.54560188795681575</v>
      </c>
      <c r="F28" s="649">
        <v>2.9957073395677502E-2</v>
      </c>
      <c r="G28" s="650">
        <v>0.19568224818765642</v>
      </c>
      <c r="H28" s="650">
        <v>0.22435084530825097</v>
      </c>
      <c r="I28" s="654">
        <v>3.3907270396918506E-3</v>
      </c>
      <c r="J28" s="649" t="s">
        <v>372</v>
      </c>
      <c r="K28" s="649" t="s">
        <v>69</v>
      </c>
      <c r="L28" s="649" t="s">
        <v>69</v>
      </c>
      <c r="M28" s="650" t="s">
        <v>69</v>
      </c>
      <c r="N28" s="650" t="s">
        <v>69</v>
      </c>
      <c r="O28" s="650" t="s">
        <v>372</v>
      </c>
      <c r="P28" s="648">
        <v>1.004664994457598E-3</v>
      </c>
      <c r="Q28" s="649">
        <v>0.54020836751985057</v>
      </c>
      <c r="R28" s="649">
        <v>3.0257160749747998E-2</v>
      </c>
      <c r="S28" s="650">
        <v>0.19628139996718097</v>
      </c>
      <c r="T28" s="650">
        <v>0.22889952345390427</v>
      </c>
      <c r="U28" s="670">
        <v>3.3488833148586604E-3</v>
      </c>
      <c r="W28" s="659"/>
      <c r="X28" s="659"/>
      <c r="Y28" s="659"/>
      <c r="Z28" s="659"/>
      <c r="AA28" s="659"/>
      <c r="AB28" s="659"/>
      <c r="AC28" s="659"/>
      <c r="AD28" s="659"/>
      <c r="AE28" s="659"/>
      <c r="AF28" s="659"/>
      <c r="AG28" s="659"/>
      <c r="AH28" s="659"/>
      <c r="AI28" s="659"/>
      <c r="AJ28" s="659"/>
      <c r="AK28" s="659"/>
      <c r="AL28" s="659"/>
      <c r="AM28" s="659"/>
      <c r="AN28" s="659"/>
    </row>
    <row r="29" spans="2:40" ht="12.75" customHeight="1" x14ac:dyDescent="0.2">
      <c r="B29" s="921"/>
      <c r="C29" s="125" t="s">
        <v>343</v>
      </c>
      <c r="D29" s="649">
        <v>1.3725517108857078E-3</v>
      </c>
      <c r="E29" s="649">
        <v>0.5292593710968061</v>
      </c>
      <c r="F29" s="649">
        <v>3.0031431434179284E-2</v>
      </c>
      <c r="G29" s="650">
        <v>0.20073225633775754</v>
      </c>
      <c r="H29" s="650">
        <v>0.23482987221543569</v>
      </c>
      <c r="I29" s="654">
        <v>3.7745172049356963E-3</v>
      </c>
      <c r="J29" s="649" t="s">
        <v>372</v>
      </c>
      <c r="K29" s="649" t="s">
        <v>69</v>
      </c>
      <c r="L29" s="649" t="s">
        <v>69</v>
      </c>
      <c r="M29" s="650" t="s">
        <v>69</v>
      </c>
      <c r="N29" s="650" t="s">
        <v>69</v>
      </c>
      <c r="O29" s="650" t="s">
        <v>372</v>
      </c>
      <c r="P29" s="648">
        <v>1.3546097369347893E-3</v>
      </c>
      <c r="Q29" s="649">
        <v>0.52369551082333188</v>
      </c>
      <c r="R29" s="649">
        <v>2.9977513478366885E-2</v>
      </c>
      <c r="S29" s="650">
        <v>0.20115615941047388</v>
      </c>
      <c r="T29" s="650">
        <v>0.24009102977432201</v>
      </c>
      <c r="U29" s="670">
        <v>3.7251767765706704E-3</v>
      </c>
      <c r="W29" s="659"/>
      <c r="X29" s="659"/>
      <c r="Y29" s="659"/>
      <c r="Z29" s="659"/>
      <c r="AA29" s="659"/>
      <c r="AB29" s="659"/>
      <c r="AC29" s="659"/>
      <c r="AD29" s="659"/>
      <c r="AE29" s="659"/>
      <c r="AF29" s="659"/>
      <c r="AG29" s="659"/>
      <c r="AH29" s="659"/>
      <c r="AI29" s="659"/>
      <c r="AJ29" s="659"/>
      <c r="AK29" s="659"/>
      <c r="AL29" s="659"/>
      <c r="AM29" s="659"/>
      <c r="AN29" s="659"/>
    </row>
    <row r="30" spans="2:40" ht="12.75" customHeight="1" x14ac:dyDescent="0.2">
      <c r="B30" s="921"/>
      <c r="C30" s="125" t="s">
        <v>345</v>
      </c>
      <c r="D30" s="649">
        <v>1.1946778807097067E-3</v>
      </c>
      <c r="E30" s="649">
        <v>0.51577998812148862</v>
      </c>
      <c r="F30" s="649">
        <v>3.415754729217723E-2</v>
      </c>
      <c r="G30" s="650">
        <v>0.20844398326085614</v>
      </c>
      <c r="H30" s="650">
        <v>0.23632776499662067</v>
      </c>
      <c r="I30" s="654">
        <v>4.0960384481475657E-3</v>
      </c>
      <c r="J30" s="649" t="s">
        <v>372</v>
      </c>
      <c r="K30" s="649" t="s">
        <v>69</v>
      </c>
      <c r="L30" s="649" t="s">
        <v>69</v>
      </c>
      <c r="M30" s="650" t="s">
        <v>69</v>
      </c>
      <c r="N30" s="650" t="s">
        <v>69</v>
      </c>
      <c r="O30" s="650" t="s">
        <v>372</v>
      </c>
      <c r="P30" s="648">
        <v>1.1782488528905809E-3</v>
      </c>
      <c r="Q30" s="649">
        <v>0.51037027311808425</v>
      </c>
      <c r="R30" s="649">
        <v>3.402446044618599E-2</v>
      </c>
      <c r="S30" s="650">
        <v>0.2075973486034384</v>
      </c>
      <c r="T30" s="650">
        <v>0.24278995862663305</v>
      </c>
      <c r="U30" s="670">
        <v>4.0397103527677058E-3</v>
      </c>
      <c r="W30" s="659"/>
      <c r="X30" s="659"/>
      <c r="Y30" s="659"/>
      <c r="Z30" s="659"/>
      <c r="AA30" s="659"/>
      <c r="AB30" s="659"/>
      <c r="AC30" s="659"/>
      <c r="AD30" s="659"/>
      <c r="AE30" s="659"/>
      <c r="AF30" s="659"/>
      <c r="AG30" s="659"/>
      <c r="AH30" s="659"/>
      <c r="AI30" s="659"/>
      <c r="AJ30" s="659"/>
      <c r="AK30" s="659"/>
      <c r="AL30" s="659"/>
      <c r="AM30" s="659"/>
      <c r="AN30" s="659"/>
    </row>
    <row r="31" spans="2:40" ht="12.75" customHeight="1" thickBot="1" x14ac:dyDescent="0.25">
      <c r="B31" s="922"/>
      <c r="C31" s="126" t="s">
        <v>368</v>
      </c>
      <c r="D31" s="652">
        <v>8.5710345008768068E-4</v>
      </c>
      <c r="E31" s="652">
        <v>0.50778946123987734</v>
      </c>
      <c r="F31" s="652">
        <v>3.7134581661270087E-2</v>
      </c>
      <c r="G31" s="653">
        <v>0.21383253315118517</v>
      </c>
      <c r="H31" s="653">
        <v>0.23677400710640567</v>
      </c>
      <c r="I31" s="655">
        <v>3.6123133911741333E-3</v>
      </c>
      <c r="J31" s="652" t="s">
        <v>372</v>
      </c>
      <c r="K31" s="652" t="s">
        <v>69</v>
      </c>
      <c r="L31" s="652" t="s">
        <v>69</v>
      </c>
      <c r="M31" s="653" t="s">
        <v>69</v>
      </c>
      <c r="N31" s="653" t="s">
        <v>69</v>
      </c>
      <c r="O31" s="653" t="s">
        <v>372</v>
      </c>
      <c r="P31" s="651">
        <v>8.4505947794103365E-4</v>
      </c>
      <c r="Q31" s="652">
        <v>0.50194914101808619</v>
      </c>
      <c r="R31" s="652">
        <v>3.6936546070311535E-2</v>
      </c>
      <c r="S31" s="653">
        <v>0.21309421279957519</v>
      </c>
      <c r="T31" s="653">
        <v>0.24361348727877899</v>
      </c>
      <c r="U31" s="671">
        <v>3.5615533553070384E-3</v>
      </c>
      <c r="W31" s="659"/>
      <c r="X31" s="659"/>
      <c r="Y31" s="659"/>
      <c r="Z31" s="659"/>
      <c r="AA31" s="659"/>
      <c r="AB31" s="659"/>
      <c r="AC31" s="659"/>
      <c r="AD31" s="659"/>
      <c r="AE31" s="659"/>
      <c r="AF31" s="659"/>
      <c r="AG31" s="659"/>
      <c r="AH31" s="659"/>
      <c r="AI31" s="659"/>
      <c r="AJ31" s="659"/>
      <c r="AK31" s="659"/>
      <c r="AL31" s="659"/>
      <c r="AM31" s="659"/>
      <c r="AN31" s="659"/>
    </row>
    <row r="32" spans="2:40" ht="12.75" customHeight="1" x14ac:dyDescent="0.2">
      <c r="B32" s="923" t="s">
        <v>229</v>
      </c>
      <c r="C32" s="842" t="s">
        <v>250</v>
      </c>
      <c r="D32" s="657">
        <v>2.8891046086996776E-4</v>
      </c>
      <c r="E32" s="657">
        <v>8.1475639069939626E-2</v>
      </c>
      <c r="F32" s="657">
        <v>1.955923820089682E-2</v>
      </c>
      <c r="G32" s="718">
        <v>2.080155318263768E-2</v>
      </c>
      <c r="H32" s="718">
        <v>0.86197302731937286</v>
      </c>
      <c r="I32" s="658">
        <v>1.5901631766283026E-2</v>
      </c>
      <c r="J32" s="657" t="s">
        <v>372</v>
      </c>
      <c r="K32" s="657">
        <v>1.4182087498227249E-2</v>
      </c>
      <c r="L32" s="657">
        <v>3.6211596745473577E-2</v>
      </c>
      <c r="M32" s="718">
        <v>9.979987498752509E-3</v>
      </c>
      <c r="N32" s="718">
        <v>0.91756530326030428</v>
      </c>
      <c r="O32" s="718">
        <v>2.2061024997242388E-2</v>
      </c>
      <c r="P32" s="656">
        <v>1.8639016307275399E-4</v>
      </c>
      <c r="Q32" s="657">
        <v>5.7596424291111718E-2</v>
      </c>
      <c r="R32" s="657">
        <v>2.5468351882261101E-2</v>
      </c>
      <c r="S32" s="718">
        <v>1.6961504839620611E-2</v>
      </c>
      <c r="T32" s="718">
        <v>0.88170002739935383</v>
      </c>
      <c r="U32" s="719">
        <v>1.8087301424580045E-2</v>
      </c>
      <c r="W32" s="659"/>
      <c r="X32" s="659"/>
      <c r="Y32" s="659"/>
      <c r="Z32" s="659"/>
      <c r="AA32" s="659"/>
      <c r="AB32" s="659"/>
      <c r="AC32" s="659"/>
      <c r="AD32" s="659"/>
      <c r="AE32" s="659"/>
      <c r="AF32" s="659"/>
      <c r="AG32" s="659"/>
      <c r="AH32" s="659"/>
      <c r="AI32" s="659"/>
      <c r="AJ32" s="659"/>
      <c r="AK32" s="659"/>
      <c r="AL32" s="659"/>
      <c r="AM32" s="659"/>
      <c r="AN32" s="659"/>
    </row>
    <row r="33" spans="2:40" ht="12.75" customHeight="1" x14ac:dyDescent="0.2">
      <c r="B33" s="921"/>
      <c r="C33" s="125" t="s">
        <v>251</v>
      </c>
      <c r="D33" s="649">
        <v>5.8675115883353914E-4</v>
      </c>
      <c r="E33" s="649">
        <v>5.5867511588335431E-2</v>
      </c>
      <c r="F33" s="649">
        <v>8.0590271665786587E-3</v>
      </c>
      <c r="G33" s="650">
        <v>1.2433257055682692E-2</v>
      </c>
      <c r="H33" s="650">
        <v>0.90477615443290493</v>
      </c>
      <c r="I33" s="654">
        <v>1.8277298597664741E-2</v>
      </c>
      <c r="J33" s="649" t="s">
        <v>372</v>
      </c>
      <c r="K33" s="649">
        <v>1.4150763618544629E-2</v>
      </c>
      <c r="L33" s="649">
        <v>1.8506520022867713E-2</v>
      </c>
      <c r="M33" s="650">
        <v>6.9310973783791125E-3</v>
      </c>
      <c r="N33" s="650">
        <v>0.93741322516538261</v>
      </c>
      <c r="O33" s="650">
        <v>2.29983938148259E-2</v>
      </c>
      <c r="P33" s="648">
        <v>3.8129736428196956E-4</v>
      </c>
      <c r="Q33" s="649">
        <v>4.1260187788951928E-2</v>
      </c>
      <c r="R33" s="649">
        <v>1.1717268004384922E-2</v>
      </c>
      <c r="S33" s="650">
        <v>1.0506648872789671E-2</v>
      </c>
      <c r="T33" s="650">
        <v>0.91620418473857301</v>
      </c>
      <c r="U33" s="670">
        <v>1.9930413231018546E-2</v>
      </c>
      <c r="W33" s="659"/>
      <c r="X33" s="659"/>
      <c r="Y33" s="659"/>
      <c r="Z33" s="659"/>
      <c r="AA33" s="659"/>
      <c r="AB33" s="659"/>
      <c r="AC33" s="659"/>
      <c r="AD33" s="659"/>
      <c r="AE33" s="659"/>
      <c r="AF33" s="659"/>
      <c r="AG33" s="659"/>
      <c r="AH33" s="659"/>
      <c r="AI33" s="659"/>
      <c r="AJ33" s="659"/>
      <c r="AK33" s="659"/>
      <c r="AL33" s="659"/>
      <c r="AM33" s="659"/>
      <c r="AN33" s="659"/>
    </row>
    <row r="34" spans="2:40" ht="12.75" customHeight="1" x14ac:dyDescent="0.2">
      <c r="B34" s="921"/>
      <c r="C34" s="125" t="s">
        <v>252</v>
      </c>
      <c r="D34" s="649">
        <v>2.8569061420625184E-4</v>
      </c>
      <c r="E34" s="649">
        <v>5.1561442051944351E-2</v>
      </c>
      <c r="F34" s="649">
        <v>7.9936233854909257E-3</v>
      </c>
      <c r="G34" s="650">
        <v>1.3141768253487585E-2</v>
      </c>
      <c r="H34" s="650">
        <v>0.90844758577146456</v>
      </c>
      <c r="I34" s="654">
        <v>1.8569889923406371E-2</v>
      </c>
      <c r="J34" s="649" t="s">
        <v>372</v>
      </c>
      <c r="K34" s="649">
        <v>1.3470301167462048E-2</v>
      </c>
      <c r="L34" s="649">
        <v>1.6177303243549299E-2</v>
      </c>
      <c r="M34" s="650">
        <v>7.0047723044568471E-3</v>
      </c>
      <c r="N34" s="650">
        <v>0.93962630429507399</v>
      </c>
      <c r="O34" s="650">
        <v>2.3721318989457792E-2</v>
      </c>
      <c r="P34" s="648">
        <v>1.8675043045974238E-4</v>
      </c>
      <c r="Q34" s="649">
        <v>3.8369743442258672E-2</v>
      </c>
      <c r="R34" s="649">
        <v>1.0827789958055863E-2</v>
      </c>
      <c r="S34" s="650">
        <v>1.1016407892820204E-2</v>
      </c>
      <c r="T34" s="650">
        <v>0.91924537886059821</v>
      </c>
      <c r="U34" s="670">
        <v>2.0353929415807322E-2</v>
      </c>
      <c r="W34" s="659"/>
      <c r="X34" s="659"/>
      <c r="Y34" s="659"/>
      <c r="Z34" s="659"/>
      <c r="AA34" s="659"/>
      <c r="AB34" s="659"/>
      <c r="AC34" s="659"/>
      <c r="AD34" s="659"/>
      <c r="AE34" s="659"/>
      <c r="AF34" s="659"/>
      <c r="AG34" s="659"/>
      <c r="AH34" s="659"/>
      <c r="AI34" s="659"/>
      <c r="AJ34" s="659"/>
      <c r="AK34" s="659"/>
      <c r="AL34" s="659"/>
      <c r="AM34" s="659"/>
      <c r="AN34" s="659"/>
    </row>
    <row r="35" spans="2:40" ht="12.75" customHeight="1" x14ac:dyDescent="0.2">
      <c r="B35" s="921"/>
      <c r="C35" s="125" t="s">
        <v>253</v>
      </c>
      <c r="D35" s="649">
        <v>2.8618608391548373E-4</v>
      </c>
      <c r="E35" s="649">
        <v>4.2753339076134114E-2</v>
      </c>
      <c r="F35" s="649">
        <v>1.0191086448230375E-2</v>
      </c>
      <c r="G35" s="650">
        <v>1.3259001267804361E-2</v>
      </c>
      <c r="H35" s="650">
        <v>0.91405259527850191</v>
      </c>
      <c r="I35" s="654">
        <v>1.9457791845413741E-2</v>
      </c>
      <c r="J35" s="649">
        <v>5.4999752501113741E-4</v>
      </c>
      <c r="K35" s="649">
        <v>1.0449952975211611E-2</v>
      </c>
      <c r="L35" s="649">
        <v>1.6499925750334123E-2</v>
      </c>
      <c r="M35" s="650">
        <v>8.794460424928088E-3</v>
      </c>
      <c r="N35" s="650">
        <v>0.93688778400497197</v>
      </c>
      <c r="O35" s="650">
        <v>2.6817879319543065E-2</v>
      </c>
      <c r="P35" s="648">
        <v>3.7647625752481933E-4</v>
      </c>
      <c r="Q35" s="649">
        <v>3.1697418502302163E-2</v>
      </c>
      <c r="R35" s="649">
        <v>1.2350303628101697E-2</v>
      </c>
      <c r="S35" s="650">
        <v>1.1731000184473371E-2</v>
      </c>
      <c r="T35" s="650">
        <v>0.92186799989458645</v>
      </c>
      <c r="U35" s="670">
        <v>2.197680153301133E-2</v>
      </c>
      <c r="W35" s="659"/>
      <c r="X35" s="659"/>
      <c r="Y35" s="659"/>
      <c r="Z35" s="659"/>
      <c r="AA35" s="659"/>
      <c r="AB35" s="659"/>
      <c r="AC35" s="659"/>
      <c r="AD35" s="659"/>
      <c r="AE35" s="659"/>
      <c r="AF35" s="659"/>
      <c r="AG35" s="659"/>
      <c r="AH35" s="659"/>
      <c r="AI35" s="659"/>
      <c r="AJ35" s="659"/>
      <c r="AK35" s="659"/>
      <c r="AL35" s="659"/>
      <c r="AM35" s="659"/>
      <c r="AN35" s="659"/>
    </row>
    <row r="36" spans="2:40" ht="12.75" customHeight="1" x14ac:dyDescent="0.2">
      <c r="B36" s="921"/>
      <c r="C36" s="125" t="s">
        <v>254</v>
      </c>
      <c r="D36" s="649">
        <v>2.8779545801208174E-4</v>
      </c>
      <c r="E36" s="649">
        <v>4.4277331215158783E-2</v>
      </c>
      <c r="F36" s="649">
        <v>9.4972501143986976E-3</v>
      </c>
      <c r="G36" s="650">
        <v>1.3146496521991893E-2</v>
      </c>
      <c r="H36" s="650">
        <v>0.91375057918835922</v>
      </c>
      <c r="I36" s="654">
        <v>1.9040547502079327E-2</v>
      </c>
      <c r="J36" s="649" t="s">
        <v>372</v>
      </c>
      <c r="K36" s="649">
        <v>1.1053632223548659E-2</v>
      </c>
      <c r="L36" s="649">
        <v>1.4369721890613257E-2</v>
      </c>
      <c r="M36" s="650">
        <v>9.3955873900163599E-3</v>
      </c>
      <c r="N36" s="650">
        <v>0.94031038599283723</v>
      </c>
      <c r="O36" s="650">
        <v>2.487067250298448E-2</v>
      </c>
      <c r="P36" s="648">
        <v>1.8924877697977879E-4</v>
      </c>
      <c r="Q36" s="649">
        <v>3.2900899877934549E-2</v>
      </c>
      <c r="R36" s="649">
        <v>1.1165677841806949E-2</v>
      </c>
      <c r="S36" s="650">
        <v>1.1862113341092535E-2</v>
      </c>
      <c r="T36" s="650">
        <v>0.92284516611311385</v>
      </c>
      <c r="U36" s="670">
        <v>2.1036894049072209E-2</v>
      </c>
      <c r="W36" s="659"/>
      <c r="X36" s="659"/>
      <c r="Y36" s="659"/>
      <c r="Z36" s="659"/>
      <c r="AA36" s="659"/>
      <c r="AB36" s="659"/>
      <c r="AC36" s="659"/>
      <c r="AD36" s="659"/>
      <c r="AE36" s="659"/>
      <c r="AF36" s="659"/>
      <c r="AG36" s="659"/>
      <c r="AH36" s="659"/>
      <c r="AI36" s="659"/>
      <c r="AJ36" s="659"/>
      <c r="AK36" s="659"/>
      <c r="AL36" s="659"/>
      <c r="AM36" s="659"/>
      <c r="AN36" s="659"/>
    </row>
    <row r="37" spans="2:40" ht="12.75" customHeight="1" x14ac:dyDescent="0.2">
      <c r="B37" s="921"/>
      <c r="C37" s="125" t="s">
        <v>255</v>
      </c>
      <c r="D37" s="649">
        <v>4.3128966247558585E-4</v>
      </c>
      <c r="E37" s="649">
        <v>4.5161778190026841E-2</v>
      </c>
      <c r="F37" s="649">
        <v>9.1433408444824196E-3</v>
      </c>
      <c r="G37" s="650">
        <v>1.3579873839147945E-2</v>
      </c>
      <c r="H37" s="650">
        <v>0.91093580943437513</v>
      </c>
      <c r="I37" s="654">
        <v>2.0747908029492185E-2</v>
      </c>
      <c r="J37" s="649" t="s">
        <v>372</v>
      </c>
      <c r="K37" s="649">
        <v>1.0730663073479231E-2</v>
      </c>
      <c r="L37" s="649">
        <v>1.2496468389368218E-2</v>
      </c>
      <c r="M37" s="650">
        <v>1.0323169539043312E-2</v>
      </c>
      <c r="N37" s="650">
        <v>0.93928889661617365</v>
      </c>
      <c r="O37" s="650">
        <v>2.7160802381935533E-2</v>
      </c>
      <c r="P37" s="648">
        <v>2.8203647634155831E-4</v>
      </c>
      <c r="Q37" s="649">
        <v>3.3246459831142897E-2</v>
      </c>
      <c r="R37" s="649">
        <v>1.030373260234493E-2</v>
      </c>
      <c r="S37" s="650">
        <v>1.2452850552067603E-2</v>
      </c>
      <c r="T37" s="650">
        <v>0.92074775014802213</v>
      </c>
      <c r="U37" s="670">
        <v>2.29671703900809E-2</v>
      </c>
      <c r="W37" s="659"/>
      <c r="X37" s="659"/>
      <c r="Y37" s="659"/>
      <c r="Z37" s="659"/>
      <c r="AA37" s="659"/>
      <c r="AB37" s="659"/>
      <c r="AC37" s="659"/>
      <c r="AD37" s="659"/>
      <c r="AE37" s="659"/>
      <c r="AF37" s="659"/>
      <c r="AG37" s="659"/>
      <c r="AH37" s="659"/>
      <c r="AI37" s="659"/>
      <c r="AJ37" s="659"/>
      <c r="AK37" s="659"/>
      <c r="AL37" s="659"/>
      <c r="AM37" s="659"/>
      <c r="AN37" s="659"/>
    </row>
    <row r="38" spans="2:40" ht="12.75" customHeight="1" x14ac:dyDescent="0.2">
      <c r="B38" s="921"/>
      <c r="C38" s="125" t="s">
        <v>256</v>
      </c>
      <c r="D38" s="649">
        <v>9.5285024733270072E-5</v>
      </c>
      <c r="E38" s="649">
        <v>4.5557131539615478E-2</v>
      </c>
      <c r="F38" s="649">
        <v>8.6845493971180448E-3</v>
      </c>
      <c r="G38" s="650">
        <v>1.5101315205584262E-2</v>
      </c>
      <c r="H38" s="650">
        <v>0.91314633874098539</v>
      </c>
      <c r="I38" s="654">
        <v>1.7415380091963681E-2</v>
      </c>
      <c r="J38" s="649" t="s">
        <v>372</v>
      </c>
      <c r="K38" s="649">
        <v>1.3868149411119496E-2</v>
      </c>
      <c r="L38" s="649">
        <v>9.2309530144491555E-3</v>
      </c>
      <c r="M38" s="650">
        <v>1.2510656320759326E-2</v>
      </c>
      <c r="N38" s="650">
        <v>0.93835352378056403</v>
      </c>
      <c r="O38" s="650">
        <v>2.6036717473108061E-2</v>
      </c>
      <c r="P38" s="648">
        <v>6.346535335695458E-5</v>
      </c>
      <c r="Q38" s="649">
        <v>3.4974849587112569E-2</v>
      </c>
      <c r="R38" s="649">
        <v>8.8670165118716546E-3</v>
      </c>
      <c r="S38" s="650">
        <v>1.423618540587001E-2</v>
      </c>
      <c r="T38" s="650">
        <v>0.92156407643404503</v>
      </c>
      <c r="U38" s="670">
        <v>2.0294406707743878E-2</v>
      </c>
      <c r="W38" s="659"/>
      <c r="X38" s="659"/>
      <c r="Y38" s="659"/>
      <c r="Z38" s="659"/>
      <c r="AA38" s="659"/>
      <c r="AB38" s="659"/>
      <c r="AC38" s="659"/>
      <c r="AD38" s="659"/>
      <c r="AE38" s="659"/>
      <c r="AF38" s="659"/>
      <c r="AG38" s="659"/>
      <c r="AH38" s="659"/>
      <c r="AI38" s="659"/>
      <c r="AJ38" s="659"/>
      <c r="AK38" s="659"/>
      <c r="AL38" s="659"/>
      <c r="AM38" s="659"/>
      <c r="AN38" s="659"/>
    </row>
    <row r="39" spans="2:40" ht="12.75" customHeight="1" x14ac:dyDescent="0.2">
      <c r="B39" s="921"/>
      <c r="C39" s="125" t="s">
        <v>336</v>
      </c>
      <c r="D39" s="649">
        <v>3.7679080295515696E-4</v>
      </c>
      <c r="E39" s="649">
        <v>3.9842138608776771E-2</v>
      </c>
      <c r="F39" s="649">
        <v>8.6047855223018426E-3</v>
      </c>
      <c r="G39" s="650">
        <v>1.7276556076240162E-2</v>
      </c>
      <c r="H39" s="650">
        <v>0.91543977068790827</v>
      </c>
      <c r="I39" s="654">
        <v>1.8459958301817837E-2</v>
      </c>
      <c r="J39" s="649" t="s">
        <v>372</v>
      </c>
      <c r="K39" s="649">
        <v>1.6480084031290601E-2</v>
      </c>
      <c r="L39" s="649">
        <v>7.7397241341183639E-3</v>
      </c>
      <c r="M39" s="650">
        <v>1.4440113884512263E-2</v>
      </c>
      <c r="N39" s="650">
        <v>0.93204522210244067</v>
      </c>
      <c r="O39" s="650">
        <v>2.929485584763801E-2</v>
      </c>
      <c r="P39" s="648">
        <v>2.5038299324522359E-4</v>
      </c>
      <c r="Q39" s="649">
        <v>3.2004510603256126E-2</v>
      </c>
      <c r="R39" s="649">
        <v>8.3145700645802754E-3</v>
      </c>
      <c r="S39" s="650">
        <v>1.6324971159588579E-2</v>
      </c>
      <c r="T39" s="650">
        <v>0.92101065704206808</v>
      </c>
      <c r="U39" s="670">
        <v>2.2094908137261837E-2</v>
      </c>
      <c r="W39" s="659"/>
      <c r="X39" s="659"/>
      <c r="Y39" s="659"/>
      <c r="Z39" s="659"/>
      <c r="AA39" s="659"/>
      <c r="AB39" s="659"/>
      <c r="AC39" s="659"/>
      <c r="AD39" s="659"/>
      <c r="AE39" s="659"/>
      <c r="AF39" s="659"/>
      <c r="AG39" s="659"/>
      <c r="AH39" s="659"/>
      <c r="AI39" s="659"/>
      <c r="AJ39" s="659"/>
      <c r="AK39" s="659"/>
      <c r="AL39" s="659"/>
      <c r="AM39" s="659"/>
      <c r="AN39" s="659"/>
    </row>
    <row r="40" spans="2:40" ht="12.75" customHeight="1" x14ac:dyDescent="0.2">
      <c r="B40" s="921"/>
      <c r="C40" s="125" t="s">
        <v>341</v>
      </c>
      <c r="D40" s="649">
        <v>3.6658185501280339E-4</v>
      </c>
      <c r="E40" s="649">
        <v>3.8393339615007613E-2</v>
      </c>
      <c r="F40" s="649">
        <v>7.8747213299046655E-3</v>
      </c>
      <c r="G40" s="650">
        <v>1.8155305797152622E-2</v>
      </c>
      <c r="H40" s="650">
        <v>0.91658497774712366</v>
      </c>
      <c r="I40" s="654">
        <v>1.8625073655798657E-2</v>
      </c>
      <c r="J40" s="649" t="s">
        <v>372</v>
      </c>
      <c r="K40" s="649">
        <v>1.5359045106224253E-2</v>
      </c>
      <c r="L40" s="649">
        <v>8.2280598783344219E-3</v>
      </c>
      <c r="M40" s="650">
        <v>1.2435341162789423E-2</v>
      </c>
      <c r="N40" s="650">
        <v>0.93817435807419514</v>
      </c>
      <c r="O40" s="650">
        <v>2.5803195778456745E-2</v>
      </c>
      <c r="P40" s="648">
        <v>2.4520042864667539E-4</v>
      </c>
      <c r="Q40" s="649">
        <v>3.0766296747007659E-2</v>
      </c>
      <c r="R40" s="649">
        <v>7.9917176744101603E-3</v>
      </c>
      <c r="S40" s="650">
        <v>1.6261329167953222E-2</v>
      </c>
      <c r="T40" s="650">
        <v>0.92373358519352677</v>
      </c>
      <c r="U40" s="670">
        <v>2.1001870788455609E-2</v>
      </c>
      <c r="W40" s="659"/>
      <c r="X40" s="659"/>
      <c r="Y40" s="659"/>
      <c r="Z40" s="659"/>
      <c r="AA40" s="659"/>
      <c r="AB40" s="659"/>
      <c r="AC40" s="659"/>
      <c r="AD40" s="659"/>
      <c r="AE40" s="659"/>
      <c r="AF40" s="659"/>
      <c r="AG40" s="659"/>
      <c r="AH40" s="659"/>
      <c r="AI40" s="659"/>
      <c r="AJ40" s="659"/>
      <c r="AK40" s="659"/>
      <c r="AL40" s="659"/>
      <c r="AM40" s="659"/>
      <c r="AN40" s="659"/>
    </row>
    <row r="41" spans="2:40" ht="12.75" customHeight="1" x14ac:dyDescent="0.2">
      <c r="B41" s="921"/>
      <c r="C41" s="125" t="s">
        <v>343</v>
      </c>
      <c r="D41" s="649">
        <v>3.650665913439251E-4</v>
      </c>
      <c r="E41" s="649">
        <v>3.8627775971690058E-2</v>
      </c>
      <c r="F41" s="649">
        <v>7.1920783214398081E-3</v>
      </c>
      <c r="G41" s="650">
        <v>1.8074793350991557E-2</v>
      </c>
      <c r="H41" s="650">
        <v>0.91635711506792361</v>
      </c>
      <c r="I41" s="654">
        <v>1.9383170696611031E-2</v>
      </c>
      <c r="J41" s="649" t="s">
        <v>372</v>
      </c>
      <c r="K41" s="649">
        <v>1.5340806215330927E-2</v>
      </c>
      <c r="L41" s="649">
        <v>6.5840370022879511E-3</v>
      </c>
      <c r="M41" s="650">
        <v>1.4808596557645985E-2</v>
      </c>
      <c r="N41" s="650">
        <v>0.93965181417652899</v>
      </c>
      <c r="O41" s="650">
        <v>2.3614746048206119E-2</v>
      </c>
      <c r="P41" s="648">
        <v>2.4572536513533746E-4</v>
      </c>
      <c r="Q41" s="649">
        <v>3.1015204481169747E-2</v>
      </c>
      <c r="R41" s="649">
        <v>6.9933080194356243E-3</v>
      </c>
      <c r="S41" s="650">
        <v>1.7007065052651604E-2</v>
      </c>
      <c r="T41" s="650">
        <v>0.92397221330396595</v>
      </c>
      <c r="U41" s="670">
        <v>2.0766483777641877E-2</v>
      </c>
      <c r="W41" s="659"/>
      <c r="X41" s="659"/>
      <c r="Y41" s="659"/>
      <c r="Z41" s="659"/>
      <c r="AA41" s="659"/>
      <c r="AB41" s="659"/>
      <c r="AC41" s="659"/>
      <c r="AD41" s="659"/>
      <c r="AE41" s="659"/>
      <c r="AF41" s="659"/>
      <c r="AG41" s="659"/>
      <c r="AH41" s="659"/>
      <c r="AI41" s="659"/>
      <c r="AJ41" s="659"/>
      <c r="AK41" s="659"/>
      <c r="AL41" s="659"/>
      <c r="AM41" s="659"/>
      <c r="AN41" s="659"/>
    </row>
    <row r="42" spans="2:40" ht="12.75" customHeight="1" x14ac:dyDescent="0.2">
      <c r="B42" s="921"/>
      <c r="C42" s="125" t="s">
        <v>345</v>
      </c>
      <c r="D42" s="649">
        <v>6.2599379817114781E-4</v>
      </c>
      <c r="E42" s="649">
        <v>3.6297074997754912E-2</v>
      </c>
      <c r="F42" s="649">
        <v>7.6968182610579099E-3</v>
      </c>
      <c r="G42" s="650">
        <v>2.0129530531064633E-2</v>
      </c>
      <c r="H42" s="650">
        <v>0.91689338031368361</v>
      </c>
      <c r="I42" s="654">
        <v>1.8357202098267838E-2</v>
      </c>
      <c r="J42" s="649" t="s">
        <v>372</v>
      </c>
      <c r="K42" s="649">
        <v>1.6774867957746478E-2</v>
      </c>
      <c r="L42" s="649">
        <v>6.0519366197183096E-3</v>
      </c>
      <c r="M42" s="650">
        <v>1.4728213028169013E-2</v>
      </c>
      <c r="N42" s="650">
        <v>0.93821522887323949</v>
      </c>
      <c r="O42" s="650">
        <v>2.422975352112676E-2</v>
      </c>
      <c r="P42" s="648">
        <v>4.2294390371869439E-4</v>
      </c>
      <c r="Q42" s="649">
        <v>2.9964772520424468E-2</v>
      </c>
      <c r="R42" s="649">
        <v>7.1632777617166221E-3</v>
      </c>
      <c r="S42" s="650">
        <v>1.8377537217278965E-2</v>
      </c>
      <c r="T42" s="650">
        <v>0.92380942183389902</v>
      </c>
      <c r="U42" s="670">
        <v>2.0262046762962262E-2</v>
      </c>
      <c r="W42" s="659"/>
      <c r="X42" s="659"/>
      <c r="Y42" s="659"/>
      <c r="Z42" s="659"/>
      <c r="AA42" s="659"/>
      <c r="AB42" s="659"/>
      <c r="AC42" s="659"/>
      <c r="AD42" s="659"/>
      <c r="AE42" s="659"/>
      <c r="AF42" s="659"/>
      <c r="AG42" s="659"/>
      <c r="AH42" s="659"/>
      <c r="AI42" s="659"/>
      <c r="AJ42" s="659"/>
      <c r="AK42" s="659"/>
      <c r="AL42" s="659"/>
      <c r="AM42" s="659"/>
      <c r="AN42" s="659"/>
    </row>
    <row r="43" spans="2:40" ht="12.75" customHeight="1" thickBot="1" x14ac:dyDescent="0.25">
      <c r="B43" s="922"/>
      <c r="C43" s="126" t="s">
        <v>368</v>
      </c>
      <c r="D43" s="652">
        <v>3.3947443410603018E-4</v>
      </c>
      <c r="E43" s="652">
        <v>4.4875051107008804E-2</v>
      </c>
      <c r="F43" s="652">
        <v>8.6751824365343903E-3</v>
      </c>
      <c r="G43" s="653">
        <v>2.1171310693444682E-2</v>
      </c>
      <c r="H43" s="653">
        <v>0.90826013157731711</v>
      </c>
      <c r="I43" s="655">
        <v>1.6678849751588971E-2</v>
      </c>
      <c r="J43" s="652" t="s">
        <v>372</v>
      </c>
      <c r="K43" s="652">
        <v>1.6268786768486396E-2</v>
      </c>
      <c r="L43" s="652">
        <v>7.7988428920122733E-3</v>
      </c>
      <c r="M43" s="653">
        <v>1.6003593637529696E-2</v>
      </c>
      <c r="N43" s="653">
        <v>0.93263012052757199</v>
      </c>
      <c r="O43" s="653">
        <v>2.7298656174399662E-2</v>
      </c>
      <c r="P43" s="651">
        <v>2.328601343450002E-4</v>
      </c>
      <c r="Q43" s="652">
        <v>3.589105545130674E-2</v>
      </c>
      <c r="R43" s="652">
        <v>8.3999619265181825E-3</v>
      </c>
      <c r="S43" s="653">
        <v>1.954835332191129E-2</v>
      </c>
      <c r="T43" s="653">
        <v>0.91591369557531743</v>
      </c>
      <c r="U43" s="671">
        <v>2.0014073590601294E-2</v>
      </c>
      <c r="W43" s="659"/>
      <c r="X43" s="659"/>
      <c r="Y43" s="659"/>
      <c r="Z43" s="659"/>
      <c r="AA43" s="659"/>
      <c r="AB43" s="659"/>
      <c r="AC43" s="659"/>
      <c r="AD43" s="659"/>
      <c r="AE43" s="659"/>
      <c r="AF43" s="659"/>
      <c r="AG43" s="659"/>
      <c r="AH43" s="659"/>
      <c r="AI43" s="659"/>
      <c r="AJ43" s="659"/>
      <c r="AK43" s="659"/>
      <c r="AL43" s="659"/>
      <c r="AM43" s="659"/>
      <c r="AN43" s="659"/>
    </row>
    <row r="44" spans="2:40" ht="12.75" customHeight="1" x14ac:dyDescent="0.2">
      <c r="B44" s="923" t="s">
        <v>230</v>
      </c>
      <c r="C44" s="842" t="s">
        <v>250</v>
      </c>
      <c r="D44" s="657">
        <v>1.9550724354337329E-3</v>
      </c>
      <c r="E44" s="657">
        <v>5.3959999217971025E-2</v>
      </c>
      <c r="F44" s="657">
        <v>1.9550724354337329E-3</v>
      </c>
      <c r="G44" s="718">
        <v>2.9326086531505993E-2</v>
      </c>
      <c r="H44" s="718">
        <v>0.88025181332968383</v>
      </c>
      <c r="I44" s="658">
        <v>3.2551956049971645E-2</v>
      </c>
      <c r="J44" s="657">
        <v>1.5115558444306725E-3</v>
      </c>
      <c r="K44" s="657">
        <v>5.8119322218359359E-2</v>
      </c>
      <c r="L44" s="657" t="s">
        <v>372</v>
      </c>
      <c r="M44" s="718">
        <v>2.1282706289583866E-2</v>
      </c>
      <c r="N44" s="718">
        <v>0.88164517738107839</v>
      </c>
      <c r="O44" s="718">
        <v>3.7441238266547751E-2</v>
      </c>
      <c r="P44" s="656">
        <v>1.704942628680545E-3</v>
      </c>
      <c r="Q44" s="657">
        <v>5.6305730312175006E-2</v>
      </c>
      <c r="R44" s="657">
        <v>8.524713143402725E-4</v>
      </c>
      <c r="S44" s="718">
        <v>2.4789865821015122E-2</v>
      </c>
      <c r="T44" s="718">
        <v>0.88103762808381525</v>
      </c>
      <c r="U44" s="719">
        <v>3.5309361839974088E-2</v>
      </c>
      <c r="W44" s="659"/>
      <c r="X44" s="659"/>
      <c r="Y44" s="659"/>
      <c r="Z44" s="659"/>
      <c r="AA44" s="659"/>
      <c r="AB44" s="659"/>
      <c r="AC44" s="659"/>
      <c r="AD44" s="659"/>
      <c r="AE44" s="659"/>
      <c r="AF44" s="659"/>
      <c r="AG44" s="659"/>
      <c r="AH44" s="659"/>
      <c r="AI44" s="659"/>
      <c r="AJ44" s="659"/>
      <c r="AK44" s="659"/>
      <c r="AL44" s="659"/>
      <c r="AM44" s="659"/>
      <c r="AN44" s="659"/>
    </row>
    <row r="45" spans="2:40" ht="12.75" customHeight="1" x14ac:dyDescent="0.2">
      <c r="B45" s="921"/>
      <c r="C45" s="125" t="s">
        <v>251</v>
      </c>
      <c r="D45" s="649">
        <v>1.7468327628189289E-3</v>
      </c>
      <c r="E45" s="649">
        <v>5.2352048558421828E-2</v>
      </c>
      <c r="F45" s="649">
        <v>8.8223876910046911E-4</v>
      </c>
      <c r="G45" s="650">
        <v>2.8231640611215011E-2</v>
      </c>
      <c r="H45" s="650">
        <v>0.88379150933408612</v>
      </c>
      <c r="I45" s="654">
        <v>3.2995729964357547E-2</v>
      </c>
      <c r="J45" s="649">
        <v>1.2206286237412265E-3</v>
      </c>
      <c r="K45" s="649">
        <v>5.0826975892584676E-2</v>
      </c>
      <c r="L45" s="649">
        <v>2.441257247482453E-3</v>
      </c>
      <c r="M45" s="650">
        <v>2.4412572474824531E-2</v>
      </c>
      <c r="N45" s="650">
        <v>0.87636252670125125</v>
      </c>
      <c r="O45" s="650">
        <v>4.4736039060115959E-2</v>
      </c>
      <c r="P45" s="648">
        <v>1.4357967950706712E-3</v>
      </c>
      <c r="Q45" s="649">
        <v>5.1450587666577674E-2</v>
      </c>
      <c r="R45" s="649">
        <v>1.8037648179279791E-3</v>
      </c>
      <c r="S45" s="650">
        <v>2.5974213378162896E-2</v>
      </c>
      <c r="T45" s="650">
        <v>0.87940028427333528</v>
      </c>
      <c r="U45" s="670">
        <v>3.9935353068925462E-2</v>
      </c>
      <c r="W45" s="659"/>
      <c r="X45" s="659"/>
      <c r="Y45" s="659"/>
      <c r="Z45" s="659"/>
      <c r="AA45" s="659"/>
      <c r="AB45" s="659"/>
      <c r="AC45" s="659"/>
      <c r="AD45" s="659"/>
      <c r="AE45" s="659"/>
      <c r="AF45" s="659"/>
      <c r="AG45" s="659"/>
      <c r="AH45" s="659"/>
      <c r="AI45" s="659"/>
      <c r="AJ45" s="659"/>
      <c r="AK45" s="659"/>
      <c r="AL45" s="659"/>
      <c r="AM45" s="659"/>
      <c r="AN45" s="659"/>
    </row>
    <row r="46" spans="2:40" ht="12.75" customHeight="1" x14ac:dyDescent="0.2">
      <c r="B46" s="921"/>
      <c r="C46" s="125" t="s">
        <v>252</v>
      </c>
      <c r="D46" s="649" t="s">
        <v>372</v>
      </c>
      <c r="E46" s="649">
        <v>5.4685171077473421E-2</v>
      </c>
      <c r="F46" s="649" t="s">
        <v>372</v>
      </c>
      <c r="G46" s="650">
        <v>2.3185717597959659E-2</v>
      </c>
      <c r="H46" s="650">
        <v>0.88756583087675134</v>
      </c>
      <c r="I46" s="654">
        <v>3.4563280447815578E-2</v>
      </c>
      <c r="J46" s="649">
        <v>1.1827600889435584E-3</v>
      </c>
      <c r="K46" s="649">
        <v>4.8303922032454934E-2</v>
      </c>
      <c r="L46" s="649">
        <v>3.5482802668306756E-3</v>
      </c>
      <c r="M46" s="650">
        <v>2.365520177887117E-2</v>
      </c>
      <c r="N46" s="650">
        <v>0.87363391209727015</v>
      </c>
      <c r="O46" s="650">
        <v>4.9675923735629457E-2</v>
      </c>
      <c r="P46" s="648">
        <v>6.8998827019940657E-4</v>
      </c>
      <c r="Q46" s="649">
        <v>5.0962533636928167E-2</v>
      </c>
      <c r="R46" s="649">
        <v>2.0699648105982197E-3</v>
      </c>
      <c r="S46" s="650">
        <v>2.3459601186779821E-2</v>
      </c>
      <c r="T46" s="650">
        <v>0.87943834954805766</v>
      </c>
      <c r="U46" s="670">
        <v>4.337956254743669E-2</v>
      </c>
      <c r="W46" s="659"/>
      <c r="X46" s="659"/>
      <c r="Y46" s="659"/>
      <c r="Z46" s="659"/>
      <c r="AA46" s="659"/>
      <c r="AB46" s="659"/>
      <c r="AC46" s="659"/>
      <c r="AD46" s="659"/>
      <c r="AE46" s="659"/>
      <c r="AF46" s="659"/>
      <c r="AG46" s="659"/>
      <c r="AH46" s="659"/>
      <c r="AI46" s="659"/>
      <c r="AJ46" s="659"/>
      <c r="AK46" s="659"/>
      <c r="AL46" s="659"/>
      <c r="AM46" s="659"/>
      <c r="AN46" s="659"/>
    </row>
    <row r="47" spans="2:40" ht="12.75" customHeight="1" x14ac:dyDescent="0.2">
      <c r="B47" s="921"/>
      <c r="C47" s="125" t="s">
        <v>253</v>
      </c>
      <c r="D47" s="649" t="s">
        <v>372</v>
      </c>
      <c r="E47" s="649">
        <v>4.2982426889859607E-2</v>
      </c>
      <c r="F47" s="649" t="s">
        <v>372</v>
      </c>
      <c r="G47" s="650">
        <v>2.8343726032878717E-2</v>
      </c>
      <c r="H47" s="650">
        <v>0.89737903898095983</v>
      </c>
      <c r="I47" s="654">
        <v>3.1294808096301974E-2</v>
      </c>
      <c r="J47" s="649" t="s">
        <v>372</v>
      </c>
      <c r="K47" s="649">
        <v>4.8107500657532928E-2</v>
      </c>
      <c r="L47" s="649">
        <v>3.5865432895775045E-3</v>
      </c>
      <c r="M47" s="650">
        <v>2.5105803027042531E-2</v>
      </c>
      <c r="N47" s="650">
        <v>0.87537957583148029</v>
      </c>
      <c r="O47" s="650">
        <v>4.7820577194366727E-2</v>
      </c>
      <c r="P47" s="648">
        <v>0</v>
      </c>
      <c r="Q47" s="649">
        <v>4.5967247813735852E-2</v>
      </c>
      <c r="R47" s="649">
        <v>2.0887873892942682E-3</v>
      </c>
      <c r="S47" s="650">
        <v>2.6457973597727395E-2</v>
      </c>
      <c r="T47" s="650">
        <v>0.88456664624296777</v>
      </c>
      <c r="U47" s="670">
        <v>4.0919344956274709E-2</v>
      </c>
      <c r="W47" s="659"/>
      <c r="X47" s="659"/>
      <c r="Y47" s="659"/>
      <c r="Z47" s="659"/>
      <c r="AA47" s="659"/>
      <c r="AB47" s="659"/>
      <c r="AC47" s="659"/>
      <c r="AD47" s="659"/>
      <c r="AE47" s="659"/>
      <c r="AF47" s="659"/>
      <c r="AG47" s="659"/>
      <c r="AH47" s="659"/>
      <c r="AI47" s="659"/>
      <c r="AJ47" s="659"/>
      <c r="AK47" s="659"/>
      <c r="AL47" s="659"/>
      <c r="AM47" s="659"/>
      <c r="AN47" s="659"/>
    </row>
    <row r="48" spans="2:40" ht="12.75" customHeight="1" x14ac:dyDescent="0.2">
      <c r="B48" s="921"/>
      <c r="C48" s="125" t="s">
        <v>254</v>
      </c>
      <c r="D48" s="649" t="s">
        <v>372</v>
      </c>
      <c r="E48" s="649">
        <v>3.8800328677074766E-2</v>
      </c>
      <c r="F48" s="649">
        <v>1.6433853738701723E-3</v>
      </c>
      <c r="G48" s="650">
        <v>2.6294165981922756E-2</v>
      </c>
      <c r="H48" s="650">
        <v>0.89875102711585864</v>
      </c>
      <c r="I48" s="654">
        <v>3.4511092851273614E-2</v>
      </c>
      <c r="J48" s="649" t="s">
        <v>372</v>
      </c>
      <c r="K48" s="649">
        <v>3.6066718012900734E-2</v>
      </c>
      <c r="L48" s="649">
        <v>2.4068547222489646E-3</v>
      </c>
      <c r="M48" s="650">
        <v>3.128911138923654E-2</v>
      </c>
      <c r="N48" s="650">
        <v>0.88450707615288338</v>
      </c>
      <c r="O48" s="650">
        <v>4.5730239722730326E-2</v>
      </c>
      <c r="P48" s="648">
        <v>0</v>
      </c>
      <c r="Q48" s="649">
        <v>3.7222291692718096E-2</v>
      </c>
      <c r="R48" s="649">
        <v>2.0841148764119874E-3</v>
      </c>
      <c r="S48" s="650">
        <v>2.9177608269767823E-2</v>
      </c>
      <c r="T48" s="650">
        <v>0.89052839259166627</v>
      </c>
      <c r="U48" s="670">
        <v>4.0987592569435752E-2</v>
      </c>
      <c r="W48" s="659"/>
      <c r="X48" s="659"/>
      <c r="Y48" s="659"/>
      <c r="Z48" s="659"/>
      <c r="AA48" s="659"/>
      <c r="AB48" s="659"/>
      <c r="AC48" s="659"/>
      <c r="AD48" s="659"/>
      <c r="AE48" s="659"/>
      <c r="AF48" s="659"/>
      <c r="AG48" s="659"/>
      <c r="AH48" s="659"/>
      <c r="AI48" s="659"/>
      <c r="AJ48" s="659"/>
      <c r="AK48" s="659"/>
      <c r="AL48" s="659"/>
      <c r="AM48" s="659"/>
      <c r="AN48" s="659"/>
    </row>
    <row r="49" spans="2:40" ht="12.75" customHeight="1" x14ac:dyDescent="0.2">
      <c r="B49" s="921"/>
      <c r="C49" s="125" t="s">
        <v>255</v>
      </c>
      <c r="D49" s="649" t="s">
        <v>372</v>
      </c>
      <c r="E49" s="649">
        <v>3.8438622200035424E-2</v>
      </c>
      <c r="F49" s="649">
        <v>8.0516594470120295E-4</v>
      </c>
      <c r="G49" s="650">
        <v>2.4154978341036089E-2</v>
      </c>
      <c r="H49" s="650">
        <v>0.89848467769207241</v>
      </c>
      <c r="I49" s="654">
        <v>3.8116555822154952E-2</v>
      </c>
      <c r="J49" s="649" t="s">
        <v>372</v>
      </c>
      <c r="K49" s="649">
        <v>3.5929434590464326E-2</v>
      </c>
      <c r="L49" s="649">
        <v>3.5929434590464327E-3</v>
      </c>
      <c r="M49" s="650">
        <v>2.8743547672371462E-2</v>
      </c>
      <c r="N49" s="650">
        <v>0.88382816149083199</v>
      </c>
      <c r="O49" s="650">
        <v>4.7905912787285766E-2</v>
      </c>
      <c r="P49" s="648">
        <v>0</v>
      </c>
      <c r="Q49" s="649">
        <v>3.6999642847330969E-2</v>
      </c>
      <c r="R49" s="649">
        <v>2.4039121953899831E-3</v>
      </c>
      <c r="S49" s="650">
        <v>2.6786450177202669E-2</v>
      </c>
      <c r="T49" s="650">
        <v>0.89007939778565348</v>
      </c>
      <c r="U49" s="670">
        <v>4.3730596994422923E-2</v>
      </c>
      <c r="W49" s="659"/>
      <c r="X49" s="659"/>
      <c r="Y49" s="659"/>
      <c r="Z49" s="659"/>
      <c r="AA49" s="659"/>
      <c r="AB49" s="659"/>
      <c r="AC49" s="659"/>
      <c r="AD49" s="659"/>
      <c r="AE49" s="659"/>
      <c r="AF49" s="659"/>
      <c r="AG49" s="659"/>
      <c r="AH49" s="659"/>
      <c r="AI49" s="659"/>
      <c r="AJ49" s="659"/>
      <c r="AK49" s="659"/>
      <c r="AL49" s="659"/>
      <c r="AM49" s="659"/>
      <c r="AN49" s="659"/>
    </row>
    <row r="50" spans="2:40" ht="12.75" customHeight="1" x14ac:dyDescent="0.2">
      <c r="B50" s="921"/>
      <c r="C50" s="125" t="s">
        <v>256</v>
      </c>
      <c r="D50" s="649" t="s">
        <v>372</v>
      </c>
      <c r="E50" s="649">
        <v>2.7731182961173266E-2</v>
      </c>
      <c r="F50" s="649" t="s">
        <v>372</v>
      </c>
      <c r="G50" s="650">
        <v>2.4622581985503458E-2</v>
      </c>
      <c r="H50" s="650">
        <v>0.90763453932688021</v>
      </c>
      <c r="I50" s="654">
        <v>4.0011695726443121E-2</v>
      </c>
      <c r="J50" s="649" t="s">
        <v>372</v>
      </c>
      <c r="K50" s="649">
        <v>3.3971105037094877E-2</v>
      </c>
      <c r="L50" s="649">
        <v>3.6606794221007415E-3</v>
      </c>
      <c r="M50" s="650">
        <v>2.7979793049590002E-2</v>
      </c>
      <c r="N50" s="650">
        <v>0.88732428738773916</v>
      </c>
      <c r="O50" s="650">
        <v>4.7064135103475201E-2</v>
      </c>
      <c r="P50" s="648">
        <v>0</v>
      </c>
      <c r="Q50" s="649">
        <v>3.1211504563304366E-2</v>
      </c>
      <c r="R50" s="649">
        <v>2.0417469186636088E-3</v>
      </c>
      <c r="S50" s="650">
        <v>2.6495069181191429E-2</v>
      </c>
      <c r="T50" s="650">
        <v>0.89630647982413758</v>
      </c>
      <c r="U50" s="670">
        <v>4.3945199512703065E-2</v>
      </c>
      <c r="W50" s="659"/>
      <c r="X50" s="659"/>
      <c r="Y50" s="659"/>
      <c r="Z50" s="659"/>
      <c r="AA50" s="659"/>
      <c r="AB50" s="659"/>
      <c r="AC50" s="659"/>
      <c r="AD50" s="659"/>
      <c r="AE50" s="659"/>
      <c r="AF50" s="659"/>
      <c r="AG50" s="659"/>
      <c r="AH50" s="659"/>
      <c r="AI50" s="659"/>
      <c r="AJ50" s="659"/>
      <c r="AK50" s="659"/>
      <c r="AL50" s="659"/>
      <c r="AM50" s="659"/>
      <c r="AN50" s="659"/>
    </row>
    <row r="51" spans="2:40" ht="12.75" customHeight="1" x14ac:dyDescent="0.2">
      <c r="B51" s="921"/>
      <c r="C51" s="125" t="s">
        <v>336</v>
      </c>
      <c r="D51" s="649" t="s">
        <v>372</v>
      </c>
      <c r="E51" s="649">
        <v>2.314074750704118E-2</v>
      </c>
      <c r="F51" s="649" t="s">
        <v>372</v>
      </c>
      <c r="G51" s="650">
        <v>2.0552637588490519E-2</v>
      </c>
      <c r="H51" s="650">
        <v>0.91672375732663469</v>
      </c>
      <c r="I51" s="654">
        <v>3.9582857577833593E-2</v>
      </c>
      <c r="J51" s="649" t="s">
        <v>372</v>
      </c>
      <c r="K51" s="649">
        <v>3.8124871363366709E-2</v>
      </c>
      <c r="L51" s="649">
        <v>2.421395450197949E-3</v>
      </c>
      <c r="M51" s="650">
        <v>3.019480126396842E-2</v>
      </c>
      <c r="N51" s="650">
        <v>0.8844631160938049</v>
      </c>
      <c r="O51" s="650">
        <v>4.4795815828662058E-2</v>
      </c>
      <c r="P51" s="648">
        <v>0</v>
      </c>
      <c r="Q51" s="649">
        <v>3.1487301223344706E-2</v>
      </c>
      <c r="R51" s="649">
        <v>1.3487813760267597E-3</v>
      </c>
      <c r="S51" s="650">
        <v>2.592357804723432E-2</v>
      </c>
      <c r="T51" s="650">
        <v>0.89875372600855119</v>
      </c>
      <c r="U51" s="670">
        <v>4.2486613344842931E-2</v>
      </c>
      <c r="W51" s="659"/>
      <c r="X51" s="659"/>
      <c r="Y51" s="659"/>
      <c r="Z51" s="659"/>
      <c r="AA51" s="659"/>
      <c r="AB51" s="659"/>
      <c r="AC51" s="659"/>
      <c r="AD51" s="659"/>
      <c r="AE51" s="659"/>
      <c r="AF51" s="659"/>
      <c r="AG51" s="659"/>
      <c r="AH51" s="659"/>
      <c r="AI51" s="659"/>
      <c r="AJ51" s="659"/>
      <c r="AK51" s="659"/>
      <c r="AL51" s="659"/>
      <c r="AM51" s="659"/>
      <c r="AN51" s="659"/>
    </row>
    <row r="52" spans="2:40" ht="12.75" customHeight="1" x14ac:dyDescent="0.2">
      <c r="B52" s="921"/>
      <c r="C52" s="125" t="s">
        <v>341</v>
      </c>
      <c r="D52" s="649" t="s">
        <v>372</v>
      </c>
      <c r="E52" s="649">
        <v>2.4297221281420721E-2</v>
      </c>
      <c r="F52" s="649" t="s">
        <v>372</v>
      </c>
      <c r="G52" s="650">
        <v>1.6934426953717472E-2</v>
      </c>
      <c r="H52" s="650">
        <v>0.9152247861108247</v>
      </c>
      <c r="I52" s="654">
        <v>4.3543565654037011E-2</v>
      </c>
      <c r="J52" s="649" t="s">
        <v>372</v>
      </c>
      <c r="K52" s="649">
        <v>4.2009715876900083E-2</v>
      </c>
      <c r="L52" s="649">
        <v>2.4108875682582543E-3</v>
      </c>
      <c r="M52" s="650">
        <v>3.0196366792434638E-2</v>
      </c>
      <c r="N52" s="650">
        <v>0.88319249731788763</v>
      </c>
      <c r="O52" s="650">
        <v>4.2190532444519452E-2</v>
      </c>
      <c r="P52" s="648">
        <v>0</v>
      </c>
      <c r="Q52" s="649">
        <v>3.4036827383240757E-2</v>
      </c>
      <c r="R52" s="649">
        <v>1.3256797422878581E-3</v>
      </c>
      <c r="S52" s="650">
        <v>2.4226797290310603E-2</v>
      </c>
      <c r="T52" s="650">
        <v>0.89761112510439722</v>
      </c>
      <c r="U52" s="670">
        <v>4.2799570479763495E-2</v>
      </c>
      <c r="W52" s="659"/>
      <c r="X52" s="659"/>
      <c r="Y52" s="659"/>
      <c r="Z52" s="659"/>
      <c r="AA52" s="659"/>
      <c r="AB52" s="659"/>
      <c r="AC52" s="659"/>
      <c r="AD52" s="659"/>
      <c r="AE52" s="659"/>
      <c r="AF52" s="659"/>
      <c r="AG52" s="659"/>
      <c r="AH52" s="659"/>
      <c r="AI52" s="659"/>
      <c r="AJ52" s="659"/>
      <c r="AK52" s="659"/>
      <c r="AL52" s="659"/>
      <c r="AM52" s="659"/>
      <c r="AN52" s="659"/>
    </row>
    <row r="53" spans="2:40" ht="12.75" customHeight="1" x14ac:dyDescent="0.2">
      <c r="B53" s="921"/>
      <c r="C53" s="125" t="s">
        <v>343</v>
      </c>
      <c r="D53" s="649" t="s">
        <v>372</v>
      </c>
      <c r="E53" s="649">
        <v>2.4170268989386907E-2</v>
      </c>
      <c r="F53" s="649">
        <v>1.436141948270167E-3</v>
      </c>
      <c r="G53" s="650">
        <v>1.5079490456836752E-2</v>
      </c>
      <c r="H53" s="650">
        <v>0.91910212405394143</v>
      </c>
      <c r="I53" s="654">
        <v>4.0211974551564673E-2</v>
      </c>
      <c r="J53" s="649" t="s">
        <v>372</v>
      </c>
      <c r="K53" s="649">
        <v>4.3062891795309879E-2</v>
      </c>
      <c r="L53" s="649">
        <v>2.4064203294389425E-3</v>
      </c>
      <c r="M53" s="650">
        <v>3.2486674447425729E-2</v>
      </c>
      <c r="N53" s="650">
        <v>0.87872844749792456</v>
      </c>
      <c r="O53" s="650">
        <v>4.3315565929900969E-2</v>
      </c>
      <c r="P53" s="648">
        <v>0</v>
      </c>
      <c r="Q53" s="649">
        <v>3.4450249440232547E-2</v>
      </c>
      <c r="R53" s="649">
        <v>1.9640963192834975E-3</v>
      </c>
      <c r="S53" s="650">
        <v>2.455120399104372E-2</v>
      </c>
      <c r="T53" s="650">
        <v>0.89713372877139241</v>
      </c>
      <c r="U53" s="670">
        <v>4.190072147804795E-2</v>
      </c>
      <c r="W53" s="659"/>
      <c r="X53" s="659"/>
      <c r="Y53" s="659"/>
      <c r="Z53" s="659"/>
      <c r="AA53" s="659"/>
      <c r="AB53" s="659"/>
      <c r="AC53" s="659"/>
      <c r="AD53" s="659"/>
      <c r="AE53" s="659"/>
      <c r="AF53" s="659"/>
      <c r="AG53" s="659"/>
      <c r="AH53" s="659"/>
      <c r="AI53" s="659"/>
      <c r="AJ53" s="659"/>
      <c r="AK53" s="659"/>
      <c r="AL53" s="659"/>
      <c r="AM53" s="659"/>
      <c r="AN53" s="659"/>
    </row>
    <row r="54" spans="2:40" ht="12.75" customHeight="1" x14ac:dyDescent="0.2">
      <c r="B54" s="921"/>
      <c r="C54" s="125" t="s">
        <v>345</v>
      </c>
      <c r="D54" s="649" t="s">
        <v>372</v>
      </c>
      <c r="E54" s="649">
        <v>2.764347717044489E-2</v>
      </c>
      <c r="F54" s="649" t="s">
        <v>372</v>
      </c>
      <c r="G54" s="650">
        <v>1.5521589499937302E-2</v>
      </c>
      <c r="H54" s="650">
        <v>0.91782196151648987</v>
      </c>
      <c r="I54" s="654">
        <v>3.9012971813127871E-2</v>
      </c>
      <c r="J54" s="649" t="s">
        <v>372</v>
      </c>
      <c r="K54" s="649">
        <v>3.5121359223300966E-2</v>
      </c>
      <c r="L54" s="649">
        <v>2.4271844660194173E-3</v>
      </c>
      <c r="M54" s="650">
        <v>3.0303398058252426E-2</v>
      </c>
      <c r="N54" s="650">
        <v>0.88481796116504863</v>
      </c>
      <c r="O54" s="650">
        <v>4.7330097087378641E-2</v>
      </c>
      <c r="P54" s="648">
        <v>0</v>
      </c>
      <c r="Q54" s="649">
        <v>3.164019173515123E-2</v>
      </c>
      <c r="R54" s="649">
        <v>1.2972608337495379E-3</v>
      </c>
      <c r="S54" s="650">
        <v>2.3422044353347906E-2</v>
      </c>
      <c r="T54" s="650">
        <v>0.90018226514714172</v>
      </c>
      <c r="U54" s="670">
        <v>4.3458237930609517E-2</v>
      </c>
      <c r="W54" s="659"/>
      <c r="X54" s="659"/>
      <c r="Y54" s="659"/>
      <c r="Z54" s="659"/>
      <c r="AA54" s="659"/>
      <c r="AB54" s="659"/>
      <c r="AC54" s="659"/>
      <c r="AD54" s="659"/>
      <c r="AE54" s="659"/>
      <c r="AF54" s="659"/>
      <c r="AG54" s="659"/>
      <c r="AH54" s="659"/>
      <c r="AI54" s="659"/>
      <c r="AJ54" s="659"/>
      <c r="AK54" s="659"/>
      <c r="AL54" s="659"/>
      <c r="AM54" s="659"/>
      <c r="AN54" s="659"/>
    </row>
    <row r="55" spans="2:40" ht="12.75" customHeight="1" thickBot="1" x14ac:dyDescent="0.25">
      <c r="B55" s="922"/>
      <c r="C55" s="126" t="s">
        <v>368</v>
      </c>
      <c r="D55" s="652" t="s">
        <v>372</v>
      </c>
      <c r="E55" s="652">
        <v>2.1715526601520083E-2</v>
      </c>
      <c r="F55" s="652">
        <v>2.7144408251900104E-4</v>
      </c>
      <c r="G55" s="653">
        <v>1.6476655808903364E-2</v>
      </c>
      <c r="H55" s="653">
        <v>0.9243485342019544</v>
      </c>
      <c r="I55" s="655">
        <v>3.7187839305103138E-2</v>
      </c>
      <c r="J55" s="652" t="s">
        <v>372</v>
      </c>
      <c r="K55" s="652">
        <v>3.9140126633308833E-2</v>
      </c>
      <c r="L55" s="652">
        <v>2.3714102776921436E-3</v>
      </c>
      <c r="M55" s="653">
        <v>2.7591358580948088E-2</v>
      </c>
      <c r="N55" s="653">
        <v>0.88238990727785827</v>
      </c>
      <c r="O55" s="653">
        <v>4.850719723019279E-2</v>
      </c>
      <c r="P55" s="651">
        <v>0</v>
      </c>
      <c r="Q55" s="652">
        <v>3.1015453935627584E-2</v>
      </c>
      <c r="R55" s="652">
        <v>1.3922464529357414E-3</v>
      </c>
      <c r="S55" s="653">
        <v>2.2408839499297541E-2</v>
      </c>
      <c r="T55" s="653">
        <v>0.90195420774848434</v>
      </c>
      <c r="U55" s="671">
        <v>4.3229252363654769E-2</v>
      </c>
      <c r="W55" s="659"/>
      <c r="X55" s="659"/>
      <c r="Y55" s="659"/>
      <c r="Z55" s="659"/>
      <c r="AA55" s="659"/>
      <c r="AB55" s="659"/>
      <c r="AC55" s="659"/>
      <c r="AD55" s="659"/>
      <c r="AE55" s="659"/>
      <c r="AF55" s="659"/>
      <c r="AG55" s="659"/>
      <c r="AH55" s="659"/>
      <c r="AI55" s="659"/>
      <c r="AJ55" s="659"/>
      <c r="AK55" s="659"/>
      <c r="AL55" s="659"/>
      <c r="AM55" s="659"/>
      <c r="AN55" s="659"/>
    </row>
    <row r="56" spans="2:40" ht="12.75" customHeight="1" x14ac:dyDescent="0.2">
      <c r="B56" s="923" t="s">
        <v>231</v>
      </c>
      <c r="C56" s="842" t="s">
        <v>250</v>
      </c>
      <c r="D56" s="657" t="s">
        <v>372</v>
      </c>
      <c r="E56" s="657">
        <v>2.5387154100025386E-2</v>
      </c>
      <c r="F56" s="657">
        <v>4.1761868494541762E-2</v>
      </c>
      <c r="G56" s="718">
        <v>9.5201827875095197E-3</v>
      </c>
      <c r="H56" s="718">
        <v>0.86992256917999489</v>
      </c>
      <c r="I56" s="658">
        <v>5.3408225437928405E-2</v>
      </c>
      <c r="J56" s="657" t="s">
        <v>372</v>
      </c>
      <c r="K56" s="657">
        <v>2.3076568052799191E-2</v>
      </c>
      <c r="L56" s="657">
        <v>7.2275811141367066E-2</v>
      </c>
      <c r="M56" s="718">
        <v>2.4922693497023128E-3</v>
      </c>
      <c r="N56" s="718">
        <v>0.83876401901509212</v>
      </c>
      <c r="O56" s="718">
        <v>6.339133244103938E-2</v>
      </c>
      <c r="P56" s="656">
        <v>0</v>
      </c>
      <c r="Q56" s="657">
        <v>2.4049381396467416E-2</v>
      </c>
      <c r="R56" s="657">
        <v>5.9428693584159475E-2</v>
      </c>
      <c r="S56" s="718">
        <v>5.4511931165326143E-3</v>
      </c>
      <c r="T56" s="718">
        <v>0.85188253213264564</v>
      </c>
      <c r="U56" s="719">
        <v>5.9188199770194801E-2</v>
      </c>
      <c r="W56" s="659"/>
      <c r="X56" s="659"/>
      <c r="Y56" s="659"/>
      <c r="Z56" s="659"/>
      <c r="AA56" s="659"/>
      <c r="AB56" s="659"/>
      <c r="AC56" s="659"/>
      <c r="AD56" s="659"/>
      <c r="AE56" s="659"/>
      <c r="AF56" s="659"/>
      <c r="AG56" s="659"/>
      <c r="AH56" s="659"/>
      <c r="AI56" s="659"/>
      <c r="AJ56" s="659"/>
      <c r="AK56" s="659"/>
      <c r="AL56" s="659"/>
      <c r="AM56" s="659"/>
      <c r="AN56" s="659"/>
    </row>
    <row r="57" spans="2:40" ht="12.75" customHeight="1" x14ac:dyDescent="0.2">
      <c r="B57" s="921"/>
      <c r="C57" s="125" t="s">
        <v>251</v>
      </c>
      <c r="D57" s="649" t="s">
        <v>372</v>
      </c>
      <c r="E57" s="649">
        <v>2.4817414734453657E-2</v>
      </c>
      <c r="F57" s="649">
        <v>1.772672481032404E-2</v>
      </c>
      <c r="G57" s="650">
        <v>7.0906899241296164E-3</v>
      </c>
      <c r="H57" s="650">
        <v>0.89718499610012048</v>
      </c>
      <c r="I57" s="654">
        <v>5.3180174430972123E-2</v>
      </c>
      <c r="J57" s="649" t="s">
        <v>372</v>
      </c>
      <c r="K57" s="649">
        <v>2.3196474135931337E-2</v>
      </c>
      <c r="L57" s="649">
        <v>5.2192066805845511E-2</v>
      </c>
      <c r="M57" s="650">
        <v>1.4497796334957087E-2</v>
      </c>
      <c r="N57" s="650">
        <v>0.86082115518441193</v>
      </c>
      <c r="O57" s="650">
        <v>4.9292507538854093E-2</v>
      </c>
      <c r="P57" s="648">
        <v>0</v>
      </c>
      <c r="Q57" s="649">
        <v>2.3925734520049764E-2</v>
      </c>
      <c r="R57" s="649">
        <v>3.6686126264076302E-2</v>
      </c>
      <c r="S57" s="650">
        <v>1.1165342776023223E-2</v>
      </c>
      <c r="T57" s="650">
        <v>0.87718122946374455</v>
      </c>
      <c r="U57" s="670">
        <v>5.1041566976106165E-2</v>
      </c>
      <c r="W57" s="659"/>
      <c r="X57" s="659"/>
      <c r="Y57" s="659"/>
      <c r="Z57" s="659"/>
      <c r="AA57" s="659"/>
      <c r="AB57" s="659"/>
      <c r="AC57" s="659"/>
      <c r="AD57" s="659"/>
      <c r="AE57" s="659"/>
      <c r="AF57" s="659"/>
      <c r="AG57" s="659"/>
      <c r="AH57" s="659"/>
      <c r="AI57" s="659"/>
      <c r="AJ57" s="659"/>
      <c r="AK57" s="659"/>
      <c r="AL57" s="659"/>
      <c r="AM57" s="659"/>
      <c r="AN57" s="659"/>
    </row>
    <row r="58" spans="2:40" ht="12.75" customHeight="1" x14ac:dyDescent="0.2">
      <c r="B58" s="921"/>
      <c r="C58" s="125" t="s">
        <v>252</v>
      </c>
      <c r="D58" s="649" t="s">
        <v>372</v>
      </c>
      <c r="E58" s="649">
        <v>1.3727269141256755E-2</v>
      </c>
      <c r="F58" s="649">
        <v>2.7178415052660644E-2</v>
      </c>
      <c r="G58" s="650">
        <v>1.183385270797996E-2</v>
      </c>
      <c r="H58" s="650">
        <v>0.88489605932704818</v>
      </c>
      <c r="I58" s="654">
        <v>6.2364403771054393E-2</v>
      </c>
      <c r="J58" s="649" t="s">
        <v>372</v>
      </c>
      <c r="K58" s="649">
        <v>1.9897857663991513E-2</v>
      </c>
      <c r="L58" s="649">
        <v>5.6377263381309287E-2</v>
      </c>
      <c r="M58" s="650">
        <v>1.3265238442661009E-2</v>
      </c>
      <c r="N58" s="650">
        <v>0.87066392518405522</v>
      </c>
      <c r="O58" s="650">
        <v>3.9795715327983025E-2</v>
      </c>
      <c r="P58" s="648">
        <v>0</v>
      </c>
      <c r="Q58" s="649">
        <v>1.7079542383569051E-2</v>
      </c>
      <c r="R58" s="649">
        <v>4.3041167462390784E-2</v>
      </c>
      <c r="S58" s="650">
        <v>1.2611476443563644E-2</v>
      </c>
      <c r="T58" s="650">
        <v>0.87716421943969025</v>
      </c>
      <c r="U58" s="670">
        <v>5.0103594270786422E-2</v>
      </c>
      <c r="W58" s="659"/>
      <c r="X58" s="659"/>
      <c r="Y58" s="659"/>
      <c r="Z58" s="659"/>
      <c r="AA58" s="659"/>
      <c r="AB58" s="659"/>
      <c r="AC58" s="659"/>
      <c r="AD58" s="659"/>
      <c r="AE58" s="659"/>
      <c r="AF58" s="659"/>
      <c r="AG58" s="659"/>
      <c r="AH58" s="659"/>
      <c r="AI58" s="659"/>
      <c r="AJ58" s="659"/>
      <c r="AK58" s="659"/>
      <c r="AL58" s="659"/>
      <c r="AM58" s="659"/>
      <c r="AN58" s="659"/>
    </row>
    <row r="59" spans="2:40" ht="12.75" customHeight="1" x14ac:dyDescent="0.2">
      <c r="B59" s="921"/>
      <c r="C59" s="125" t="s">
        <v>253</v>
      </c>
      <c r="D59" s="649" t="s">
        <v>372</v>
      </c>
      <c r="E59" s="649">
        <v>1.5669323247332161E-2</v>
      </c>
      <c r="F59" s="649">
        <v>2.7016074564365798E-2</v>
      </c>
      <c r="G59" s="650">
        <v>4.5026790940609664E-3</v>
      </c>
      <c r="H59" s="650">
        <v>0.88788329055788207</v>
      </c>
      <c r="I59" s="654">
        <v>6.4928632536359138E-2</v>
      </c>
      <c r="J59" s="649" t="s">
        <v>372</v>
      </c>
      <c r="K59" s="649">
        <v>1.1007558523519485E-2</v>
      </c>
      <c r="L59" s="649">
        <v>6.6045351141116912E-2</v>
      </c>
      <c r="M59" s="650">
        <v>1.1007558523519485E-2</v>
      </c>
      <c r="N59" s="650">
        <v>0.86424011154325975</v>
      </c>
      <c r="O59" s="650">
        <v>4.7699420268584432E-2</v>
      </c>
      <c r="P59" s="648">
        <v>0</v>
      </c>
      <c r="Q59" s="649">
        <v>1.310070153448032E-2</v>
      </c>
      <c r="R59" s="649">
        <v>4.8521116794371551E-2</v>
      </c>
      <c r="S59" s="650">
        <v>8.0868527990619245E-3</v>
      </c>
      <c r="T59" s="650">
        <v>0.87485595293451679</v>
      </c>
      <c r="U59" s="670">
        <v>5.5435375937569503E-2</v>
      </c>
      <c r="W59" s="659"/>
      <c r="X59" s="659"/>
      <c r="Y59" s="659"/>
      <c r="Z59" s="659"/>
      <c r="AA59" s="659"/>
      <c r="AB59" s="659"/>
      <c r="AC59" s="659"/>
      <c r="AD59" s="659"/>
      <c r="AE59" s="659"/>
      <c r="AF59" s="659"/>
      <c r="AG59" s="659"/>
      <c r="AH59" s="659"/>
      <c r="AI59" s="659"/>
      <c r="AJ59" s="659"/>
      <c r="AK59" s="659"/>
      <c r="AL59" s="659"/>
      <c r="AM59" s="659"/>
      <c r="AN59" s="659"/>
    </row>
    <row r="60" spans="2:40" ht="12.75" customHeight="1" x14ac:dyDescent="0.2">
      <c r="B60" s="921"/>
      <c r="C60" s="125" t="s">
        <v>254</v>
      </c>
      <c r="D60" s="649" t="s">
        <v>372</v>
      </c>
      <c r="E60" s="649">
        <v>6.9755384832917008E-3</v>
      </c>
      <c r="F60" s="649">
        <v>2.8279210067398787E-2</v>
      </c>
      <c r="G60" s="650">
        <v>1.4139605033699394E-2</v>
      </c>
      <c r="H60" s="650">
        <v>0.88933402460291278</v>
      </c>
      <c r="I60" s="654">
        <v>6.1271621812697366E-2</v>
      </c>
      <c r="J60" s="649" t="s">
        <v>372</v>
      </c>
      <c r="K60" s="649">
        <v>1.3870159892120981E-2</v>
      </c>
      <c r="L60" s="649">
        <v>6.5497977268349078E-2</v>
      </c>
      <c r="M60" s="650">
        <v>1.1558466576767484E-2</v>
      </c>
      <c r="N60" s="650">
        <v>0.85513388557118097</v>
      </c>
      <c r="O60" s="650">
        <v>5.3939510691581594E-2</v>
      </c>
      <c r="P60" s="648">
        <v>0</v>
      </c>
      <c r="Q60" s="649">
        <v>1.0769100313745445E-2</v>
      </c>
      <c r="R60" s="649">
        <v>4.8757737640973471E-2</v>
      </c>
      <c r="S60" s="650">
        <v>1.2719409819384382E-2</v>
      </c>
      <c r="T60" s="650">
        <v>0.87051640803866714</v>
      </c>
      <c r="U60" s="670">
        <v>5.723734418722972E-2</v>
      </c>
      <c r="W60" s="659"/>
      <c r="X60" s="659"/>
      <c r="Y60" s="659"/>
      <c r="Z60" s="659"/>
      <c r="AA60" s="659"/>
      <c r="AB60" s="659"/>
      <c r="AC60" s="659"/>
      <c r="AD60" s="659"/>
      <c r="AE60" s="659"/>
      <c r="AF60" s="659"/>
      <c r="AG60" s="659"/>
      <c r="AH60" s="659"/>
      <c r="AI60" s="659"/>
      <c r="AJ60" s="659"/>
      <c r="AK60" s="659"/>
      <c r="AL60" s="659"/>
      <c r="AM60" s="659"/>
      <c r="AN60" s="659"/>
    </row>
    <row r="61" spans="2:40" ht="12.75" customHeight="1" x14ac:dyDescent="0.2">
      <c r="B61" s="921"/>
      <c r="C61" s="125" t="s">
        <v>255</v>
      </c>
      <c r="D61" s="649" t="s">
        <v>372</v>
      </c>
      <c r="E61" s="649">
        <v>4.9475559073817532E-3</v>
      </c>
      <c r="F61" s="649">
        <v>2.4737779536908765E-2</v>
      </c>
      <c r="G61" s="650">
        <v>1.4842667722145261E-2</v>
      </c>
      <c r="H61" s="650">
        <v>0.89115377003760143</v>
      </c>
      <c r="I61" s="654">
        <v>6.4318226795962788E-2</v>
      </c>
      <c r="J61" s="649" t="s">
        <v>372</v>
      </c>
      <c r="K61" s="649">
        <v>1.0510996119016817E-2</v>
      </c>
      <c r="L61" s="649">
        <v>6.8725743855109961E-2</v>
      </c>
      <c r="M61" s="650">
        <v>2.021345407503234E-2</v>
      </c>
      <c r="N61" s="650">
        <v>0.85203751617076329</v>
      </c>
      <c r="O61" s="650">
        <v>4.8512289780077614E-2</v>
      </c>
      <c r="P61" s="648">
        <v>0</v>
      </c>
      <c r="Q61" s="649">
        <v>8.0092551392720469E-3</v>
      </c>
      <c r="R61" s="649">
        <v>4.8945448073329179E-2</v>
      </c>
      <c r="S61" s="650">
        <v>1.7798344753937882E-2</v>
      </c>
      <c r="T61" s="650">
        <v>0.86962712467740499</v>
      </c>
      <c r="U61" s="670">
        <v>5.5619827356055883E-2</v>
      </c>
      <c r="W61" s="659"/>
      <c r="X61" s="659"/>
      <c r="Y61" s="659"/>
      <c r="Z61" s="659"/>
      <c r="AA61" s="659"/>
      <c r="AB61" s="659"/>
      <c r="AC61" s="659"/>
      <c r="AD61" s="659"/>
      <c r="AE61" s="659"/>
      <c r="AF61" s="659"/>
      <c r="AG61" s="659"/>
      <c r="AH61" s="659"/>
      <c r="AI61" s="659"/>
      <c r="AJ61" s="659"/>
      <c r="AK61" s="659"/>
      <c r="AL61" s="659"/>
      <c r="AM61" s="659"/>
      <c r="AN61" s="659"/>
    </row>
    <row r="62" spans="2:40" ht="12.75" customHeight="1" x14ac:dyDescent="0.2">
      <c r="B62" s="921"/>
      <c r="C62" s="125" t="s">
        <v>256</v>
      </c>
      <c r="D62" s="649" t="s">
        <v>372</v>
      </c>
      <c r="E62" s="649">
        <v>5.3581953598028182E-3</v>
      </c>
      <c r="F62" s="649">
        <v>3.2149172158816915E-2</v>
      </c>
      <c r="G62" s="650">
        <v>1.8539355944917752E-2</v>
      </c>
      <c r="H62" s="650">
        <v>0.88501312757863149</v>
      </c>
      <c r="I62" s="654">
        <v>5.8940148957831007E-2</v>
      </c>
      <c r="J62" s="649" t="s">
        <v>372</v>
      </c>
      <c r="K62" s="649">
        <v>1.9738253593649432E-2</v>
      </c>
      <c r="L62" s="649">
        <v>7.2945719802617465E-2</v>
      </c>
      <c r="M62" s="650">
        <v>1.7163698777086463E-2</v>
      </c>
      <c r="N62" s="650">
        <v>0.83866123149538729</v>
      </c>
      <c r="O62" s="650">
        <v>5.1491096331259388E-2</v>
      </c>
      <c r="P62" s="648">
        <v>0</v>
      </c>
      <c r="Q62" s="649">
        <v>1.3343499809378575E-2</v>
      </c>
      <c r="R62" s="649">
        <v>5.4803659931376293E-2</v>
      </c>
      <c r="S62" s="650">
        <v>1.7775447960350747E-2</v>
      </c>
      <c r="T62" s="650">
        <v>0.85927373236751825</v>
      </c>
      <c r="U62" s="670">
        <v>5.4803659931376293E-2</v>
      </c>
      <c r="W62" s="659"/>
      <c r="X62" s="659"/>
      <c r="Y62" s="659"/>
      <c r="Z62" s="659"/>
      <c r="AA62" s="659"/>
      <c r="AB62" s="659"/>
      <c r="AC62" s="659"/>
      <c r="AD62" s="659"/>
      <c r="AE62" s="659"/>
      <c r="AF62" s="659"/>
      <c r="AG62" s="659"/>
      <c r="AH62" s="659"/>
      <c r="AI62" s="659"/>
      <c r="AJ62" s="659"/>
      <c r="AK62" s="659"/>
      <c r="AL62" s="659"/>
      <c r="AM62" s="659"/>
      <c r="AN62" s="659"/>
    </row>
    <row r="63" spans="2:40" ht="12.75" customHeight="1" x14ac:dyDescent="0.2">
      <c r="B63" s="921"/>
      <c r="C63" s="125" t="s">
        <v>336</v>
      </c>
      <c r="D63" s="649" t="s">
        <v>372</v>
      </c>
      <c r="E63" s="649">
        <v>1.1137097672346585E-2</v>
      </c>
      <c r="F63" s="649">
        <v>2.7842744180866463E-2</v>
      </c>
      <c r="G63" s="650">
        <v>2.5058469762779818E-2</v>
      </c>
      <c r="H63" s="650">
        <v>0.87470765118610094</v>
      </c>
      <c r="I63" s="654">
        <v>6.1254037197906223E-2</v>
      </c>
      <c r="J63" s="649" t="s">
        <v>372</v>
      </c>
      <c r="K63" s="649">
        <v>1.8843925189617E-2</v>
      </c>
      <c r="L63" s="649">
        <v>8.0086682055872244E-2</v>
      </c>
      <c r="M63" s="650">
        <v>1.8467046685824658E-2</v>
      </c>
      <c r="N63" s="650">
        <v>0.82607057049983512</v>
      </c>
      <c r="O63" s="650">
        <v>5.6531775568850993E-2</v>
      </c>
      <c r="P63" s="648">
        <v>0</v>
      </c>
      <c r="Q63" s="649">
        <v>1.5311981625622048E-2</v>
      </c>
      <c r="R63" s="649">
        <v>5.6143932627280846E-2</v>
      </c>
      <c r="S63" s="650">
        <v>2.1487814214622942E-2</v>
      </c>
      <c r="T63" s="650">
        <v>0.84836034196758958</v>
      </c>
      <c r="U63" s="670">
        <v>5.8695929564884522E-2</v>
      </c>
      <c r="W63" s="659"/>
      <c r="X63" s="659"/>
      <c r="Y63" s="659"/>
      <c r="Z63" s="659"/>
      <c r="AA63" s="659"/>
      <c r="AB63" s="659"/>
      <c r="AC63" s="659"/>
      <c r="AD63" s="659"/>
      <c r="AE63" s="659"/>
      <c r="AF63" s="659"/>
      <c r="AG63" s="659"/>
      <c r="AH63" s="659"/>
      <c r="AI63" s="659"/>
      <c r="AJ63" s="659"/>
      <c r="AK63" s="659"/>
      <c r="AL63" s="659"/>
      <c r="AM63" s="659"/>
      <c r="AN63" s="659"/>
    </row>
    <row r="64" spans="2:40" ht="12.75" customHeight="1" x14ac:dyDescent="0.2">
      <c r="B64" s="921"/>
      <c r="C64" s="125" t="s">
        <v>341</v>
      </c>
      <c r="D64" s="649" t="s">
        <v>372</v>
      </c>
      <c r="E64" s="649">
        <v>1.6909029421711196E-2</v>
      </c>
      <c r="F64" s="649">
        <v>2.8181715702851991E-2</v>
      </c>
      <c r="G64" s="650">
        <v>1.9839927854807801E-2</v>
      </c>
      <c r="H64" s="650">
        <v>0.88434223875549534</v>
      </c>
      <c r="I64" s="654">
        <v>5.0727088265133585E-2</v>
      </c>
      <c r="J64" s="649" t="s">
        <v>372</v>
      </c>
      <c r="K64" s="649">
        <v>1.4638430760222504E-2</v>
      </c>
      <c r="L64" s="649">
        <v>8.7830584561335023E-2</v>
      </c>
      <c r="M64" s="650">
        <v>2.4397384600370841E-2</v>
      </c>
      <c r="N64" s="650">
        <v>0.80970040011710742</v>
      </c>
      <c r="O64" s="650">
        <v>6.3433199960964179E-2</v>
      </c>
      <c r="P64" s="648">
        <v>0</v>
      </c>
      <c r="Q64" s="649">
        <v>1.5692017993513965E-2</v>
      </c>
      <c r="R64" s="649">
        <v>6.0152735641803533E-2</v>
      </c>
      <c r="S64" s="650">
        <v>2.2282665550789831E-2</v>
      </c>
      <c r="T64" s="650">
        <v>0.84433518150434139</v>
      </c>
      <c r="U64" s="670">
        <v>5.7537399309551207E-2</v>
      </c>
      <c r="W64" s="659"/>
      <c r="X64" s="659"/>
      <c r="Y64" s="659"/>
      <c r="Z64" s="659"/>
      <c r="AA64" s="659"/>
      <c r="AB64" s="659"/>
      <c r="AC64" s="659"/>
      <c r="AD64" s="659"/>
      <c r="AE64" s="659"/>
      <c r="AF64" s="659"/>
      <c r="AG64" s="659"/>
      <c r="AH64" s="659"/>
      <c r="AI64" s="659"/>
      <c r="AJ64" s="659"/>
      <c r="AK64" s="659"/>
      <c r="AL64" s="659"/>
      <c r="AM64" s="659"/>
      <c r="AN64" s="659"/>
    </row>
    <row r="65" spans="2:40" ht="12.75" customHeight="1" x14ac:dyDescent="0.2">
      <c r="B65" s="921"/>
      <c r="C65" s="125" t="s">
        <v>343</v>
      </c>
      <c r="D65" s="649" t="s">
        <v>372</v>
      </c>
      <c r="E65" s="649">
        <v>2.2855836809325184E-2</v>
      </c>
      <c r="F65" s="649">
        <v>2.8569796011656479E-2</v>
      </c>
      <c r="G65" s="650">
        <v>2.4170047425861384E-2</v>
      </c>
      <c r="H65" s="650">
        <v>0.8729786869321754</v>
      </c>
      <c r="I65" s="654">
        <v>5.1425632820981663E-2</v>
      </c>
      <c r="J65" s="649" t="s">
        <v>372</v>
      </c>
      <c r="K65" s="649">
        <v>2.3451057642699686E-2</v>
      </c>
      <c r="L65" s="649">
        <v>8.4423807513718863E-2</v>
      </c>
      <c r="M65" s="650">
        <v>1.8760846114159749E-2</v>
      </c>
      <c r="N65" s="650">
        <v>0.80770132732986255</v>
      </c>
      <c r="O65" s="650">
        <v>6.5662961399559114E-2</v>
      </c>
      <c r="P65" s="648">
        <v>0</v>
      </c>
      <c r="Q65" s="649">
        <v>2.318273144093555E-2</v>
      </c>
      <c r="R65" s="649">
        <v>5.9244758126835294E-2</v>
      </c>
      <c r="S65" s="650">
        <v>2.1199319973211065E-2</v>
      </c>
      <c r="T65" s="650">
        <v>0.8371284323321827</v>
      </c>
      <c r="U65" s="670">
        <v>5.9244758126835294E-2</v>
      </c>
      <c r="W65" s="659"/>
      <c r="X65" s="659"/>
      <c r="Y65" s="659"/>
      <c r="Z65" s="659"/>
      <c r="AA65" s="659"/>
      <c r="AB65" s="659"/>
      <c r="AC65" s="659"/>
      <c r="AD65" s="659"/>
      <c r="AE65" s="659"/>
      <c r="AF65" s="659"/>
      <c r="AG65" s="659"/>
      <c r="AH65" s="659"/>
      <c r="AI65" s="659"/>
      <c r="AJ65" s="659"/>
      <c r="AK65" s="659"/>
      <c r="AL65" s="659"/>
      <c r="AM65" s="659"/>
      <c r="AN65" s="659"/>
    </row>
    <row r="66" spans="2:40" ht="12.75" customHeight="1" x14ac:dyDescent="0.2">
      <c r="B66" s="921"/>
      <c r="C66" s="125" t="s">
        <v>345</v>
      </c>
      <c r="D66" s="649" t="s">
        <v>372</v>
      </c>
      <c r="E66" s="649">
        <v>2.4025466995014715E-2</v>
      </c>
      <c r="F66" s="649">
        <v>1.8019100246261036E-2</v>
      </c>
      <c r="G66" s="650">
        <v>2.0001201273349749E-2</v>
      </c>
      <c r="H66" s="650">
        <v>0.88389693074659137</v>
      </c>
      <c r="I66" s="654">
        <v>5.4057300738783107E-2</v>
      </c>
      <c r="J66" s="649" t="s">
        <v>372</v>
      </c>
      <c r="K66" s="649">
        <v>1.940993788819876E-2</v>
      </c>
      <c r="L66" s="649">
        <v>7.2787267080745344E-2</v>
      </c>
      <c r="M66" s="650">
        <v>2.8387034161490684E-2</v>
      </c>
      <c r="N66" s="650">
        <v>0.82603843167701863</v>
      </c>
      <c r="O66" s="650">
        <v>5.3377329192546591E-2</v>
      </c>
      <c r="P66" s="648">
        <v>0</v>
      </c>
      <c r="Q66" s="649">
        <v>2.1472474971146363E-2</v>
      </c>
      <c r="R66" s="649">
        <v>4.8313068685079313E-2</v>
      </c>
      <c r="S66" s="650">
        <v>2.463966502939045E-2</v>
      </c>
      <c r="T66" s="650">
        <v>0.85189360388651791</v>
      </c>
      <c r="U66" s="670">
        <v>5.3681187427865908E-2</v>
      </c>
      <c r="W66" s="659"/>
      <c r="X66" s="659"/>
      <c r="Y66" s="659"/>
      <c r="Z66" s="659"/>
      <c r="AA66" s="659"/>
      <c r="AB66" s="659"/>
      <c r="AC66" s="659"/>
      <c r="AD66" s="659"/>
      <c r="AE66" s="659"/>
      <c r="AF66" s="659"/>
      <c r="AG66" s="659"/>
      <c r="AH66" s="659"/>
      <c r="AI66" s="659"/>
      <c r="AJ66" s="659"/>
      <c r="AK66" s="659"/>
      <c r="AL66" s="659"/>
      <c r="AM66" s="659"/>
      <c r="AN66" s="659"/>
    </row>
    <row r="67" spans="2:40" ht="12.75" customHeight="1" thickBot="1" x14ac:dyDescent="0.25">
      <c r="B67" s="922"/>
      <c r="C67" s="126" t="s">
        <v>368</v>
      </c>
      <c r="D67" s="652" t="s">
        <v>372</v>
      </c>
      <c r="E67" s="652">
        <v>1.8428650408501751E-2</v>
      </c>
      <c r="F67" s="652">
        <v>1.8428650408501751E-2</v>
      </c>
      <c r="G67" s="653">
        <v>2.1192947969777016E-2</v>
      </c>
      <c r="H67" s="653">
        <v>0.88666379998771427</v>
      </c>
      <c r="I67" s="655">
        <v>5.5285951225505253E-2</v>
      </c>
      <c r="J67" s="652" t="s">
        <v>372</v>
      </c>
      <c r="K67" s="652">
        <v>2.0422750944552232E-2</v>
      </c>
      <c r="L67" s="652">
        <v>8.3375880731134486E-2</v>
      </c>
      <c r="M67" s="653">
        <v>3.0634126416828351E-2</v>
      </c>
      <c r="N67" s="653">
        <v>0.81108955376289205</v>
      </c>
      <c r="O67" s="653">
        <v>5.4477688144593084E-2</v>
      </c>
      <c r="P67" s="651">
        <v>0</v>
      </c>
      <c r="Q67" s="652">
        <v>1.9517635577861427E-2</v>
      </c>
      <c r="R67" s="652">
        <v>5.389655653143733E-2</v>
      </c>
      <c r="S67" s="653">
        <v>2.6348808030112924E-2</v>
      </c>
      <c r="T67" s="653">
        <v>0.84539244388679791</v>
      </c>
      <c r="U67" s="671">
        <v>5.4844555973790614E-2</v>
      </c>
      <c r="W67" s="659"/>
      <c r="X67" s="659"/>
      <c r="Y67" s="659"/>
      <c r="Z67" s="659"/>
      <c r="AA67" s="659"/>
      <c r="AB67" s="659"/>
      <c r="AC67" s="659"/>
      <c r="AD67" s="659"/>
      <c r="AE67" s="659"/>
      <c r="AF67" s="659"/>
      <c r="AG67" s="659"/>
      <c r="AH67" s="659"/>
      <c r="AI67" s="659"/>
      <c r="AJ67" s="659"/>
      <c r="AK67" s="659"/>
      <c r="AL67" s="659"/>
      <c r="AM67" s="659"/>
      <c r="AN67" s="659"/>
    </row>
    <row r="68" spans="2:40" ht="12.75" customHeight="1" x14ac:dyDescent="0.2">
      <c r="B68" s="923" t="s">
        <v>215</v>
      </c>
      <c r="C68" s="842" t="s">
        <v>250</v>
      </c>
      <c r="D68" s="657" t="s">
        <v>372</v>
      </c>
      <c r="E68" s="657">
        <v>4.9532815490262297E-2</v>
      </c>
      <c r="F68" s="657">
        <v>2.2514916131937406E-3</v>
      </c>
      <c r="G68" s="718">
        <v>1.5760441292356184E-2</v>
      </c>
      <c r="H68" s="718">
        <v>0.90994033547225039</v>
      </c>
      <c r="I68" s="658">
        <v>2.2514916131937408E-2</v>
      </c>
      <c r="J68" s="657">
        <v>5.359631257369493E-3</v>
      </c>
      <c r="K68" s="657">
        <v>4.4484939436166791E-2</v>
      </c>
      <c r="L68" s="657">
        <v>5.359631257369493E-3</v>
      </c>
      <c r="M68" s="718">
        <v>2.1438525029477972E-2</v>
      </c>
      <c r="N68" s="718">
        <v>0.89119948547539929</v>
      </c>
      <c r="O68" s="718">
        <v>3.2157787544216956E-2</v>
      </c>
      <c r="P68" s="656">
        <v>1.5854644618140885E-3</v>
      </c>
      <c r="Q68" s="657">
        <v>4.8039573192966881E-2</v>
      </c>
      <c r="R68" s="657">
        <v>3.1709289236281769E-3</v>
      </c>
      <c r="S68" s="718">
        <v>1.7440109079954972E-2</v>
      </c>
      <c r="T68" s="718">
        <v>0.90439649295261049</v>
      </c>
      <c r="U68" s="719">
        <v>2.5367431389025415E-2</v>
      </c>
      <c r="W68" s="659"/>
      <c r="X68" s="659"/>
      <c r="Y68" s="659"/>
      <c r="Z68" s="659"/>
      <c r="AA68" s="659"/>
      <c r="AB68" s="659"/>
      <c r="AC68" s="659"/>
      <c r="AD68" s="659"/>
      <c r="AE68" s="659"/>
      <c r="AF68" s="659"/>
      <c r="AG68" s="659"/>
      <c r="AH68" s="659"/>
      <c r="AI68" s="659"/>
      <c r="AJ68" s="659"/>
      <c r="AK68" s="659"/>
      <c r="AL68" s="659"/>
      <c r="AM68" s="659"/>
      <c r="AN68" s="659"/>
    </row>
    <row r="69" spans="2:40" ht="12.75" customHeight="1" x14ac:dyDescent="0.2">
      <c r="B69" s="921"/>
      <c r="C69" s="125" t="s">
        <v>251</v>
      </c>
      <c r="D69" s="649" t="s">
        <v>372</v>
      </c>
      <c r="E69" s="649">
        <v>4.8981105729371213E-2</v>
      </c>
      <c r="F69" s="649">
        <v>5.890823406205001E-3</v>
      </c>
      <c r="G69" s="650">
        <v>1.527250512719815E-2</v>
      </c>
      <c r="H69" s="650">
        <v>0.89865601954880658</v>
      </c>
      <c r="I69" s="654">
        <v>3.1199546188419081E-2</v>
      </c>
      <c r="J69" s="649">
        <v>5.6902241948332769E-3</v>
      </c>
      <c r="K69" s="649">
        <v>3.8636622282917948E-2</v>
      </c>
      <c r="L69" s="649">
        <v>1.1380448389666554E-2</v>
      </c>
      <c r="M69" s="650">
        <v>1.1380448389666554E-2</v>
      </c>
      <c r="N69" s="650">
        <v>0.88739046318424952</v>
      </c>
      <c r="O69" s="650">
        <v>4.5521793558666215E-2</v>
      </c>
      <c r="P69" s="648">
        <v>1.5770880645975273E-3</v>
      </c>
      <c r="Q69" s="649">
        <v>4.6114055008831693E-2</v>
      </c>
      <c r="R69" s="649">
        <v>7.4123139036083785E-3</v>
      </c>
      <c r="S69" s="650">
        <v>1.4193792581377747E-2</v>
      </c>
      <c r="T69" s="650">
        <v>0.89553368660105981</v>
      </c>
      <c r="U69" s="670">
        <v>3.5169063840524858E-2</v>
      </c>
      <c r="W69" s="659"/>
      <c r="X69" s="659"/>
      <c r="Y69" s="659"/>
      <c r="Z69" s="659"/>
      <c r="AA69" s="659"/>
      <c r="AB69" s="659"/>
      <c r="AC69" s="659"/>
      <c r="AD69" s="659"/>
      <c r="AE69" s="659"/>
      <c r="AF69" s="659"/>
      <c r="AG69" s="659"/>
      <c r="AH69" s="659"/>
      <c r="AI69" s="659"/>
      <c r="AJ69" s="659"/>
      <c r="AK69" s="659"/>
      <c r="AL69" s="659"/>
      <c r="AM69" s="659"/>
      <c r="AN69" s="659"/>
    </row>
    <row r="70" spans="2:40" ht="12.75" customHeight="1" x14ac:dyDescent="0.2">
      <c r="B70" s="921"/>
      <c r="C70" s="125" t="s">
        <v>252</v>
      </c>
      <c r="D70" s="649" t="s">
        <v>372</v>
      </c>
      <c r="E70" s="649">
        <v>4.4489112227805702E-2</v>
      </c>
      <c r="F70" s="649">
        <v>8.8218872138470135E-3</v>
      </c>
      <c r="G70" s="650">
        <v>1.5633724176437745E-2</v>
      </c>
      <c r="H70" s="650">
        <v>0.90068118369625905</v>
      </c>
      <c r="I70" s="654">
        <v>3.0374092685650479E-2</v>
      </c>
      <c r="J70" s="649">
        <v>5.6753688989784334E-3</v>
      </c>
      <c r="K70" s="649">
        <v>4.3076049943246306E-2</v>
      </c>
      <c r="L70" s="649">
        <v>1.6628830874006809E-2</v>
      </c>
      <c r="M70" s="650">
        <v>2.8376844494892164E-2</v>
      </c>
      <c r="N70" s="650">
        <v>0.84948921679909195</v>
      </c>
      <c r="O70" s="650">
        <v>5.6753688989784327E-2</v>
      </c>
      <c r="P70" s="648">
        <v>1.602692523439378E-3</v>
      </c>
      <c r="Q70" s="649">
        <v>4.4090071319817292E-2</v>
      </c>
      <c r="R70" s="649">
        <v>1.1026524561262923E-2</v>
      </c>
      <c r="S70" s="650">
        <v>1.9232310281272536E-2</v>
      </c>
      <c r="T70" s="650">
        <v>0.88622485776103854</v>
      </c>
      <c r="U70" s="670">
        <v>3.7823543553169324E-2</v>
      </c>
      <c r="W70" s="659"/>
      <c r="X70" s="659"/>
      <c r="Y70" s="659"/>
      <c r="Z70" s="659"/>
      <c r="AA70" s="659"/>
      <c r="AB70" s="659"/>
      <c r="AC70" s="659"/>
      <c r="AD70" s="659"/>
      <c r="AE70" s="659"/>
      <c r="AF70" s="659"/>
      <c r="AG70" s="659"/>
      <c r="AH70" s="659"/>
      <c r="AI70" s="659"/>
      <c r="AJ70" s="659"/>
      <c r="AK70" s="659"/>
      <c r="AL70" s="659"/>
      <c r="AM70" s="659"/>
      <c r="AN70" s="659"/>
    </row>
    <row r="71" spans="2:40" ht="12.75" customHeight="1" x14ac:dyDescent="0.2">
      <c r="B71" s="921"/>
      <c r="C71" s="125" t="s">
        <v>253</v>
      </c>
      <c r="D71" s="649" t="s">
        <v>372</v>
      </c>
      <c r="E71" s="649">
        <v>3.8392734278244113E-2</v>
      </c>
      <c r="F71" s="649">
        <v>6.4217237741387989E-3</v>
      </c>
      <c r="G71" s="650">
        <v>1.3760836658868856E-2</v>
      </c>
      <c r="H71" s="650">
        <v>0.91881106371267363</v>
      </c>
      <c r="I71" s="654">
        <v>2.2613641576074487E-2</v>
      </c>
      <c r="J71" s="649">
        <v>5.7893822729114808E-3</v>
      </c>
      <c r="K71" s="649">
        <v>3.2362646905575179E-2</v>
      </c>
      <c r="L71" s="649">
        <v>5.7893822729114808E-3</v>
      </c>
      <c r="M71" s="650">
        <v>4.0525675910380365E-2</v>
      </c>
      <c r="N71" s="650">
        <v>0.86342847218201813</v>
      </c>
      <c r="O71" s="650">
        <v>5.2104440456203327E-2</v>
      </c>
      <c r="P71" s="648">
        <v>1.6427104722792605E-3</v>
      </c>
      <c r="Q71" s="649">
        <v>3.668172484599589E-2</v>
      </c>
      <c r="R71" s="649">
        <v>6.2422997946611899E-3</v>
      </c>
      <c r="S71" s="650">
        <v>2.1355236139630387E-2</v>
      </c>
      <c r="T71" s="650">
        <v>0.9030965092402462</v>
      </c>
      <c r="U71" s="670">
        <v>3.0981519507186851E-2</v>
      </c>
      <c r="W71" s="659"/>
      <c r="X71" s="659"/>
      <c r="Y71" s="659"/>
      <c r="Z71" s="659"/>
      <c r="AA71" s="659"/>
      <c r="AB71" s="659"/>
      <c r="AC71" s="659"/>
      <c r="AD71" s="659"/>
      <c r="AE71" s="659"/>
      <c r="AF71" s="659"/>
      <c r="AG71" s="659"/>
      <c r="AH71" s="659"/>
      <c r="AI71" s="659"/>
      <c r="AJ71" s="659"/>
      <c r="AK71" s="659"/>
      <c r="AL71" s="659"/>
      <c r="AM71" s="659"/>
      <c r="AN71" s="659"/>
    </row>
    <row r="72" spans="2:40" ht="12.75" customHeight="1" x14ac:dyDescent="0.2">
      <c r="B72" s="921"/>
      <c r="C72" s="125" t="s">
        <v>254</v>
      </c>
      <c r="D72" s="649" t="s">
        <v>372</v>
      </c>
      <c r="E72" s="649">
        <v>3.9017913298702515E-2</v>
      </c>
      <c r="F72" s="649">
        <v>6.9882829788720921E-3</v>
      </c>
      <c r="G72" s="650">
        <v>1.1227841319387828E-2</v>
      </c>
      <c r="H72" s="650">
        <v>0.91767802650888686</v>
      </c>
      <c r="I72" s="654">
        <v>2.5087935894150808E-2</v>
      </c>
      <c r="J72" s="649">
        <v>5.9217149286433348E-3</v>
      </c>
      <c r="K72" s="649">
        <v>2.3686859714573339E-2</v>
      </c>
      <c r="L72" s="649">
        <v>1.184342985728667E-2</v>
      </c>
      <c r="M72" s="650">
        <v>2.9608574643216676E-2</v>
      </c>
      <c r="N72" s="650">
        <v>0.88156570142713331</v>
      </c>
      <c r="O72" s="650">
        <v>4.7373719429146678E-2</v>
      </c>
      <c r="P72" s="648">
        <v>1.6717935000668718E-3</v>
      </c>
      <c r="Q72" s="649">
        <v>3.4689715126387591E-2</v>
      </c>
      <c r="R72" s="649">
        <v>8.3589675003343591E-3</v>
      </c>
      <c r="S72" s="650">
        <v>1.6417012170656681E-2</v>
      </c>
      <c r="T72" s="650">
        <v>0.90748294770629923</v>
      </c>
      <c r="U72" s="670">
        <v>3.1379563996255182E-2</v>
      </c>
      <c r="W72" s="659"/>
      <c r="X72" s="659"/>
      <c r="Y72" s="659"/>
      <c r="Z72" s="659"/>
      <c r="AA72" s="659"/>
      <c r="AB72" s="659"/>
      <c r="AC72" s="659"/>
      <c r="AD72" s="659"/>
      <c r="AE72" s="659"/>
      <c r="AF72" s="659"/>
      <c r="AG72" s="659"/>
      <c r="AH72" s="659"/>
      <c r="AI72" s="659"/>
      <c r="AJ72" s="659"/>
      <c r="AK72" s="659"/>
      <c r="AL72" s="659"/>
      <c r="AM72" s="659"/>
      <c r="AN72" s="659"/>
    </row>
    <row r="73" spans="2:40" ht="12.75" customHeight="1" x14ac:dyDescent="0.2">
      <c r="B73" s="921"/>
      <c r="C73" s="125" t="s">
        <v>255</v>
      </c>
      <c r="D73" s="649" t="s">
        <v>372</v>
      </c>
      <c r="E73" s="649">
        <v>3.6653479171515013E-2</v>
      </c>
      <c r="F73" s="649">
        <v>4.6544100535257154E-3</v>
      </c>
      <c r="G73" s="650">
        <v>1.1054223877123575E-2</v>
      </c>
      <c r="H73" s="650">
        <v>0.92448219688154532</v>
      </c>
      <c r="I73" s="654">
        <v>2.3155690016290434E-2</v>
      </c>
      <c r="J73" s="649" t="s">
        <v>372</v>
      </c>
      <c r="K73" s="649">
        <v>3.087680217808304E-2</v>
      </c>
      <c r="L73" s="649">
        <v>1.237547181486294E-2</v>
      </c>
      <c r="M73" s="650">
        <v>1.856320772229441E-2</v>
      </c>
      <c r="N73" s="650">
        <v>0.88868263102530776</v>
      </c>
      <c r="O73" s="650">
        <v>4.950188725945176E-2</v>
      </c>
      <c r="P73" s="648">
        <v>0</v>
      </c>
      <c r="Q73" s="649">
        <v>3.5074664727469521E-2</v>
      </c>
      <c r="R73" s="649">
        <v>6.7646412203412765E-3</v>
      </c>
      <c r="S73" s="650">
        <v>1.3106492364411224E-2</v>
      </c>
      <c r="T73" s="650">
        <v>0.91469787421149662</v>
      </c>
      <c r="U73" s="670">
        <v>3.0356327476281478E-2</v>
      </c>
      <c r="W73" s="659"/>
      <c r="X73" s="659"/>
      <c r="Y73" s="659"/>
      <c r="Z73" s="659"/>
      <c r="AA73" s="659"/>
      <c r="AB73" s="659"/>
      <c r="AC73" s="659"/>
      <c r="AD73" s="659"/>
      <c r="AE73" s="659"/>
      <c r="AF73" s="659"/>
      <c r="AG73" s="659"/>
      <c r="AH73" s="659"/>
      <c r="AI73" s="659"/>
      <c r="AJ73" s="659"/>
      <c r="AK73" s="659"/>
      <c r="AL73" s="659"/>
      <c r="AM73" s="659"/>
      <c r="AN73" s="659"/>
    </row>
    <row r="74" spans="2:40" ht="12.75" customHeight="1" x14ac:dyDescent="0.2">
      <c r="B74" s="921"/>
      <c r="C74" s="125" t="s">
        <v>256</v>
      </c>
      <c r="D74" s="649" t="s">
        <v>372</v>
      </c>
      <c r="E74" s="649">
        <v>3.7541116460885725E-2</v>
      </c>
      <c r="F74" s="649">
        <v>7.1506888496925191E-3</v>
      </c>
      <c r="G74" s="650">
        <v>7.1506888496925191E-3</v>
      </c>
      <c r="H74" s="650">
        <v>0.92908900224054913</v>
      </c>
      <c r="I74" s="654">
        <v>1.906850359918005E-2</v>
      </c>
      <c r="J74" s="649" t="s">
        <v>372</v>
      </c>
      <c r="K74" s="649">
        <v>1.8838205645161289E-2</v>
      </c>
      <c r="L74" s="649">
        <v>1.2600806451612901E-2</v>
      </c>
      <c r="M74" s="650">
        <v>2.5201612903225801E-2</v>
      </c>
      <c r="N74" s="650">
        <v>0.89295614919354838</v>
      </c>
      <c r="O74" s="650">
        <v>5.0403225806451603E-2</v>
      </c>
      <c r="P74" s="648">
        <v>0</v>
      </c>
      <c r="Q74" s="649">
        <v>3.2407567530176734E-2</v>
      </c>
      <c r="R74" s="649">
        <v>8.6466295438038243E-3</v>
      </c>
      <c r="S74" s="650">
        <v>1.2105281361325354E-2</v>
      </c>
      <c r="T74" s="650">
        <v>0.91917130702452188</v>
      </c>
      <c r="U74" s="670">
        <v>2.7669214540172234E-2</v>
      </c>
      <c r="W74" s="659"/>
      <c r="X74" s="659"/>
      <c r="Y74" s="659"/>
      <c r="Z74" s="659"/>
      <c r="AA74" s="659"/>
      <c r="AB74" s="659"/>
      <c r="AC74" s="659"/>
      <c r="AD74" s="659"/>
      <c r="AE74" s="659"/>
      <c r="AF74" s="659"/>
      <c r="AG74" s="659"/>
      <c r="AH74" s="659"/>
      <c r="AI74" s="659"/>
      <c r="AJ74" s="659"/>
      <c r="AK74" s="659"/>
      <c r="AL74" s="659"/>
      <c r="AM74" s="659"/>
      <c r="AN74" s="659"/>
    </row>
    <row r="75" spans="2:40" ht="12.75" customHeight="1" x14ac:dyDescent="0.2">
      <c r="B75" s="921"/>
      <c r="C75" s="125" t="s">
        <v>336</v>
      </c>
      <c r="D75" s="649" t="s">
        <v>372</v>
      </c>
      <c r="E75" s="649">
        <v>2.8544939982433879E-2</v>
      </c>
      <c r="F75" s="649">
        <v>4.8794769200741677E-3</v>
      </c>
      <c r="G75" s="650">
        <v>9.7589538401483353E-3</v>
      </c>
      <c r="H75" s="650">
        <v>0.9299795061969357</v>
      </c>
      <c r="I75" s="654">
        <v>2.6837123060407919E-2</v>
      </c>
      <c r="J75" s="649" t="s">
        <v>372</v>
      </c>
      <c r="K75" s="649">
        <v>1.9750313759165073E-2</v>
      </c>
      <c r="L75" s="649">
        <v>1.3210912213488343E-2</v>
      </c>
      <c r="M75" s="650">
        <v>3.3027280533720858E-2</v>
      </c>
      <c r="N75" s="650">
        <v>0.88777330074641647</v>
      </c>
      <c r="O75" s="650">
        <v>4.6238192747209202E-2</v>
      </c>
      <c r="P75" s="648">
        <v>0</v>
      </c>
      <c r="Q75" s="649">
        <v>2.6172786715840862E-2</v>
      </c>
      <c r="R75" s="649">
        <v>7.1266948171111941E-3</v>
      </c>
      <c r="S75" s="650">
        <v>1.6035063338500188E-2</v>
      </c>
      <c r="T75" s="650">
        <v>0.91859532845154745</v>
      </c>
      <c r="U75" s="670">
        <v>3.2070126677000377E-2</v>
      </c>
      <c r="W75" s="659"/>
      <c r="X75" s="659"/>
      <c r="Y75" s="659"/>
      <c r="Z75" s="659"/>
      <c r="AA75" s="659"/>
      <c r="AB75" s="659"/>
      <c r="AC75" s="659"/>
      <c r="AD75" s="659"/>
      <c r="AE75" s="659"/>
      <c r="AF75" s="659"/>
      <c r="AG75" s="659"/>
      <c r="AH75" s="659"/>
      <c r="AI75" s="659"/>
      <c r="AJ75" s="659"/>
      <c r="AK75" s="659"/>
      <c r="AL75" s="659"/>
      <c r="AM75" s="659"/>
      <c r="AN75" s="659"/>
    </row>
    <row r="76" spans="2:40" ht="12.75" customHeight="1" x14ac:dyDescent="0.2">
      <c r="B76" s="921"/>
      <c r="C76" s="125" t="s">
        <v>341</v>
      </c>
      <c r="D76" s="649" t="s">
        <v>372</v>
      </c>
      <c r="E76" s="649">
        <v>2.6103464641670619E-2</v>
      </c>
      <c r="F76" s="649">
        <v>4.7460844803037493E-3</v>
      </c>
      <c r="G76" s="650">
        <v>1.4238253440911248E-2</v>
      </c>
      <c r="H76" s="650">
        <v>0.93118177503559563</v>
      </c>
      <c r="I76" s="654">
        <v>2.3730422401518746E-2</v>
      </c>
      <c r="J76" s="649" t="s">
        <v>372</v>
      </c>
      <c r="K76" s="649">
        <v>2.6901999857661379E-2</v>
      </c>
      <c r="L76" s="649">
        <v>1.4233862358550994E-2</v>
      </c>
      <c r="M76" s="650">
        <v>2.8467724717101989E-2</v>
      </c>
      <c r="N76" s="650">
        <v>0.89481175717030825</v>
      </c>
      <c r="O76" s="650">
        <v>3.5584655896377486E-2</v>
      </c>
      <c r="P76" s="648">
        <v>0</v>
      </c>
      <c r="Q76" s="649">
        <v>2.6303144631702583E-2</v>
      </c>
      <c r="R76" s="649">
        <v>7.1185777081739059E-3</v>
      </c>
      <c r="S76" s="650">
        <v>1.7796444270434763E-2</v>
      </c>
      <c r="T76" s="650">
        <v>0.92208716698403648</v>
      </c>
      <c r="U76" s="670">
        <v>2.6694666405652146E-2</v>
      </c>
      <c r="W76" s="659"/>
      <c r="X76" s="659"/>
      <c r="Y76" s="659"/>
      <c r="Z76" s="659"/>
      <c r="AA76" s="659"/>
      <c r="AB76" s="659"/>
      <c r="AC76" s="659"/>
      <c r="AD76" s="659"/>
      <c r="AE76" s="659"/>
      <c r="AF76" s="659"/>
      <c r="AG76" s="659"/>
      <c r="AH76" s="659"/>
      <c r="AI76" s="659"/>
      <c r="AJ76" s="659"/>
      <c r="AK76" s="659"/>
      <c r="AL76" s="659"/>
      <c r="AM76" s="659"/>
      <c r="AN76" s="659"/>
    </row>
    <row r="77" spans="2:40" ht="12.75" customHeight="1" x14ac:dyDescent="0.2">
      <c r="B77" s="921"/>
      <c r="C77" s="125" t="s">
        <v>343</v>
      </c>
      <c r="D77" s="649" t="s">
        <v>372</v>
      </c>
      <c r="E77" s="649">
        <v>2.6467120617886964E-2</v>
      </c>
      <c r="F77" s="649">
        <v>2.4061018743533604E-3</v>
      </c>
      <c r="G77" s="650">
        <v>1.9248814994826884E-2</v>
      </c>
      <c r="H77" s="650">
        <v>0.92781694376939916</v>
      </c>
      <c r="I77" s="654">
        <v>2.4061018743533603E-2</v>
      </c>
      <c r="J77" s="649" t="s">
        <v>372</v>
      </c>
      <c r="K77" s="649">
        <v>4.0835037731856975E-2</v>
      </c>
      <c r="L77" s="649">
        <v>1.4105367092178574E-2</v>
      </c>
      <c r="M77" s="650">
        <v>2.8210734184357149E-2</v>
      </c>
      <c r="N77" s="650">
        <v>0.87453275971507161</v>
      </c>
      <c r="O77" s="650">
        <v>4.2316101276535727E-2</v>
      </c>
      <c r="P77" s="648">
        <v>0</v>
      </c>
      <c r="Q77" s="649">
        <v>3.0121994976677429E-2</v>
      </c>
      <c r="R77" s="649">
        <v>5.3821313240043061E-3</v>
      </c>
      <c r="S77" s="650">
        <v>2.1528525296017224E-2</v>
      </c>
      <c r="T77" s="650">
        <v>0.91426264800861134</v>
      </c>
      <c r="U77" s="670">
        <v>2.8704700394689631E-2</v>
      </c>
      <c r="W77" s="659"/>
      <c r="X77" s="659"/>
      <c r="Y77" s="659"/>
      <c r="Z77" s="659"/>
      <c r="AA77" s="659"/>
      <c r="AB77" s="659"/>
      <c r="AC77" s="659"/>
      <c r="AD77" s="659"/>
      <c r="AE77" s="659"/>
      <c r="AF77" s="659"/>
      <c r="AG77" s="659"/>
      <c r="AH77" s="659"/>
      <c r="AI77" s="659"/>
      <c r="AJ77" s="659"/>
      <c r="AK77" s="659"/>
      <c r="AL77" s="659"/>
      <c r="AM77" s="659"/>
      <c r="AN77" s="659"/>
    </row>
    <row r="78" spans="2:40" ht="12.75" customHeight="1" x14ac:dyDescent="0.2">
      <c r="B78" s="921"/>
      <c r="C78" s="125" t="s">
        <v>345</v>
      </c>
      <c r="D78" s="649" t="s">
        <v>372</v>
      </c>
      <c r="E78" s="649">
        <v>2.3648488861561744E-2</v>
      </c>
      <c r="F78" s="649">
        <v>2.3648488861561746E-3</v>
      </c>
      <c r="G78" s="650">
        <v>2.1283639975405572E-2</v>
      </c>
      <c r="H78" s="650">
        <v>0.92905453341531474</v>
      </c>
      <c r="I78" s="654">
        <v>2.3648488861561744E-2</v>
      </c>
      <c r="J78" s="649" t="s">
        <v>372</v>
      </c>
      <c r="K78" s="649">
        <v>2.8384899233607718E-2</v>
      </c>
      <c r="L78" s="649">
        <v>1.4192449616803859E-2</v>
      </c>
      <c r="M78" s="650">
        <v>2.1288674425205788E-2</v>
      </c>
      <c r="N78" s="650">
        <v>0.89355662787397094</v>
      </c>
      <c r="O78" s="650">
        <v>4.2577348850411575E-2</v>
      </c>
      <c r="P78" s="648">
        <v>0</v>
      </c>
      <c r="Q78" s="649">
        <v>2.4832381425378695E-2</v>
      </c>
      <c r="R78" s="649">
        <v>5.3212245911525777E-3</v>
      </c>
      <c r="S78" s="650">
        <v>2.1284898364610311E-2</v>
      </c>
      <c r="T78" s="650">
        <v>0.92018163113271134</v>
      </c>
      <c r="U78" s="670">
        <v>2.8379864486147079E-2</v>
      </c>
      <c r="W78" s="659"/>
      <c r="X78" s="659"/>
      <c r="Y78" s="659"/>
      <c r="Z78" s="659"/>
      <c r="AA78" s="659"/>
      <c r="AB78" s="659"/>
      <c r="AC78" s="659"/>
      <c r="AD78" s="659"/>
      <c r="AE78" s="659"/>
      <c r="AF78" s="659"/>
      <c r="AG78" s="659"/>
      <c r="AH78" s="659"/>
      <c r="AI78" s="659"/>
      <c r="AJ78" s="659"/>
      <c r="AK78" s="659"/>
      <c r="AL78" s="659"/>
      <c r="AM78" s="659"/>
      <c r="AN78" s="659"/>
    </row>
    <row r="79" spans="2:40" ht="12.75" customHeight="1" thickBot="1" x14ac:dyDescent="0.25">
      <c r="B79" s="922"/>
      <c r="C79" s="126" t="s">
        <v>368</v>
      </c>
      <c r="D79" s="652" t="s">
        <v>372</v>
      </c>
      <c r="E79" s="652">
        <v>2.5315290435422994E-2</v>
      </c>
      <c r="F79" s="652">
        <v>4.6027800791678172E-3</v>
      </c>
      <c r="G79" s="653">
        <v>3.4520850593758624E-2</v>
      </c>
      <c r="H79" s="653">
        <v>0.90679370339685172</v>
      </c>
      <c r="I79" s="655">
        <v>2.8767375494798856E-2</v>
      </c>
      <c r="J79" s="652" t="s">
        <v>372</v>
      </c>
      <c r="K79" s="652">
        <v>2.7831895352073477E-2</v>
      </c>
      <c r="L79" s="652">
        <v>1.3915947676036738E-2</v>
      </c>
      <c r="M79" s="653">
        <v>2.0873921514055108E-2</v>
      </c>
      <c r="N79" s="653">
        <v>0.89563039242972442</v>
      </c>
      <c r="O79" s="653">
        <v>4.1747843028110215E-2</v>
      </c>
      <c r="P79" s="651">
        <v>0</v>
      </c>
      <c r="Q79" s="652">
        <v>2.5940785832872165E-2</v>
      </c>
      <c r="R79" s="652">
        <v>6.9175428887659103E-3</v>
      </c>
      <c r="S79" s="653">
        <v>3.1128942999446595E-2</v>
      </c>
      <c r="T79" s="653">
        <v>0.90401909241837297</v>
      </c>
      <c r="U79" s="671">
        <v>3.1993635860542338E-2</v>
      </c>
      <c r="W79" s="659"/>
      <c r="X79" s="659"/>
      <c r="Y79" s="659"/>
      <c r="Z79" s="659"/>
      <c r="AA79" s="659"/>
      <c r="AB79" s="659"/>
      <c r="AC79" s="659"/>
      <c r="AD79" s="659"/>
      <c r="AE79" s="659"/>
      <c r="AF79" s="659"/>
      <c r="AG79" s="659"/>
      <c r="AH79" s="659"/>
      <c r="AI79" s="659"/>
      <c r="AJ79" s="659"/>
      <c r="AK79" s="659"/>
      <c r="AL79" s="659"/>
      <c r="AM79" s="659"/>
      <c r="AN79" s="659"/>
    </row>
    <row r="80" spans="2:40" ht="12.75" customHeight="1" x14ac:dyDescent="0.2">
      <c r="B80" s="923" t="s">
        <v>119</v>
      </c>
      <c r="C80" s="842" t="s">
        <v>250</v>
      </c>
      <c r="D80" s="657">
        <v>1.3393403188323071E-2</v>
      </c>
      <c r="E80" s="657">
        <v>0.38871447792228969</v>
      </c>
      <c r="F80" s="657">
        <v>0.11336486321197047</v>
      </c>
      <c r="G80" s="718">
        <v>6.6233130835405857E-2</v>
      </c>
      <c r="H80" s="718">
        <v>0.39179271822889061</v>
      </c>
      <c r="I80" s="658">
        <v>2.650140661312023E-2</v>
      </c>
      <c r="J80" s="657">
        <v>2.1676300578034682E-2</v>
      </c>
      <c r="K80" s="657">
        <v>0.20885115606936414</v>
      </c>
      <c r="L80" s="657">
        <v>0.14566473988439305</v>
      </c>
      <c r="M80" s="718">
        <v>5.057803468208092E-2</v>
      </c>
      <c r="N80" s="718">
        <v>0.5332369942196532</v>
      </c>
      <c r="O80" s="718">
        <v>3.9992774566473988E-2</v>
      </c>
      <c r="P80" s="656">
        <v>1.6381265149738054E-2</v>
      </c>
      <c r="Q80" s="657">
        <v>0.32383298146844941</v>
      </c>
      <c r="R80" s="657">
        <v>0.12501629004092055</v>
      </c>
      <c r="S80" s="718">
        <v>6.0585920191831504E-2</v>
      </c>
      <c r="T80" s="718">
        <v>0.44281544035238618</v>
      </c>
      <c r="U80" s="719">
        <v>3.1368102796674222E-2</v>
      </c>
      <c r="W80" s="659"/>
      <c r="X80" s="659"/>
      <c r="Y80" s="659"/>
      <c r="Z80" s="659"/>
      <c r="AA80" s="659"/>
      <c r="AB80" s="659"/>
      <c r="AC80" s="659"/>
      <c r="AD80" s="659"/>
      <c r="AE80" s="659"/>
      <c r="AF80" s="659"/>
      <c r="AG80" s="659"/>
      <c r="AH80" s="659"/>
      <c r="AI80" s="659"/>
      <c r="AJ80" s="659"/>
      <c r="AK80" s="659"/>
      <c r="AL80" s="659"/>
      <c r="AM80" s="659"/>
      <c r="AN80" s="659"/>
    </row>
    <row r="81" spans="2:40" ht="12.75" customHeight="1" x14ac:dyDescent="0.2">
      <c r="B81" s="921"/>
      <c r="C81" s="125" t="s">
        <v>251</v>
      </c>
      <c r="D81" s="649">
        <v>1.2147698233398764E-2</v>
      </c>
      <c r="E81" s="649">
        <v>0.28863745787193062</v>
      </c>
      <c r="F81" s="649">
        <v>0.18003036924558349</v>
      </c>
      <c r="G81" s="650">
        <v>8.4367245657568243E-2</v>
      </c>
      <c r="H81" s="650">
        <v>0.41444761305136851</v>
      </c>
      <c r="I81" s="654">
        <v>2.0369615940150364E-2</v>
      </c>
      <c r="J81" s="649">
        <v>1.3180833641502458E-2</v>
      </c>
      <c r="K81" s="649">
        <v>0.16292461302762962</v>
      </c>
      <c r="L81" s="649">
        <v>0.23548523429658194</v>
      </c>
      <c r="M81" s="650">
        <v>5.0187542923556448E-2</v>
      </c>
      <c r="N81" s="650">
        <v>0.50652438058006233</v>
      </c>
      <c r="O81" s="650">
        <v>3.1697395530667229E-2</v>
      </c>
      <c r="P81" s="648">
        <v>1.2573481384715875E-2</v>
      </c>
      <c r="Q81" s="649">
        <v>0.23682778140648816</v>
      </c>
      <c r="R81" s="649">
        <v>0.20288482473328981</v>
      </c>
      <c r="S81" s="650">
        <v>7.0280862181580681E-2</v>
      </c>
      <c r="T81" s="650">
        <v>0.452394948835184</v>
      </c>
      <c r="U81" s="670">
        <v>2.5038101458741566E-2</v>
      </c>
      <c r="W81" s="659"/>
      <c r="X81" s="659"/>
      <c r="Y81" s="659"/>
      <c r="Z81" s="659"/>
      <c r="AA81" s="659"/>
      <c r="AB81" s="659"/>
      <c r="AC81" s="659"/>
      <c r="AD81" s="659"/>
      <c r="AE81" s="659"/>
      <c r="AF81" s="659"/>
      <c r="AG81" s="659"/>
      <c r="AH81" s="659"/>
      <c r="AI81" s="659"/>
      <c r="AJ81" s="659"/>
      <c r="AK81" s="659"/>
      <c r="AL81" s="659"/>
      <c r="AM81" s="659"/>
      <c r="AN81" s="659"/>
    </row>
    <row r="82" spans="2:40" ht="12.75" customHeight="1" x14ac:dyDescent="0.2">
      <c r="B82" s="921"/>
      <c r="C82" s="125" t="s">
        <v>252</v>
      </c>
      <c r="D82" s="649">
        <v>8.988941236767925E-3</v>
      </c>
      <c r="E82" s="649">
        <v>0.26846576908671566</v>
      </c>
      <c r="F82" s="649">
        <v>0.18232174890102312</v>
      </c>
      <c r="G82" s="650">
        <v>8.7799877781939331E-2</v>
      </c>
      <c r="H82" s="650">
        <v>0.42876855447574375</v>
      </c>
      <c r="I82" s="654">
        <v>2.3655108517810327E-2</v>
      </c>
      <c r="J82" s="649">
        <v>5.4774159808428065E-3</v>
      </c>
      <c r="K82" s="649">
        <v>0.12075087390933362</v>
      </c>
      <c r="L82" s="649">
        <v>0.26065894139990642</v>
      </c>
      <c r="M82" s="650">
        <v>7.1564228895433651E-2</v>
      </c>
      <c r="N82" s="650">
        <v>0.51388621287605618</v>
      </c>
      <c r="O82" s="650">
        <v>2.766232693842724E-2</v>
      </c>
      <c r="P82" s="648">
        <v>7.5235469790948788E-3</v>
      </c>
      <c r="Q82" s="649">
        <v>0.20682288077188146</v>
      </c>
      <c r="R82" s="649">
        <v>0.21501263496439238</v>
      </c>
      <c r="S82" s="650">
        <v>8.1024580748908795E-2</v>
      </c>
      <c r="T82" s="650">
        <v>0.46428899609464747</v>
      </c>
      <c r="U82" s="670">
        <v>2.5327360441075124E-2</v>
      </c>
      <c r="W82" s="659"/>
      <c r="X82" s="659"/>
      <c r="Y82" s="659"/>
      <c r="Z82" s="659"/>
      <c r="AA82" s="659"/>
      <c r="AB82" s="659"/>
      <c r="AC82" s="659"/>
      <c r="AD82" s="659"/>
      <c r="AE82" s="659"/>
      <c r="AF82" s="659"/>
      <c r="AG82" s="659"/>
      <c r="AH82" s="659"/>
      <c r="AI82" s="659"/>
      <c r="AJ82" s="659"/>
      <c r="AK82" s="659"/>
      <c r="AL82" s="659"/>
      <c r="AM82" s="659"/>
      <c r="AN82" s="659"/>
    </row>
    <row r="83" spans="2:40" ht="12.75" customHeight="1" x14ac:dyDescent="0.2">
      <c r="B83" s="921"/>
      <c r="C83" s="125" t="s">
        <v>253</v>
      </c>
      <c r="D83" s="649">
        <v>6.3938352598146416E-3</v>
      </c>
      <c r="E83" s="649">
        <v>0.24000833072998021</v>
      </c>
      <c r="F83" s="649">
        <v>0.17504946370925753</v>
      </c>
      <c r="G83" s="650">
        <v>9.5532646048109959E-2</v>
      </c>
      <c r="H83" s="650">
        <v>0.45802353431219411</v>
      </c>
      <c r="I83" s="654">
        <v>2.4992189940643547E-2</v>
      </c>
      <c r="J83" s="649">
        <v>1.1418545789231476E-2</v>
      </c>
      <c r="K83" s="649">
        <v>0.11591118269673262</v>
      </c>
      <c r="L83" s="649">
        <v>0.2594914864242982</v>
      </c>
      <c r="M83" s="650">
        <v>8.105154164749194E-2</v>
      </c>
      <c r="N83" s="650">
        <v>0.50624137137597791</v>
      </c>
      <c r="O83" s="650">
        <v>2.5885872066267832E-2</v>
      </c>
      <c r="P83" s="648">
        <v>8.5041614824299672E-3</v>
      </c>
      <c r="Q83" s="649">
        <v>0.1878888177524371</v>
      </c>
      <c r="R83" s="649">
        <v>0.2105142360146407</v>
      </c>
      <c r="S83" s="650">
        <v>8.9450732638343619E-2</v>
      </c>
      <c r="T83" s="650">
        <v>0.47827452496285466</v>
      </c>
      <c r="U83" s="670">
        <v>2.5367527149293936E-2</v>
      </c>
      <c r="W83" s="659"/>
      <c r="X83" s="659"/>
      <c r="Y83" s="659"/>
      <c r="Z83" s="659"/>
      <c r="AA83" s="659"/>
      <c r="AB83" s="659"/>
      <c r="AC83" s="659"/>
      <c r="AD83" s="659"/>
      <c r="AE83" s="659"/>
      <c r="AF83" s="659"/>
      <c r="AG83" s="659"/>
      <c r="AH83" s="659"/>
      <c r="AI83" s="659"/>
      <c r="AJ83" s="659"/>
      <c r="AK83" s="659"/>
      <c r="AL83" s="659"/>
      <c r="AM83" s="659"/>
      <c r="AN83" s="659"/>
    </row>
    <row r="84" spans="2:40" ht="12.75" customHeight="1" x14ac:dyDescent="0.2">
      <c r="B84" s="921"/>
      <c r="C84" s="125" t="s">
        <v>254</v>
      </c>
      <c r="D84" s="649">
        <v>5.3458138325533028E-3</v>
      </c>
      <c r="E84" s="649">
        <v>0.22190327613104521</v>
      </c>
      <c r="F84" s="649">
        <v>0.17327093083723349</v>
      </c>
      <c r="G84" s="650">
        <v>0.10209048361934477</v>
      </c>
      <c r="H84" s="650">
        <v>0.47658866354654195</v>
      </c>
      <c r="I84" s="654">
        <v>2.0800832033281331E-2</v>
      </c>
      <c r="J84" s="649">
        <v>8.6685865549640754E-3</v>
      </c>
      <c r="K84" s="649">
        <v>0.10029961893126217</v>
      </c>
      <c r="L84" s="649">
        <v>0.26927887831980685</v>
      </c>
      <c r="M84" s="650">
        <v>8.1449806556709428E-2</v>
      </c>
      <c r="N84" s="650">
        <v>0.51194112342554621</v>
      </c>
      <c r="O84" s="650">
        <v>2.8361986211711321E-2</v>
      </c>
      <c r="P84" s="648">
        <v>6.7311890554504449E-3</v>
      </c>
      <c r="Q84" s="649">
        <v>0.17120263911124048</v>
      </c>
      <c r="R84" s="649">
        <v>0.21329985931208462</v>
      </c>
      <c r="S84" s="650">
        <v>9.34846941250667E-2</v>
      </c>
      <c r="T84" s="650">
        <v>0.49132828797360889</v>
      </c>
      <c r="U84" s="670">
        <v>2.3953330422548876E-2</v>
      </c>
      <c r="W84" s="659"/>
      <c r="X84" s="659"/>
      <c r="Y84" s="659"/>
      <c r="Z84" s="659"/>
      <c r="AA84" s="659"/>
      <c r="AB84" s="659"/>
      <c r="AC84" s="659"/>
      <c r="AD84" s="659"/>
      <c r="AE84" s="659"/>
      <c r="AF84" s="659"/>
      <c r="AG84" s="659"/>
      <c r="AH84" s="659"/>
      <c r="AI84" s="659"/>
      <c r="AJ84" s="659"/>
      <c r="AK84" s="659"/>
      <c r="AL84" s="659"/>
      <c r="AM84" s="659"/>
      <c r="AN84" s="659"/>
    </row>
    <row r="85" spans="2:40" ht="12.75" customHeight="1" x14ac:dyDescent="0.2">
      <c r="B85" s="921"/>
      <c r="C85" s="125" t="s">
        <v>255</v>
      </c>
      <c r="D85" s="649">
        <v>2.764437628637153E-3</v>
      </c>
      <c r="E85" s="649">
        <v>0.21342669195689898</v>
      </c>
      <c r="F85" s="649">
        <v>0.16247629040719966</v>
      </c>
      <c r="G85" s="650">
        <v>0.1055934460631987</v>
      </c>
      <c r="H85" s="650">
        <v>0.49556075709269948</v>
      </c>
      <c r="I85" s="654">
        <v>2.017837685136608E-2</v>
      </c>
      <c r="J85" s="649">
        <v>5.1094216504047529E-3</v>
      </c>
      <c r="K85" s="649">
        <v>8.7721998214780397E-2</v>
      </c>
      <c r="L85" s="649">
        <v>0.26935270399212041</v>
      </c>
      <c r="M85" s="650">
        <v>8.9230200991104694E-2</v>
      </c>
      <c r="N85" s="650">
        <v>0.53011788605374133</v>
      </c>
      <c r="O85" s="650">
        <v>1.8467789097848502E-2</v>
      </c>
      <c r="P85" s="648">
        <v>3.6930052287103741E-3</v>
      </c>
      <c r="Q85" s="649">
        <v>0.16365010298974977</v>
      </c>
      <c r="R85" s="649">
        <v>0.20479725035650298</v>
      </c>
      <c r="S85" s="650">
        <v>9.9113922507830896E-2</v>
      </c>
      <c r="T85" s="650">
        <v>0.50924470120784437</v>
      </c>
      <c r="U85" s="670">
        <v>1.9501017709361711E-2</v>
      </c>
      <c r="W85" s="659"/>
      <c r="X85" s="659"/>
      <c r="Y85" s="659"/>
      <c r="Z85" s="659"/>
      <c r="AA85" s="659"/>
      <c r="AB85" s="659"/>
      <c r="AC85" s="659"/>
      <c r="AD85" s="659"/>
      <c r="AE85" s="659"/>
      <c r="AF85" s="659"/>
      <c r="AG85" s="659"/>
      <c r="AH85" s="659"/>
      <c r="AI85" s="659"/>
      <c r="AJ85" s="659"/>
      <c r="AK85" s="659"/>
      <c r="AL85" s="659"/>
      <c r="AM85" s="659"/>
      <c r="AN85" s="659"/>
    </row>
    <row r="86" spans="2:40" ht="12.75" customHeight="1" x14ac:dyDescent="0.2">
      <c r="B86" s="921"/>
      <c r="C86" s="125" t="s">
        <v>256</v>
      </c>
      <c r="D86" s="649">
        <v>2.8448025250218034E-3</v>
      </c>
      <c r="E86" s="649">
        <v>0.19633290419037333</v>
      </c>
      <c r="F86" s="649">
        <v>0.15256032227251962</v>
      </c>
      <c r="G86" s="650">
        <v>0.11219319739191827</v>
      </c>
      <c r="H86" s="650">
        <v>0.51115079529880814</v>
      </c>
      <c r="I86" s="654">
        <v>2.491797832135886E-2</v>
      </c>
      <c r="J86" s="649">
        <v>6.1062110651945957E-3</v>
      </c>
      <c r="K86" s="649">
        <v>7.6728551162647235E-2</v>
      </c>
      <c r="L86" s="649">
        <v>0.27089372725590566</v>
      </c>
      <c r="M86" s="650">
        <v>9.5016344908406811E-2</v>
      </c>
      <c r="N86" s="650">
        <v>0.53145623882069937</v>
      </c>
      <c r="O86" s="650">
        <v>1.9798926787146114E-2</v>
      </c>
      <c r="P86" s="648">
        <v>4.1571527846718942E-3</v>
      </c>
      <c r="Q86" s="649">
        <v>0.1482055991263774</v>
      </c>
      <c r="R86" s="649">
        <v>0.20017621364042487</v>
      </c>
      <c r="S86" s="650">
        <v>0.10528144544822791</v>
      </c>
      <c r="T86" s="650">
        <v>0.51932145339025104</v>
      </c>
      <c r="U86" s="670">
        <v>2.2858135610046657E-2</v>
      </c>
      <c r="W86" s="659"/>
      <c r="X86" s="659"/>
      <c r="Y86" s="659"/>
      <c r="Z86" s="659"/>
      <c r="AA86" s="659"/>
      <c r="AB86" s="659"/>
      <c r="AC86" s="659"/>
      <c r="AD86" s="659"/>
      <c r="AE86" s="659"/>
      <c r="AF86" s="659"/>
      <c r="AG86" s="659"/>
      <c r="AH86" s="659"/>
      <c r="AI86" s="659"/>
      <c r="AJ86" s="659"/>
      <c r="AK86" s="659"/>
      <c r="AL86" s="659"/>
      <c r="AM86" s="659"/>
      <c r="AN86" s="659"/>
    </row>
    <row r="87" spans="2:40" ht="12.75" customHeight="1" x14ac:dyDescent="0.2">
      <c r="B87" s="921"/>
      <c r="C87" s="125" t="s">
        <v>336</v>
      </c>
      <c r="D87" s="649">
        <v>2.8479368049059346E-3</v>
      </c>
      <c r="E87" s="649">
        <v>0.19056231161001971</v>
      </c>
      <c r="F87" s="649">
        <v>0.13794823822887434</v>
      </c>
      <c r="G87" s="650">
        <v>0.10857499220455252</v>
      </c>
      <c r="H87" s="650">
        <v>0.52680594532792846</v>
      </c>
      <c r="I87" s="654">
        <v>3.3260575823718941E-2</v>
      </c>
      <c r="J87" s="649">
        <v>6.2133241284086996E-3</v>
      </c>
      <c r="K87" s="649">
        <v>8.4287821257099813E-2</v>
      </c>
      <c r="L87" s="649">
        <v>0.27881507515611764</v>
      </c>
      <c r="M87" s="650">
        <v>9.2478112153638575E-2</v>
      </c>
      <c r="N87" s="650">
        <v>0.52251545485925888</v>
      </c>
      <c r="O87" s="650">
        <v>1.5690212445476515E-2</v>
      </c>
      <c r="P87" s="648">
        <v>4.1889661381483518E-3</v>
      </c>
      <c r="Q87" s="649">
        <v>0.14821437503126095</v>
      </c>
      <c r="R87" s="649">
        <v>0.19408042814985246</v>
      </c>
      <c r="S87" s="650">
        <v>0.10216075626469262</v>
      </c>
      <c r="T87" s="650">
        <v>0.52509628369929473</v>
      </c>
      <c r="U87" s="670">
        <v>2.6259190716750862E-2</v>
      </c>
      <c r="W87" s="659"/>
      <c r="X87" s="659"/>
      <c r="Y87" s="659"/>
      <c r="Z87" s="659"/>
      <c r="AA87" s="659"/>
      <c r="AB87" s="659"/>
      <c r="AC87" s="659"/>
      <c r="AD87" s="659"/>
      <c r="AE87" s="659"/>
      <c r="AF87" s="659"/>
      <c r="AG87" s="659"/>
      <c r="AH87" s="659"/>
      <c r="AI87" s="659"/>
      <c r="AJ87" s="659"/>
      <c r="AK87" s="659"/>
      <c r="AL87" s="659"/>
      <c r="AM87" s="659"/>
      <c r="AN87" s="659"/>
    </row>
    <row r="88" spans="2:40" ht="12.75" customHeight="1" x14ac:dyDescent="0.2">
      <c r="B88" s="921"/>
      <c r="C88" s="125" t="s">
        <v>341</v>
      </c>
      <c r="D88" s="649">
        <v>2.8602446866257468E-3</v>
      </c>
      <c r="E88" s="649">
        <v>0.17357718485114201</v>
      </c>
      <c r="F88" s="649">
        <v>0.13622698233746713</v>
      </c>
      <c r="G88" s="650">
        <v>0.11309449246315087</v>
      </c>
      <c r="H88" s="650">
        <v>0.54292454799782863</v>
      </c>
      <c r="I88" s="654">
        <v>3.1316547663785547E-2</v>
      </c>
      <c r="J88" s="649">
        <v>3.1516908821582782E-3</v>
      </c>
      <c r="K88" s="649">
        <v>9.0358977591477846E-2</v>
      </c>
      <c r="L88" s="649">
        <v>0.25752466198115292</v>
      </c>
      <c r="M88" s="650">
        <v>9.1399035582590077E-2</v>
      </c>
      <c r="N88" s="650">
        <v>0.53865548866967128</v>
      </c>
      <c r="O88" s="650">
        <v>1.8910145292949671E-2</v>
      </c>
      <c r="P88" s="648">
        <v>2.9763773594383815E-3</v>
      </c>
      <c r="Q88" s="649">
        <v>0.14041719517249174</v>
      </c>
      <c r="R88" s="649">
        <v>0.18456051339369808</v>
      </c>
      <c r="S88" s="650">
        <v>0.1044494957740465</v>
      </c>
      <c r="T88" s="650">
        <v>0.54122345435593444</v>
      </c>
      <c r="U88" s="670">
        <v>2.6372963944390721E-2</v>
      </c>
      <c r="W88" s="659"/>
      <c r="X88" s="659"/>
      <c r="Y88" s="659"/>
      <c r="Z88" s="659"/>
      <c r="AA88" s="659"/>
      <c r="AB88" s="659"/>
      <c r="AC88" s="659"/>
      <c r="AD88" s="659"/>
      <c r="AE88" s="659"/>
      <c r="AF88" s="659"/>
      <c r="AG88" s="659"/>
      <c r="AH88" s="659"/>
      <c r="AI88" s="659"/>
      <c r="AJ88" s="659"/>
      <c r="AK88" s="659"/>
      <c r="AL88" s="659"/>
      <c r="AM88" s="659"/>
      <c r="AN88" s="659"/>
    </row>
    <row r="89" spans="2:40" ht="12.75" customHeight="1" x14ac:dyDescent="0.2">
      <c r="B89" s="921"/>
      <c r="C89" s="125" t="s">
        <v>343</v>
      </c>
      <c r="D89" s="649">
        <v>2.8313975116769311E-3</v>
      </c>
      <c r="E89" s="649">
        <v>0.17428595048154422</v>
      </c>
      <c r="F89" s="649">
        <v>0.14652998801306161</v>
      </c>
      <c r="G89" s="650">
        <v>0.10951514901004422</v>
      </c>
      <c r="H89" s="650">
        <v>0.53997023932542476</v>
      </c>
      <c r="I89" s="654">
        <v>2.6867275658248251E-2</v>
      </c>
      <c r="J89" s="649">
        <v>3.0344827586206895E-3</v>
      </c>
      <c r="K89" s="649">
        <v>8.7295019157088122E-2</v>
      </c>
      <c r="L89" s="649">
        <v>0.26298850574712646</v>
      </c>
      <c r="M89" s="650">
        <v>8.5762452107279688E-2</v>
      </c>
      <c r="N89" s="650">
        <v>0.53639846743295017</v>
      </c>
      <c r="O89" s="650">
        <v>2.4521072796934867E-2</v>
      </c>
      <c r="P89" s="648">
        <v>2.91318462924788E-3</v>
      </c>
      <c r="Q89" s="649">
        <v>0.1392526940785819</v>
      </c>
      <c r="R89" s="649">
        <v>0.19343052178099265</v>
      </c>
      <c r="S89" s="650">
        <v>9.9949389589068127E-2</v>
      </c>
      <c r="T89" s="650">
        <v>0.53853180432286973</v>
      </c>
      <c r="U89" s="670">
        <v>2.5922405599239605E-2</v>
      </c>
      <c r="W89" s="659"/>
      <c r="X89" s="659"/>
      <c r="Y89" s="659"/>
      <c r="Z89" s="659"/>
      <c r="AA89" s="659"/>
      <c r="AB89" s="659"/>
      <c r="AC89" s="659"/>
      <c r="AD89" s="659"/>
      <c r="AE89" s="659"/>
      <c r="AF89" s="659"/>
      <c r="AG89" s="659"/>
      <c r="AH89" s="659"/>
      <c r="AI89" s="659"/>
      <c r="AJ89" s="659"/>
      <c r="AK89" s="659"/>
      <c r="AL89" s="659"/>
      <c r="AM89" s="659"/>
      <c r="AN89" s="659"/>
    </row>
    <row r="90" spans="2:40" ht="12.75" customHeight="1" x14ac:dyDescent="0.2">
      <c r="B90" s="921"/>
      <c r="C90" s="125" t="s">
        <v>345</v>
      </c>
      <c r="D90" s="649">
        <v>1.29126314693325E-3</v>
      </c>
      <c r="E90" s="649">
        <v>0.16755180672706446</v>
      </c>
      <c r="F90" s="649">
        <v>0.15141101739039883</v>
      </c>
      <c r="G90" s="650">
        <v>0.11983755076538581</v>
      </c>
      <c r="H90" s="650">
        <v>0.53283348953452048</v>
      </c>
      <c r="I90" s="654">
        <v>2.7074872435697176E-2</v>
      </c>
      <c r="J90" s="649">
        <v>3.1291484923193628E-3</v>
      </c>
      <c r="K90" s="649">
        <v>8.1041785195018645E-2</v>
      </c>
      <c r="L90" s="649">
        <v>0.27122447689487328</v>
      </c>
      <c r="M90" s="650">
        <v>8.8469561919211084E-2</v>
      </c>
      <c r="N90" s="650">
        <v>0.53400973512864269</v>
      </c>
      <c r="O90" s="650">
        <v>2.212529236993489E-2</v>
      </c>
      <c r="P90" s="648">
        <v>2.0212672466824854E-3</v>
      </c>
      <c r="Q90" s="649">
        <v>0.13319021254692229</v>
      </c>
      <c r="R90" s="649">
        <v>0.19900066538611225</v>
      </c>
      <c r="S90" s="650">
        <v>0.1073782531731385</v>
      </c>
      <c r="T90" s="650">
        <v>0.53330069175046768</v>
      </c>
      <c r="U90" s="670">
        <v>2.5108909896676836E-2</v>
      </c>
      <c r="W90" s="659"/>
      <c r="X90" s="659"/>
      <c r="Y90" s="659"/>
      <c r="Z90" s="659"/>
      <c r="AA90" s="659"/>
      <c r="AB90" s="659"/>
      <c r="AC90" s="659"/>
      <c r="AD90" s="659"/>
      <c r="AE90" s="659"/>
      <c r="AF90" s="659"/>
      <c r="AG90" s="659"/>
      <c r="AH90" s="659"/>
      <c r="AI90" s="659"/>
      <c r="AJ90" s="659"/>
      <c r="AK90" s="659"/>
      <c r="AL90" s="659"/>
      <c r="AM90" s="659"/>
      <c r="AN90" s="659"/>
    </row>
    <row r="91" spans="2:40" ht="12.75" customHeight="1" thickBot="1" x14ac:dyDescent="0.25">
      <c r="B91" s="922"/>
      <c r="C91" s="126" t="s">
        <v>368</v>
      </c>
      <c r="D91" s="652">
        <v>1.2664692064140535E-3</v>
      </c>
      <c r="E91" s="652">
        <v>0.16801143907670307</v>
      </c>
      <c r="F91" s="652">
        <v>0.14331528955162903</v>
      </c>
      <c r="G91" s="653">
        <v>0.1167194362169339</v>
      </c>
      <c r="H91" s="653">
        <v>0.54535798182003892</v>
      </c>
      <c r="I91" s="655">
        <v>2.5329384128281073E-2</v>
      </c>
      <c r="J91" s="652">
        <v>3.1917270435032397E-3</v>
      </c>
      <c r="K91" s="652">
        <v>7.5005585522326126E-2</v>
      </c>
      <c r="L91" s="652">
        <v>0.25055057291500432</v>
      </c>
      <c r="M91" s="653">
        <v>0.10053940187035204</v>
      </c>
      <c r="N91" s="653">
        <v>0.55156235038779489</v>
      </c>
      <c r="O91" s="653">
        <v>1.9150362261019436E-2</v>
      </c>
      <c r="P91" s="651">
        <v>2.0177864135714819E-3</v>
      </c>
      <c r="Q91" s="652">
        <v>0.1317166131081384</v>
      </c>
      <c r="R91" s="652">
        <v>0.18516304212440521</v>
      </c>
      <c r="S91" s="653">
        <v>0.1104053010487507</v>
      </c>
      <c r="T91" s="653">
        <v>0.54777918939790249</v>
      </c>
      <c r="U91" s="671">
        <v>2.2918067907231641E-2</v>
      </c>
      <c r="W91" s="659"/>
      <c r="X91" s="659"/>
      <c r="Y91" s="659"/>
      <c r="Z91" s="659"/>
      <c r="AA91" s="659"/>
      <c r="AB91" s="659"/>
      <c r="AC91" s="659"/>
      <c r="AD91" s="659"/>
      <c r="AE91" s="659"/>
      <c r="AF91" s="659"/>
      <c r="AG91" s="659"/>
      <c r="AH91" s="659"/>
      <c r="AI91" s="659"/>
      <c r="AJ91" s="659"/>
      <c r="AK91" s="659"/>
      <c r="AL91" s="659"/>
      <c r="AM91" s="659"/>
      <c r="AN91" s="659"/>
    </row>
    <row r="92" spans="2:40" x14ac:dyDescent="0.2">
      <c r="U92" s="20" t="s">
        <v>110</v>
      </c>
    </row>
    <row r="95" spans="2:40" ht="16.5" thickBot="1" x14ac:dyDescent="0.3">
      <c r="B95" s="737" t="s">
        <v>305</v>
      </c>
    </row>
    <row r="96" spans="2:40" ht="12.75" customHeight="1" x14ac:dyDescent="0.2">
      <c r="B96" s="975" t="s">
        <v>45</v>
      </c>
      <c r="C96" s="942" t="s">
        <v>6</v>
      </c>
      <c r="D96" s="928" t="s">
        <v>40</v>
      </c>
      <c r="E96" s="928"/>
      <c r="F96" s="928"/>
      <c r="G96" s="928"/>
      <c r="H96" s="928"/>
      <c r="I96" s="928"/>
      <c r="J96" s="930" t="s">
        <v>41</v>
      </c>
      <c r="K96" s="928"/>
      <c r="L96" s="928"/>
      <c r="M96" s="928"/>
      <c r="N96" s="928"/>
      <c r="O96" s="928"/>
      <c r="P96" s="930" t="s">
        <v>42</v>
      </c>
      <c r="Q96" s="928"/>
      <c r="R96" s="928"/>
      <c r="S96" s="928"/>
      <c r="T96" s="928"/>
      <c r="U96" s="931"/>
    </row>
    <row r="97" spans="2:21" x14ac:dyDescent="0.2">
      <c r="B97" s="976"/>
      <c r="C97" s="943"/>
      <c r="D97" s="925" t="s">
        <v>117</v>
      </c>
      <c r="E97" s="939"/>
      <c r="F97" s="939"/>
      <c r="G97" s="939"/>
      <c r="H97" s="939"/>
      <c r="I97" s="939"/>
      <c r="J97" s="924" t="s">
        <v>117</v>
      </c>
      <c r="K97" s="939"/>
      <c r="L97" s="939"/>
      <c r="M97" s="939"/>
      <c r="N97" s="939"/>
      <c r="O97" s="939"/>
      <c r="P97" s="924" t="s">
        <v>117</v>
      </c>
      <c r="Q97" s="939"/>
      <c r="R97" s="939"/>
      <c r="S97" s="939"/>
      <c r="T97" s="939"/>
      <c r="U97" s="940"/>
    </row>
    <row r="98" spans="2:21" ht="12.75" customHeight="1" x14ac:dyDescent="0.2">
      <c r="B98" s="976"/>
      <c r="C98" s="943"/>
      <c r="D98" s="971" t="s">
        <v>65</v>
      </c>
      <c r="E98" s="968" t="s">
        <v>64</v>
      </c>
      <c r="F98" s="968" t="s">
        <v>61</v>
      </c>
      <c r="G98" s="970" t="s">
        <v>145</v>
      </c>
      <c r="H98" s="939"/>
      <c r="I98" s="939"/>
      <c r="J98" s="973" t="s">
        <v>65</v>
      </c>
      <c r="K98" s="968" t="s">
        <v>64</v>
      </c>
      <c r="L98" s="968" t="s">
        <v>61</v>
      </c>
      <c r="M98" s="970" t="s">
        <v>145</v>
      </c>
      <c r="N98" s="939"/>
      <c r="O98" s="939"/>
      <c r="P98" s="973" t="s">
        <v>65</v>
      </c>
      <c r="Q98" s="968" t="s">
        <v>64</v>
      </c>
      <c r="R98" s="968" t="s">
        <v>61</v>
      </c>
      <c r="S98" s="970" t="s">
        <v>145</v>
      </c>
      <c r="T98" s="939"/>
      <c r="U98" s="940"/>
    </row>
    <row r="99" spans="2:21" ht="86.25" customHeight="1" thickBot="1" x14ac:dyDescent="0.25">
      <c r="B99" s="977"/>
      <c r="C99" s="944"/>
      <c r="D99" s="972"/>
      <c r="E99" s="969"/>
      <c r="F99" s="969"/>
      <c r="G99" s="120" t="s">
        <v>146</v>
      </c>
      <c r="H99" s="121" t="s">
        <v>147</v>
      </c>
      <c r="I99" s="121" t="s">
        <v>148</v>
      </c>
      <c r="J99" s="974"/>
      <c r="K99" s="969"/>
      <c r="L99" s="969"/>
      <c r="M99" s="120" t="s">
        <v>146</v>
      </c>
      <c r="N99" s="121" t="s">
        <v>147</v>
      </c>
      <c r="O99" s="121" t="s">
        <v>148</v>
      </c>
      <c r="P99" s="974"/>
      <c r="Q99" s="969"/>
      <c r="R99" s="969"/>
      <c r="S99" s="120" t="s">
        <v>146</v>
      </c>
      <c r="T99" s="121" t="s">
        <v>147</v>
      </c>
      <c r="U99" s="122" t="s">
        <v>148</v>
      </c>
    </row>
    <row r="100" spans="2:21" ht="12.75" customHeight="1" thickTop="1" x14ac:dyDescent="0.2">
      <c r="B100" s="934" t="s">
        <v>285</v>
      </c>
      <c r="C100" s="123" t="s">
        <v>250</v>
      </c>
      <c r="D100" s="660">
        <v>7.698543824783805E-3</v>
      </c>
      <c r="E100" s="660">
        <v>0.28537705108833505</v>
      </c>
      <c r="F100" s="660">
        <v>3.3958915711363648E-2</v>
      </c>
      <c r="G100" s="661">
        <v>3.9694089916271234E-2</v>
      </c>
      <c r="H100" s="661">
        <v>0.62507703221915734</v>
      </c>
      <c r="I100" s="662">
        <v>8.1943672400890677E-3</v>
      </c>
      <c r="J100" s="660">
        <v>3.3538307105949954E-2</v>
      </c>
      <c r="K100" s="660">
        <v>0.22186713961441695</v>
      </c>
      <c r="L100" s="660">
        <v>5.9793056143324773E-2</v>
      </c>
      <c r="M100" s="661">
        <v>4.078756412029215E-2</v>
      </c>
      <c r="N100" s="661">
        <v>0.63251360192509021</v>
      </c>
      <c r="O100" s="661">
        <v>1.1500331090926E-2</v>
      </c>
      <c r="P100" s="663">
        <v>1.3141726483099163E-2</v>
      </c>
      <c r="Q100" s="660">
        <v>0.27199859846845592</v>
      </c>
      <c r="R100" s="660">
        <v>3.9400913908546373E-2</v>
      </c>
      <c r="S100" s="661">
        <v>3.9924431802916154E-2</v>
      </c>
      <c r="T100" s="661">
        <v>0.62664355613890976</v>
      </c>
      <c r="U100" s="664">
        <v>8.8907731980727885E-3</v>
      </c>
    </row>
    <row r="101" spans="2:21" ht="12.75" customHeight="1" x14ac:dyDescent="0.2">
      <c r="B101" s="934"/>
      <c r="C101" s="123" t="s">
        <v>251</v>
      </c>
      <c r="D101" s="660">
        <v>7.2053411734672862E-3</v>
      </c>
      <c r="E101" s="660">
        <v>0.28340392304472223</v>
      </c>
      <c r="F101" s="660">
        <v>3.4335678902402578E-2</v>
      </c>
      <c r="G101" s="661">
        <v>4.2420354097635463E-2</v>
      </c>
      <c r="H101" s="661">
        <v>0.6243238998640932</v>
      </c>
      <c r="I101" s="662">
        <v>8.3108029176792563E-3</v>
      </c>
      <c r="J101" s="660">
        <v>3.1637416544335495E-2</v>
      </c>
      <c r="K101" s="660">
        <v>0.21571631861073706</v>
      </c>
      <c r="L101" s="660">
        <v>6.4303673892074767E-2</v>
      </c>
      <c r="M101" s="661">
        <v>4.4189364240208549E-2</v>
      </c>
      <c r="N101" s="661">
        <v>0.63182736329991285</v>
      </c>
      <c r="O101" s="661">
        <v>1.2325863412731038E-2</v>
      </c>
      <c r="P101" s="663">
        <v>1.2218069843530103E-2</v>
      </c>
      <c r="Q101" s="660">
        <v>0.26951645789067008</v>
      </c>
      <c r="R101" s="660">
        <v>4.0484212147684981E-2</v>
      </c>
      <c r="S101" s="661">
        <v>4.2783301891660422E-2</v>
      </c>
      <c r="T101" s="661">
        <v>0.62586338538542352</v>
      </c>
      <c r="U101" s="664">
        <v>9.1345728410309416E-3</v>
      </c>
    </row>
    <row r="102" spans="2:21" ht="12.75" customHeight="1" x14ac:dyDescent="0.2">
      <c r="B102" s="934"/>
      <c r="C102" s="123" t="s">
        <v>252</v>
      </c>
      <c r="D102" s="660">
        <v>6.714790019519073E-3</v>
      </c>
      <c r="E102" s="660">
        <v>0.27521935452244789</v>
      </c>
      <c r="F102" s="660">
        <v>3.5814029246466053E-2</v>
      </c>
      <c r="G102" s="661">
        <v>4.7298568560706536E-2</v>
      </c>
      <c r="H102" s="661">
        <v>0.62638111948709374</v>
      </c>
      <c r="I102" s="662">
        <v>8.5721381637667692E-3</v>
      </c>
      <c r="J102" s="660">
        <v>2.9851854559891727E-2</v>
      </c>
      <c r="K102" s="660">
        <v>0.20333923772382795</v>
      </c>
      <c r="L102" s="660">
        <v>6.640350640260087E-2</v>
      </c>
      <c r="M102" s="661">
        <v>4.9059151989191259E-2</v>
      </c>
      <c r="N102" s="661">
        <v>0.63854112118442719</v>
      </c>
      <c r="O102" s="661">
        <v>1.2805128140061187E-2</v>
      </c>
      <c r="P102" s="663">
        <v>1.1334978876551109E-2</v>
      </c>
      <c r="Q102" s="660">
        <v>0.26086577418404094</v>
      </c>
      <c r="R102" s="660">
        <v>4.1922373771010206E-2</v>
      </c>
      <c r="S102" s="661">
        <v>4.7650135542073889E-2</v>
      </c>
      <c r="T102" s="661">
        <v>0.62880932312742499</v>
      </c>
      <c r="U102" s="664">
        <v>9.4174144988989853E-3</v>
      </c>
    </row>
    <row r="103" spans="2:21" ht="12.75" customHeight="1" x14ac:dyDescent="0.2">
      <c r="B103" s="934"/>
      <c r="C103" s="123" t="s">
        <v>253</v>
      </c>
      <c r="D103" s="660">
        <v>5.2621266204136508E-3</v>
      </c>
      <c r="E103" s="660">
        <v>0.26311519614618861</v>
      </c>
      <c r="F103" s="660">
        <v>3.6437041243821217E-2</v>
      </c>
      <c r="G103" s="661">
        <v>5.2030864077110224E-2</v>
      </c>
      <c r="H103" s="661">
        <v>0.63456975095186108</v>
      </c>
      <c r="I103" s="662">
        <v>8.5850209606053492E-3</v>
      </c>
      <c r="J103" s="660">
        <v>2.713568296992229E-2</v>
      </c>
      <c r="K103" s="660">
        <v>0.19231748893163869</v>
      </c>
      <c r="L103" s="660">
        <v>6.5955127143231526E-2</v>
      </c>
      <c r="M103" s="661">
        <v>5.5041080247550681E-2</v>
      </c>
      <c r="N103" s="661">
        <v>0.64758425908211703</v>
      </c>
      <c r="O103" s="661">
        <v>1.1966361625539962E-2</v>
      </c>
      <c r="P103" s="663">
        <v>9.5602809801596661E-3</v>
      </c>
      <c r="Q103" s="660">
        <v>0.2492034449402136</v>
      </c>
      <c r="R103" s="660">
        <v>4.2237345847821191E-2</v>
      </c>
      <c r="S103" s="661">
        <v>5.2622371628512458E-2</v>
      </c>
      <c r="T103" s="661">
        <v>0.63712710211900525</v>
      </c>
      <c r="U103" s="664">
        <v>9.2494544842880062E-3</v>
      </c>
    </row>
    <row r="104" spans="2:21" ht="12.75" customHeight="1" x14ac:dyDescent="0.2">
      <c r="B104" s="934"/>
      <c r="C104" s="123" t="s">
        <v>254</v>
      </c>
      <c r="D104" s="660">
        <v>4.9394903793108739E-3</v>
      </c>
      <c r="E104" s="660">
        <v>0.25245970509846061</v>
      </c>
      <c r="F104" s="660">
        <v>3.7544822930805091E-2</v>
      </c>
      <c r="G104" s="661">
        <v>5.4749743478262676E-2</v>
      </c>
      <c r="H104" s="661">
        <v>0.64121469090674421</v>
      </c>
      <c r="I104" s="662">
        <v>9.0915472064163876E-3</v>
      </c>
      <c r="J104" s="660">
        <v>2.5259303863064277E-2</v>
      </c>
      <c r="K104" s="660">
        <v>0.18288235172265643</v>
      </c>
      <c r="L104" s="660">
        <v>6.6273480968105661E-2</v>
      </c>
      <c r="M104" s="661">
        <v>5.9215851148660625E-2</v>
      </c>
      <c r="N104" s="661">
        <v>0.65251175343083045</v>
      </c>
      <c r="O104" s="661">
        <v>1.3857258866682638E-2</v>
      </c>
      <c r="P104" s="663">
        <v>8.8881692661091465E-3</v>
      </c>
      <c r="Q104" s="660">
        <v>0.23893897930567687</v>
      </c>
      <c r="R104" s="660">
        <v>4.3127563418489036E-2</v>
      </c>
      <c r="S104" s="661">
        <v>5.5617626693744378E-2</v>
      </c>
      <c r="T104" s="661">
        <v>0.64341000988973418</v>
      </c>
      <c r="U104" s="664">
        <v>1.0017651426246344E-2</v>
      </c>
    </row>
    <row r="105" spans="2:21" ht="12.75" customHeight="1" x14ac:dyDescent="0.2">
      <c r="B105" s="934"/>
      <c r="C105" s="123" t="s">
        <v>255</v>
      </c>
      <c r="D105" s="660">
        <v>4.7208928070670252E-3</v>
      </c>
      <c r="E105" s="660">
        <v>0.24721699850481726</v>
      </c>
      <c r="F105" s="660">
        <v>3.7981443611327735E-2</v>
      </c>
      <c r="G105" s="661">
        <v>5.7832134290150161E-2</v>
      </c>
      <c r="H105" s="661">
        <v>0.64305436251503334</v>
      </c>
      <c r="I105" s="662">
        <v>9.1941682716043024E-3</v>
      </c>
      <c r="J105" s="660">
        <v>2.3586192689776006E-2</v>
      </c>
      <c r="K105" s="660">
        <v>0.17616766477635151</v>
      </c>
      <c r="L105" s="660">
        <v>6.7880228749986324E-2</v>
      </c>
      <c r="M105" s="661">
        <v>5.990156578525753E-2</v>
      </c>
      <c r="N105" s="661">
        <v>0.65824910829087424</v>
      </c>
      <c r="O105" s="661">
        <v>1.4215239707754615E-2</v>
      </c>
      <c r="P105" s="663">
        <v>8.3625618911365683E-3</v>
      </c>
      <c r="Q105" s="660">
        <v>0.23350196806844242</v>
      </c>
      <c r="R105" s="660">
        <v>4.3752964984835635E-2</v>
      </c>
      <c r="S105" s="661">
        <v>5.8231607648336202E-2</v>
      </c>
      <c r="T105" s="661">
        <v>0.6459874850350148</v>
      </c>
      <c r="U105" s="664">
        <v>1.0163412372234394E-2</v>
      </c>
    </row>
    <row r="106" spans="2:21" ht="12.75" customHeight="1" x14ac:dyDescent="0.2">
      <c r="B106" s="934"/>
      <c r="C106" s="123" t="s">
        <v>256</v>
      </c>
      <c r="D106" s="660">
        <v>4.8639059291324793E-3</v>
      </c>
      <c r="E106" s="660">
        <v>0.24319174832513807</v>
      </c>
      <c r="F106" s="660">
        <v>3.8197724469626486E-2</v>
      </c>
      <c r="G106" s="661">
        <v>6.1923012448230466E-2</v>
      </c>
      <c r="H106" s="661">
        <v>0.64225420729378613</v>
      </c>
      <c r="I106" s="662">
        <v>9.5694015340864452E-3</v>
      </c>
      <c r="J106" s="660">
        <v>2.1998307404236757E-2</v>
      </c>
      <c r="K106" s="660">
        <v>0.17186240172833803</v>
      </c>
      <c r="L106" s="660">
        <v>6.6947851827046559E-2</v>
      </c>
      <c r="M106" s="661">
        <v>6.2323688130760765E-2</v>
      </c>
      <c r="N106" s="661">
        <v>0.66184365165610637</v>
      </c>
      <c r="O106" s="661">
        <v>1.5024099253511506E-2</v>
      </c>
      <c r="P106" s="663">
        <v>8.1588023655172585E-3</v>
      </c>
      <c r="Q106" s="660">
        <v>0.22947531882201641</v>
      </c>
      <c r="R106" s="660">
        <v>4.372629179736242E-2</v>
      </c>
      <c r="S106" s="661">
        <v>6.2000061236916384E-2</v>
      </c>
      <c r="T106" s="661">
        <v>0.64602120146127717</v>
      </c>
      <c r="U106" s="664">
        <v>1.0618324316910432E-2</v>
      </c>
    </row>
    <row r="107" spans="2:21" ht="12.75" customHeight="1" x14ac:dyDescent="0.2">
      <c r="B107" s="934"/>
      <c r="C107" s="123" t="s">
        <v>336</v>
      </c>
      <c r="D107" s="660">
        <v>4.6705505663661735E-3</v>
      </c>
      <c r="E107" s="660">
        <v>0.23853289190932034</v>
      </c>
      <c r="F107" s="660">
        <v>3.9001678816616279E-2</v>
      </c>
      <c r="G107" s="661">
        <v>6.3880963551188163E-2</v>
      </c>
      <c r="H107" s="661">
        <v>0.64433684749567921</v>
      </c>
      <c r="I107" s="662">
        <v>9.5770676608299479E-3</v>
      </c>
      <c r="J107" s="660">
        <v>2.2184589130202839E-2</v>
      </c>
      <c r="K107" s="660">
        <v>0.16950461870894712</v>
      </c>
      <c r="L107" s="660">
        <v>6.4609893887698736E-2</v>
      </c>
      <c r="M107" s="661">
        <v>6.627404788836834E-2</v>
      </c>
      <c r="N107" s="661">
        <v>0.66180814545668987</v>
      </c>
      <c r="O107" s="661">
        <v>1.561870492809289E-2</v>
      </c>
      <c r="P107" s="663">
        <v>8.0856992116786017E-3</v>
      </c>
      <c r="Q107" s="660">
        <v>0.22507272891782873</v>
      </c>
      <c r="R107" s="660">
        <v>4.3995150807106073E-2</v>
      </c>
      <c r="S107" s="661">
        <v>6.4347602853280048E-2</v>
      </c>
      <c r="T107" s="661">
        <v>0.64774366194032695</v>
      </c>
      <c r="U107" s="664">
        <v>1.0755156269779669E-2</v>
      </c>
    </row>
    <row r="108" spans="2:21" ht="12.75" customHeight="1" x14ac:dyDescent="0.2">
      <c r="B108" s="934"/>
      <c r="C108" s="123" t="s">
        <v>341</v>
      </c>
      <c r="D108" s="660">
        <v>4.9265754635297353E-3</v>
      </c>
      <c r="E108" s="660">
        <v>0.23871112879024253</v>
      </c>
      <c r="F108" s="660">
        <v>3.9350954279828904E-2</v>
      </c>
      <c r="G108" s="661">
        <v>6.8471113508137837E-2</v>
      </c>
      <c r="H108" s="661">
        <v>0.6388922992895294</v>
      </c>
      <c r="I108" s="662">
        <v>9.6479286687315337E-3</v>
      </c>
      <c r="J108" s="660">
        <v>2.3287718432422298E-2</v>
      </c>
      <c r="K108" s="660">
        <v>0.1673562243842103</v>
      </c>
      <c r="L108" s="660">
        <v>6.4013842857665149E-2</v>
      </c>
      <c r="M108" s="661">
        <v>6.9906458379632941E-2</v>
      </c>
      <c r="N108" s="661">
        <v>0.65941276639058599</v>
      </c>
      <c r="O108" s="661">
        <v>1.6022989555483317E-2</v>
      </c>
      <c r="P108" s="663">
        <v>8.5237883139686853E-3</v>
      </c>
      <c r="Q108" s="660">
        <v>0.224731673398708</v>
      </c>
      <c r="R108" s="660">
        <v>4.4182770026345436E-2</v>
      </c>
      <c r="S108" s="661">
        <v>6.8752318279828861E-2</v>
      </c>
      <c r="T108" s="661">
        <v>0.64291255489551158</v>
      </c>
      <c r="U108" s="664">
        <v>1.0896895085637409E-2</v>
      </c>
    </row>
    <row r="109" spans="2:21" ht="12.75" customHeight="1" x14ac:dyDescent="0.2">
      <c r="B109" s="934"/>
      <c r="C109" s="123" t="s">
        <v>343</v>
      </c>
      <c r="D109" s="660">
        <v>5.0714431145332433E-3</v>
      </c>
      <c r="E109" s="660">
        <v>0.23582237856617524</v>
      </c>
      <c r="F109" s="660">
        <v>3.9614314053991656E-2</v>
      </c>
      <c r="G109" s="661">
        <v>7.2834576138647716E-2</v>
      </c>
      <c r="H109" s="661">
        <v>0.63703390478211563</v>
      </c>
      <c r="I109" s="662">
        <v>9.6233833445367924E-3</v>
      </c>
      <c r="J109" s="660">
        <v>2.4719615700411517E-2</v>
      </c>
      <c r="K109" s="660">
        <v>0.16845986007163299</v>
      </c>
      <c r="L109" s="660">
        <v>6.2578192663591006E-2</v>
      </c>
      <c r="M109" s="661">
        <v>7.3126637058211721E-2</v>
      </c>
      <c r="N109" s="661">
        <v>0.65467537397895614</v>
      </c>
      <c r="O109" s="661">
        <v>1.6440320527196947E-2</v>
      </c>
      <c r="P109" s="663">
        <v>8.9603676758550146E-3</v>
      </c>
      <c r="Q109" s="660">
        <v>0.22248944637917881</v>
      </c>
      <c r="R109" s="660">
        <v>4.415950985567494E-2</v>
      </c>
      <c r="S109" s="661">
        <v>7.289238318805806E-2</v>
      </c>
      <c r="T109" s="661">
        <v>0.64052564644702259</v>
      </c>
      <c r="U109" s="664">
        <v>1.0972646454210852E-2</v>
      </c>
    </row>
    <row r="110" spans="2:21" ht="12.75" customHeight="1" x14ac:dyDescent="0.2">
      <c r="B110" s="934"/>
      <c r="C110" s="123" t="s">
        <v>345</v>
      </c>
      <c r="D110" s="660">
        <v>5.3986768116017535E-3</v>
      </c>
      <c r="E110" s="660">
        <v>0.23134843551646778</v>
      </c>
      <c r="F110" s="660">
        <v>4.0156404160794842E-2</v>
      </c>
      <c r="G110" s="661">
        <v>7.6516680088022052E-2</v>
      </c>
      <c r="H110" s="661">
        <v>0.6364130218692442</v>
      </c>
      <c r="I110" s="662">
        <v>1.0166781553869205E-2</v>
      </c>
      <c r="J110" s="660">
        <v>2.6922332288079585E-2</v>
      </c>
      <c r="K110" s="660">
        <v>0.16683428405595874</v>
      </c>
      <c r="L110" s="660">
        <v>6.2942901727574802E-2</v>
      </c>
      <c r="M110" s="661">
        <v>7.8132684829737786E-2</v>
      </c>
      <c r="N110" s="661">
        <v>0.64715330357239487</v>
      </c>
      <c r="O110" s="661">
        <v>1.8014493526254342E-2</v>
      </c>
      <c r="P110" s="663">
        <v>9.6437000823187524E-3</v>
      </c>
      <c r="Q110" s="660">
        <v>0.218624571090199</v>
      </c>
      <c r="R110" s="660">
        <v>4.4650492654955506E-2</v>
      </c>
      <c r="S110" s="661">
        <v>7.6835398148793338E-2</v>
      </c>
      <c r="T110" s="661">
        <v>0.63853128406749204</v>
      </c>
      <c r="U110" s="664">
        <v>1.1714553956241389E-2</v>
      </c>
    </row>
    <row r="111" spans="2:21" ht="12.75" customHeight="1" thickBot="1" x14ac:dyDescent="0.25">
      <c r="B111" s="934"/>
      <c r="C111" s="123" t="s">
        <v>368</v>
      </c>
      <c r="D111" s="660">
        <v>5.6983566822856333E-3</v>
      </c>
      <c r="E111" s="660">
        <v>0.22760375896083015</v>
      </c>
      <c r="F111" s="660">
        <v>4.1004220039655294E-2</v>
      </c>
      <c r="G111" s="661">
        <v>8.0260704357610207E-2</v>
      </c>
      <c r="H111" s="661">
        <v>0.63491852887683331</v>
      </c>
      <c r="I111" s="662">
        <v>1.051443108278532E-2</v>
      </c>
      <c r="J111" s="660">
        <v>2.8980062581811603E-2</v>
      </c>
      <c r="K111" s="660">
        <v>0.16854090299275754</v>
      </c>
      <c r="L111" s="660">
        <v>6.3184657180990936E-2</v>
      </c>
      <c r="M111" s="661">
        <v>8.3229562769283713E-2</v>
      </c>
      <c r="N111" s="661">
        <v>0.63686730864865182</v>
      </c>
      <c r="O111" s="661">
        <v>1.9197505826504136E-2</v>
      </c>
      <c r="P111" s="663">
        <v>1.0309434586554049E-2</v>
      </c>
      <c r="Q111" s="660">
        <v>0.21590601519185174</v>
      </c>
      <c r="R111" s="660">
        <v>4.5397185230900569E-2</v>
      </c>
      <c r="S111" s="661">
        <v>8.0848704115104267E-2</v>
      </c>
      <c r="T111" s="661">
        <v>0.63530449609868977</v>
      </c>
      <c r="U111" s="664">
        <v>1.2234164776899556E-2</v>
      </c>
    </row>
    <row r="112" spans="2:21" ht="12.75" customHeight="1" x14ac:dyDescent="0.2">
      <c r="B112" s="923" t="s">
        <v>232</v>
      </c>
      <c r="C112" s="842" t="s">
        <v>250</v>
      </c>
      <c r="D112" s="657">
        <v>1.4760135088435867E-2</v>
      </c>
      <c r="E112" s="657">
        <v>0.82162366085189231</v>
      </c>
      <c r="F112" s="657">
        <v>3.1498034872997266E-2</v>
      </c>
      <c r="G112" s="718">
        <v>6.9818479730757985E-2</v>
      </c>
      <c r="H112" s="718">
        <v>6.1744839144605893E-2</v>
      </c>
      <c r="I112" s="658">
        <v>5.5485031131037273E-4</v>
      </c>
      <c r="J112" s="657" t="s">
        <v>69</v>
      </c>
      <c r="K112" s="657" t="s">
        <v>69</v>
      </c>
      <c r="L112" s="657" t="s">
        <v>69</v>
      </c>
      <c r="M112" s="718" t="s">
        <v>69</v>
      </c>
      <c r="N112" s="718" t="s">
        <v>69</v>
      </c>
      <c r="O112" s="718" t="s">
        <v>372</v>
      </c>
      <c r="P112" s="656">
        <v>1.4800272440772222E-2</v>
      </c>
      <c r="Q112" s="657">
        <v>0.82118415870271255</v>
      </c>
      <c r="R112" s="657">
        <v>3.1599009180626594E-2</v>
      </c>
      <c r="S112" s="718">
        <v>6.9852889298986934E-2</v>
      </c>
      <c r="T112" s="718">
        <v>6.2010677597433964E-2</v>
      </c>
      <c r="U112" s="719">
        <v>5.5299277946754301E-4</v>
      </c>
    </row>
    <row r="113" spans="2:21" ht="12.75" customHeight="1" x14ac:dyDescent="0.2">
      <c r="B113" s="921"/>
      <c r="C113" s="125" t="s">
        <v>251</v>
      </c>
      <c r="D113" s="649">
        <v>1.3881614856926617E-2</v>
      </c>
      <c r="E113" s="649">
        <v>0.80613984570943842</v>
      </c>
      <c r="F113" s="649">
        <v>3.1343176057076719E-2</v>
      </c>
      <c r="G113" s="650">
        <v>7.5355539830621182E-2</v>
      </c>
      <c r="H113" s="650">
        <v>7.2762875564864868E-2</v>
      </c>
      <c r="I113" s="654">
        <v>5.1694798107225005E-4</v>
      </c>
      <c r="J113" s="649" t="s">
        <v>372</v>
      </c>
      <c r="K113" s="649" t="s">
        <v>69</v>
      </c>
      <c r="L113" s="649" t="s">
        <v>69</v>
      </c>
      <c r="M113" s="650" t="s">
        <v>69</v>
      </c>
      <c r="N113" s="650" t="s">
        <v>69</v>
      </c>
      <c r="O113" s="650" t="s">
        <v>372</v>
      </c>
      <c r="P113" s="648">
        <v>1.3826759845780218E-2</v>
      </c>
      <c r="Q113" s="649">
        <v>0.80520658295843306</v>
      </c>
      <c r="R113" s="649">
        <v>3.1617221800473293E-2</v>
      </c>
      <c r="S113" s="650">
        <v>7.5571274892492143E-2</v>
      </c>
      <c r="T113" s="650">
        <v>7.3263255309101577E-2</v>
      </c>
      <c r="U113" s="670">
        <v>5.1490519371961887E-4</v>
      </c>
    </row>
    <row r="114" spans="2:21" ht="12.75" customHeight="1" x14ac:dyDescent="0.2">
      <c r="B114" s="921"/>
      <c r="C114" s="125" t="s">
        <v>252</v>
      </c>
      <c r="D114" s="649">
        <v>1.3929212029060696E-2</v>
      </c>
      <c r="E114" s="649">
        <v>0.78106919664824581</v>
      </c>
      <c r="F114" s="649">
        <v>3.8882784409145027E-2</v>
      </c>
      <c r="G114" s="650">
        <v>8.6560103323448739E-2</v>
      </c>
      <c r="H114" s="650">
        <v>7.8751455271762458E-2</v>
      </c>
      <c r="I114" s="654">
        <v>8.0724831833732654E-4</v>
      </c>
      <c r="J114" s="649" t="s">
        <v>69</v>
      </c>
      <c r="K114" s="649" t="s">
        <v>69</v>
      </c>
      <c r="L114" s="649" t="s">
        <v>69</v>
      </c>
      <c r="M114" s="650" t="s">
        <v>69</v>
      </c>
      <c r="N114" s="650" t="s">
        <v>69</v>
      </c>
      <c r="O114" s="650" t="s">
        <v>372</v>
      </c>
      <c r="P114" s="648">
        <v>1.3919423103153927E-2</v>
      </c>
      <c r="Q114" s="649">
        <v>0.7803041229488703</v>
      </c>
      <c r="R114" s="649">
        <v>3.908982118461618E-2</v>
      </c>
      <c r="S114" s="650">
        <v>8.6980533406692581E-2</v>
      </c>
      <c r="T114" s="650">
        <v>7.8902026006567316E-2</v>
      </c>
      <c r="U114" s="670">
        <v>8.0407335009975971E-4</v>
      </c>
    </row>
    <row r="115" spans="2:21" ht="12.75" customHeight="1" x14ac:dyDescent="0.2">
      <c r="B115" s="921"/>
      <c r="C115" s="125" t="s">
        <v>253</v>
      </c>
      <c r="D115" s="649">
        <v>1.0694015570862915E-2</v>
      </c>
      <c r="E115" s="649">
        <v>0.76328062143768516</v>
      </c>
      <c r="F115" s="649">
        <v>4.4071392497369577E-2</v>
      </c>
      <c r="G115" s="650">
        <v>9.9269316647304165E-2</v>
      </c>
      <c r="H115" s="650">
        <v>8.1843132813969113E-2</v>
      </c>
      <c r="I115" s="654">
        <v>8.415210328090154E-4</v>
      </c>
      <c r="J115" s="649">
        <v>1.5815679000292883E-2</v>
      </c>
      <c r="K115" s="649">
        <v>0.44410817143415016</v>
      </c>
      <c r="L115" s="649">
        <v>0.12379185785414429</v>
      </c>
      <c r="M115" s="650">
        <v>0.20335839109635845</v>
      </c>
      <c r="N115" s="650">
        <v>0.20413941228155813</v>
      </c>
      <c r="O115" s="650">
        <v>8.7864883334960453E-3</v>
      </c>
      <c r="P115" s="648">
        <v>1.071718241887145E-2</v>
      </c>
      <c r="Q115" s="649">
        <v>0.76183690696100659</v>
      </c>
      <c r="R115" s="649">
        <v>4.4431992511317693E-2</v>
      </c>
      <c r="S115" s="650">
        <v>9.9740143323116912E-2</v>
      </c>
      <c r="T115" s="650">
        <v>8.239631623913421E-2</v>
      </c>
      <c r="U115" s="670">
        <v>8.7745854655311517E-4</v>
      </c>
    </row>
    <row r="116" spans="2:21" ht="12.75" customHeight="1" x14ac:dyDescent="0.2">
      <c r="B116" s="921"/>
      <c r="C116" s="125" t="s">
        <v>254</v>
      </c>
      <c r="D116" s="649">
        <v>1.0315622847709422E-2</v>
      </c>
      <c r="E116" s="649">
        <v>0.74479062574173849</v>
      </c>
      <c r="F116" s="649">
        <v>4.7343706772959383E-2</v>
      </c>
      <c r="G116" s="650">
        <v>0.10950209322496274</v>
      </c>
      <c r="H116" s="650">
        <v>8.7041772146509613E-2</v>
      </c>
      <c r="I116" s="654">
        <v>1.0061792661205048E-3</v>
      </c>
      <c r="J116" s="649" t="s">
        <v>372</v>
      </c>
      <c r="K116" s="649">
        <v>0.52451109357186709</v>
      </c>
      <c r="L116" s="649">
        <v>8.90993598175919E-2</v>
      </c>
      <c r="M116" s="650">
        <v>0.16162413399982464</v>
      </c>
      <c r="N116" s="650">
        <v>0.21599579058142598</v>
      </c>
      <c r="O116" s="650">
        <v>8.76962202929054E-3</v>
      </c>
      <c r="P116" s="648">
        <v>1.026408473482939E-2</v>
      </c>
      <c r="Q116" s="649">
        <v>0.74369008226882038</v>
      </c>
      <c r="R116" s="649">
        <v>4.7552323120393189E-2</v>
      </c>
      <c r="S116" s="650">
        <v>0.10976250131283588</v>
      </c>
      <c r="T116" s="650">
        <v>8.7686042187839056E-2</v>
      </c>
      <c r="U116" s="670">
        <v>1.0449663752822923E-3</v>
      </c>
    </row>
    <row r="117" spans="2:21" ht="12.75" customHeight="1" x14ac:dyDescent="0.2">
      <c r="B117" s="921"/>
      <c r="C117" s="125" t="s">
        <v>255</v>
      </c>
      <c r="D117" s="649">
        <v>9.275648935594346E-3</v>
      </c>
      <c r="E117" s="649">
        <v>0.73270255385841065</v>
      </c>
      <c r="F117" s="649">
        <v>5.0072899712221203E-2</v>
      </c>
      <c r="G117" s="650">
        <v>0.1178650089093094</v>
      </c>
      <c r="H117" s="650">
        <v>8.8986398009595846E-2</v>
      </c>
      <c r="I117" s="654">
        <v>1.0974905748686312E-3</v>
      </c>
      <c r="J117" s="649">
        <v>8.2196284727930301E-3</v>
      </c>
      <c r="K117" s="649">
        <v>0.45479204339963841</v>
      </c>
      <c r="L117" s="649">
        <v>0.10356731875719216</v>
      </c>
      <c r="M117" s="650">
        <v>0.20499753411145816</v>
      </c>
      <c r="N117" s="650">
        <v>0.22020384678612526</v>
      </c>
      <c r="O117" s="650">
        <v>8.2196284727930301E-3</v>
      </c>
      <c r="P117" s="648">
        <v>9.2701397054822613E-3</v>
      </c>
      <c r="Q117" s="649">
        <v>0.73125270226308947</v>
      </c>
      <c r="R117" s="649">
        <v>5.0351978645454418E-2</v>
      </c>
      <c r="S117" s="650">
        <v>0.11831957693000124</v>
      </c>
      <c r="T117" s="650">
        <v>8.967095588086374E-2</v>
      </c>
      <c r="U117" s="670">
        <v>1.1346465751089863E-3</v>
      </c>
    </row>
    <row r="118" spans="2:21" ht="12.75" customHeight="1" x14ac:dyDescent="0.2">
      <c r="B118" s="921"/>
      <c r="C118" s="125" t="s">
        <v>256</v>
      </c>
      <c r="D118" s="649">
        <v>1.0297939119717122E-2</v>
      </c>
      <c r="E118" s="649">
        <v>0.72081662737312824</v>
      </c>
      <c r="F118" s="649">
        <v>5.2883747122139765E-2</v>
      </c>
      <c r="G118" s="650">
        <v>0.12655096030590349</v>
      </c>
      <c r="H118" s="650">
        <v>8.8379578537124484E-2</v>
      </c>
      <c r="I118" s="654">
        <v>1.0711475419870314E-3</v>
      </c>
      <c r="J118" s="649">
        <v>4.2333019755409224E-3</v>
      </c>
      <c r="K118" s="649">
        <v>0.45217936657259328</v>
      </c>
      <c r="L118" s="649">
        <v>8.3882094700533094E-2</v>
      </c>
      <c r="M118" s="650">
        <v>0.24851050486045781</v>
      </c>
      <c r="N118" s="650">
        <v>0.20335528378802134</v>
      </c>
      <c r="O118" s="650">
        <v>7.8394481028535596E-3</v>
      </c>
      <c r="P118" s="648">
        <v>1.0265502550375574E-2</v>
      </c>
      <c r="Q118" s="649">
        <v>0.71937982729250871</v>
      </c>
      <c r="R118" s="649">
        <v>5.3049541056186672E-2</v>
      </c>
      <c r="S118" s="650">
        <v>0.12720325806581254</v>
      </c>
      <c r="T118" s="650">
        <v>8.8994523396528885E-2</v>
      </c>
      <c r="U118" s="670">
        <v>1.1073476385876678E-3</v>
      </c>
    </row>
    <row r="119" spans="2:21" ht="12.75" customHeight="1" x14ac:dyDescent="0.2">
      <c r="B119" s="921"/>
      <c r="C119" s="125" t="s">
        <v>336</v>
      </c>
      <c r="D119" s="649">
        <v>9.9868369402759376E-3</v>
      </c>
      <c r="E119" s="649">
        <v>0.70670234602955406</v>
      </c>
      <c r="F119" s="649">
        <v>5.5457386399988241E-2</v>
      </c>
      <c r="G119" s="650">
        <v>0.13407457581224916</v>
      </c>
      <c r="H119" s="650">
        <v>9.2455531849115605E-2</v>
      </c>
      <c r="I119" s="654">
        <v>1.3233229688168898E-3</v>
      </c>
      <c r="J119" s="649">
        <v>4.6064649352712253E-3</v>
      </c>
      <c r="K119" s="649">
        <v>0.4942419188309109</v>
      </c>
      <c r="L119" s="649">
        <v>7.2988642681280289E-2</v>
      </c>
      <c r="M119" s="650">
        <v>0.23151457390199351</v>
      </c>
      <c r="N119" s="650">
        <v>0.18870621872766266</v>
      </c>
      <c r="O119" s="650">
        <v>7.9421809228814241E-3</v>
      </c>
      <c r="P119" s="648">
        <v>9.9590190861010529E-3</v>
      </c>
      <c r="Q119" s="649">
        <v>0.70560387306592842</v>
      </c>
      <c r="R119" s="649">
        <v>5.554802733155987E-2</v>
      </c>
      <c r="S119" s="650">
        <v>0.13457836470549672</v>
      </c>
      <c r="T119" s="650">
        <v>9.2953171709208832E-2</v>
      </c>
      <c r="U119" s="670">
        <v>1.3575441017049466E-3</v>
      </c>
    </row>
    <row r="120" spans="2:21" ht="12.75" customHeight="1" x14ac:dyDescent="0.2">
      <c r="B120" s="921"/>
      <c r="C120" s="125" t="s">
        <v>341</v>
      </c>
      <c r="D120" s="649">
        <v>1.0721234717601986E-2</v>
      </c>
      <c r="E120" s="649">
        <v>0.6972029567591671</v>
      </c>
      <c r="F120" s="649">
        <v>5.8196359044346273E-2</v>
      </c>
      <c r="G120" s="650">
        <v>0.14038282937095126</v>
      </c>
      <c r="H120" s="650">
        <v>9.2214608776004459E-2</v>
      </c>
      <c r="I120" s="654">
        <v>1.2820113319289635E-3</v>
      </c>
      <c r="J120" s="649">
        <v>8.2475731698416193E-3</v>
      </c>
      <c r="K120" s="649">
        <v>0.49755492299832144</v>
      </c>
      <c r="L120" s="649">
        <v>8.6781986716298082E-2</v>
      </c>
      <c r="M120" s="650">
        <v>0.2131961170717466</v>
      </c>
      <c r="N120" s="650">
        <v>0.18692066272534849</v>
      </c>
      <c r="O120" s="650">
        <v>7.2987373184439097E-3</v>
      </c>
      <c r="P120" s="648">
        <v>1.0707913056164104E-2</v>
      </c>
      <c r="Q120" s="649">
        <v>0.69612777187184538</v>
      </c>
      <c r="R120" s="649">
        <v>5.8350304136058552E-2</v>
      </c>
      <c r="S120" s="650">
        <v>0.14077495818412997</v>
      </c>
      <c r="T120" s="650">
        <v>9.2724638932706049E-2</v>
      </c>
      <c r="U120" s="670">
        <v>1.3144138190959833E-3</v>
      </c>
    </row>
    <row r="121" spans="2:21" ht="12.75" customHeight="1" x14ac:dyDescent="0.2">
      <c r="B121" s="921"/>
      <c r="C121" s="125" t="s">
        <v>343</v>
      </c>
      <c r="D121" s="649">
        <v>1.0965945566979622E-2</v>
      </c>
      <c r="E121" s="649">
        <v>0.68269927211919879</v>
      </c>
      <c r="F121" s="649">
        <v>6.095248980993706E-2</v>
      </c>
      <c r="G121" s="650">
        <v>0.1490741141527849</v>
      </c>
      <c r="H121" s="650">
        <v>9.5085207582856518E-2</v>
      </c>
      <c r="I121" s="654">
        <v>1.2229707682433061E-3</v>
      </c>
      <c r="J121" s="649">
        <v>1.3542271232346685E-3</v>
      </c>
      <c r="K121" s="649">
        <v>0.47804217450183795</v>
      </c>
      <c r="L121" s="649">
        <v>9.3957567550138649E-2</v>
      </c>
      <c r="M121" s="650">
        <v>0.19610498484555366</v>
      </c>
      <c r="N121" s="650">
        <v>0.22409234539240347</v>
      </c>
      <c r="O121" s="650">
        <v>6.448700586831755E-3</v>
      </c>
      <c r="P121" s="648">
        <v>1.0908928210828875E-2</v>
      </c>
      <c r="Q121" s="649">
        <v>0.68148523253908388</v>
      </c>
      <c r="R121" s="649">
        <v>6.114827813679144E-2</v>
      </c>
      <c r="S121" s="650">
        <v>0.14935310442076496</v>
      </c>
      <c r="T121" s="650">
        <v>9.585048654577312E-2</v>
      </c>
      <c r="U121" s="670">
        <v>1.2539701467579713E-3</v>
      </c>
    </row>
    <row r="122" spans="2:21" ht="12.75" customHeight="1" x14ac:dyDescent="0.2">
      <c r="B122" s="921"/>
      <c r="C122" s="125" t="s">
        <v>345</v>
      </c>
      <c r="D122" s="649">
        <v>1.1189372909064483E-2</v>
      </c>
      <c r="E122" s="649">
        <v>0.67050053783395369</v>
      </c>
      <c r="F122" s="649">
        <v>6.3684277852848997E-2</v>
      </c>
      <c r="G122" s="650">
        <v>0.15513706260593857</v>
      </c>
      <c r="H122" s="650">
        <v>9.8142979321784285E-2</v>
      </c>
      <c r="I122" s="654">
        <v>1.3457694764099318E-3</v>
      </c>
      <c r="J122" s="649">
        <v>4.3704723702328915E-3</v>
      </c>
      <c r="K122" s="649">
        <v>0.43614919475543323</v>
      </c>
      <c r="L122" s="649">
        <v>0.10022151709273783</v>
      </c>
      <c r="M122" s="650">
        <v>0.21984074717116681</v>
      </c>
      <c r="N122" s="650">
        <v>0.23343112015805542</v>
      </c>
      <c r="O122" s="650">
        <v>5.9869484523738239E-3</v>
      </c>
      <c r="P122" s="648">
        <v>1.1146298911590982E-2</v>
      </c>
      <c r="Q122" s="649">
        <v>0.66902017467244534</v>
      </c>
      <c r="R122" s="649">
        <v>6.3915078249737828E-2</v>
      </c>
      <c r="S122" s="650">
        <v>0.15554578631874502</v>
      </c>
      <c r="T122" s="650">
        <v>9.8997574722229115E-2</v>
      </c>
      <c r="U122" s="670">
        <v>1.3750871252517487E-3</v>
      </c>
    </row>
    <row r="123" spans="2:21" ht="12.75" customHeight="1" thickBot="1" x14ac:dyDescent="0.25">
      <c r="B123" s="922"/>
      <c r="C123" s="126" t="s">
        <v>368</v>
      </c>
      <c r="D123" s="652">
        <v>1.135112327169375E-2</v>
      </c>
      <c r="E123" s="652">
        <v>0.6552330257828366</v>
      </c>
      <c r="F123" s="652">
        <v>6.810487695814553E-2</v>
      </c>
      <c r="G123" s="653">
        <v>0.16067147672160711</v>
      </c>
      <c r="H123" s="653">
        <v>0.10342429004181604</v>
      </c>
      <c r="I123" s="655">
        <v>1.2152072239010501E-3</v>
      </c>
      <c r="J123" s="652">
        <v>7.2323161051331807E-3</v>
      </c>
      <c r="K123" s="652">
        <v>0.47627447521608751</v>
      </c>
      <c r="L123" s="652">
        <v>0.10748515317222321</v>
      </c>
      <c r="M123" s="653">
        <v>0.20538601752219671</v>
      </c>
      <c r="N123" s="653">
        <v>0.20362203798435941</v>
      </c>
      <c r="O123" s="653" t="s">
        <v>372</v>
      </c>
      <c r="P123" s="651">
        <v>1.1325192067750095E-2</v>
      </c>
      <c r="Q123" s="652">
        <v>0.65410633776746097</v>
      </c>
      <c r="R123" s="652">
        <v>6.8352807471172547E-2</v>
      </c>
      <c r="S123" s="653">
        <v>0.16095299072065053</v>
      </c>
      <c r="T123" s="653">
        <v>0.10405511545595235</v>
      </c>
      <c r="U123" s="671">
        <v>1.2075565170137218E-3</v>
      </c>
    </row>
    <row r="124" spans="2:21" ht="12.75" customHeight="1" x14ac:dyDescent="0.2">
      <c r="B124" s="923" t="s">
        <v>233</v>
      </c>
      <c r="C124" s="842" t="s">
        <v>250</v>
      </c>
      <c r="D124" s="657">
        <v>1.7360124204399219E-3</v>
      </c>
      <c r="E124" s="657">
        <v>0.11053404144250453</v>
      </c>
      <c r="F124" s="657">
        <v>2.658065582034495E-2</v>
      </c>
      <c r="G124" s="718">
        <v>2.5979172046218576E-2</v>
      </c>
      <c r="H124" s="718">
        <v>0.82855550412996759</v>
      </c>
      <c r="I124" s="658">
        <v>6.6146141405244666E-3</v>
      </c>
      <c r="J124" s="657">
        <v>6.4761873239941809E-3</v>
      </c>
      <c r="K124" s="657">
        <v>0.12361298436944085</v>
      </c>
      <c r="L124" s="657">
        <v>7.9072647486340381E-2</v>
      </c>
      <c r="M124" s="718">
        <v>4.1092622166323395E-2</v>
      </c>
      <c r="N124" s="718">
        <v>0.74155792574449886</v>
      </c>
      <c r="O124" s="718">
        <v>8.1876329094023523E-3</v>
      </c>
      <c r="P124" s="656">
        <v>2.448385674083787E-3</v>
      </c>
      <c r="Q124" s="657">
        <v>0.11249959953195351</v>
      </c>
      <c r="R124" s="657">
        <v>3.446937124840084E-2</v>
      </c>
      <c r="S124" s="718">
        <v>2.8250484361671432E-2</v>
      </c>
      <c r="T124" s="718">
        <v>0.81548114522242532</v>
      </c>
      <c r="U124" s="719">
        <v>6.8510139614652897E-3</v>
      </c>
    </row>
    <row r="125" spans="2:21" ht="12.75" customHeight="1" x14ac:dyDescent="0.2">
      <c r="B125" s="921"/>
      <c r="C125" s="125" t="s">
        <v>251</v>
      </c>
      <c r="D125" s="649">
        <v>1.4847549599448738E-3</v>
      </c>
      <c r="E125" s="649">
        <v>0.10269626902775104</v>
      </c>
      <c r="F125" s="649">
        <v>2.1324912850511486E-2</v>
      </c>
      <c r="G125" s="650">
        <v>2.7167184141288117E-2</v>
      </c>
      <c r="H125" s="650">
        <v>0.83985209570360775</v>
      </c>
      <c r="I125" s="654">
        <v>7.4747833168966708E-3</v>
      </c>
      <c r="J125" s="649">
        <v>5.3677370750541617E-3</v>
      </c>
      <c r="K125" s="649">
        <v>0.12395927388753819</v>
      </c>
      <c r="L125" s="649">
        <v>6.6498451720833518E-2</v>
      </c>
      <c r="M125" s="650">
        <v>4.4911174753355647E-2</v>
      </c>
      <c r="N125" s="650">
        <v>0.75086138608376696</v>
      </c>
      <c r="O125" s="650">
        <v>8.401976479451392E-3</v>
      </c>
      <c r="P125" s="648">
        <v>2.0572227996098211E-3</v>
      </c>
      <c r="Q125" s="649">
        <v>0.10583107266475544</v>
      </c>
      <c r="R125" s="649">
        <v>2.7984845201599825E-2</v>
      </c>
      <c r="S125" s="650">
        <v>2.9783179701298446E-2</v>
      </c>
      <c r="T125" s="650">
        <v>0.82673220027888028</v>
      </c>
      <c r="U125" s="670">
        <v>7.6114793538561076E-3</v>
      </c>
    </row>
    <row r="126" spans="2:21" ht="12.75" customHeight="1" x14ac:dyDescent="0.2">
      <c r="B126" s="921"/>
      <c r="C126" s="125" t="s">
        <v>252</v>
      </c>
      <c r="D126" s="649">
        <v>1.1873668988084196E-3</v>
      </c>
      <c r="E126" s="649">
        <v>9.6363056627320642E-2</v>
      </c>
      <c r="F126" s="649">
        <v>1.5991956091980786E-2</v>
      </c>
      <c r="G126" s="650">
        <v>2.8811922668276514E-2</v>
      </c>
      <c r="H126" s="650">
        <v>0.850082414239833</v>
      </c>
      <c r="I126" s="654">
        <v>7.5632834737806636E-3</v>
      </c>
      <c r="J126" s="649">
        <v>3.7243094917263808E-3</v>
      </c>
      <c r="K126" s="649">
        <v>0.11019231961925353</v>
      </c>
      <c r="L126" s="649">
        <v>5.3754999437757654E-2</v>
      </c>
      <c r="M126" s="650">
        <v>4.8376030428722648E-2</v>
      </c>
      <c r="N126" s="650">
        <v>0.77503430496586523</v>
      </c>
      <c r="O126" s="650">
        <v>8.918036056674605E-3</v>
      </c>
      <c r="P126" s="648">
        <v>1.5518246090388272E-3</v>
      </c>
      <c r="Q126" s="649">
        <v>9.8349771477819814E-2</v>
      </c>
      <c r="R126" s="649">
        <v>2.1417002897357408E-2</v>
      </c>
      <c r="S126" s="650">
        <v>3.1622506532877084E-2</v>
      </c>
      <c r="T126" s="650">
        <v>0.83930098696612709</v>
      </c>
      <c r="U126" s="670">
        <v>7.7579075167797419E-3</v>
      </c>
    </row>
    <row r="127" spans="2:21" ht="12.75" customHeight="1" x14ac:dyDescent="0.2">
      <c r="B127" s="921"/>
      <c r="C127" s="125" t="s">
        <v>253</v>
      </c>
      <c r="D127" s="649">
        <v>9.5573605255964912E-4</v>
      </c>
      <c r="E127" s="649">
        <v>8.0765873362467294E-2</v>
      </c>
      <c r="F127" s="649">
        <v>1.3926339914841301E-2</v>
      </c>
      <c r="G127" s="650">
        <v>2.9742049956955438E-2</v>
      </c>
      <c r="H127" s="650">
        <v>0.86690269205952586</v>
      </c>
      <c r="I127" s="654">
        <v>7.7073086536504579E-3</v>
      </c>
      <c r="J127" s="649">
        <v>2.631690230184803E-3</v>
      </c>
      <c r="K127" s="649">
        <v>9.252075609996778E-2</v>
      </c>
      <c r="L127" s="649">
        <v>4.2993670975290152E-2</v>
      </c>
      <c r="M127" s="650">
        <v>5.0198046318875825E-2</v>
      </c>
      <c r="N127" s="650">
        <v>0.80306725117347688</v>
      </c>
      <c r="O127" s="650">
        <v>8.58858520220461E-3</v>
      </c>
      <c r="P127" s="648">
        <v>1.1931654222553437E-3</v>
      </c>
      <c r="Q127" s="649">
        <v>8.2431166147002924E-2</v>
      </c>
      <c r="R127" s="649">
        <v>1.80442556577394E-2</v>
      </c>
      <c r="S127" s="650">
        <v>3.2640013628963703E-2</v>
      </c>
      <c r="T127" s="650">
        <v>0.85785924165010108</v>
      </c>
      <c r="U127" s="670">
        <v>7.8321574939375516E-3</v>
      </c>
    </row>
    <row r="128" spans="2:21" ht="12.75" customHeight="1" x14ac:dyDescent="0.2">
      <c r="B128" s="921"/>
      <c r="C128" s="125" t="s">
        <v>254</v>
      </c>
      <c r="D128" s="649">
        <v>7.6918336455738168E-4</v>
      </c>
      <c r="E128" s="649">
        <v>7.2490161993945687E-2</v>
      </c>
      <c r="F128" s="649">
        <v>1.3489273324367867E-2</v>
      </c>
      <c r="G128" s="650">
        <v>3.0380686260004394E-2</v>
      </c>
      <c r="H128" s="650">
        <v>0.87513864267353469</v>
      </c>
      <c r="I128" s="654">
        <v>7.7320523835898913E-3</v>
      </c>
      <c r="J128" s="649">
        <v>2.2436140590448438E-3</v>
      </c>
      <c r="K128" s="649">
        <v>8.0101377076080671E-2</v>
      </c>
      <c r="L128" s="649">
        <v>4.1326331346814724E-2</v>
      </c>
      <c r="M128" s="650">
        <v>5.8322726391476287E-2</v>
      </c>
      <c r="N128" s="650">
        <v>0.80773758847313393</v>
      </c>
      <c r="O128" s="650">
        <v>1.0268362653449445E-2</v>
      </c>
      <c r="P128" s="648">
        <v>9.7545775797375494E-4</v>
      </c>
      <c r="Q128" s="649">
        <v>7.3554978929796774E-2</v>
      </c>
      <c r="R128" s="649">
        <v>1.7383706802689247E-2</v>
      </c>
      <c r="S128" s="650">
        <v>3.4289806844976269E-2</v>
      </c>
      <c r="T128" s="650">
        <v>0.86570916482639526</v>
      </c>
      <c r="U128" s="670">
        <v>8.0868848381684781E-3</v>
      </c>
    </row>
    <row r="129" spans="2:21" ht="12.75" customHeight="1" x14ac:dyDescent="0.2">
      <c r="B129" s="921"/>
      <c r="C129" s="125" t="s">
        <v>255</v>
      </c>
      <c r="D129" s="649">
        <v>7.5579387023537025E-4</v>
      </c>
      <c r="E129" s="649">
        <v>7.0494189416583419E-2</v>
      </c>
      <c r="F129" s="649">
        <v>1.0874516557215785E-2</v>
      </c>
      <c r="G129" s="650">
        <v>3.2345660144329741E-2</v>
      </c>
      <c r="H129" s="650">
        <v>0.87789272924012873</v>
      </c>
      <c r="I129" s="654">
        <v>7.6371107715068843E-3</v>
      </c>
      <c r="J129" s="649">
        <v>1.9979483507631727E-3</v>
      </c>
      <c r="K129" s="649">
        <v>7.4722717540224054E-2</v>
      </c>
      <c r="L129" s="649">
        <v>3.1361317461738147E-2</v>
      </c>
      <c r="M129" s="650">
        <v>5.9792494268463128E-2</v>
      </c>
      <c r="N129" s="650">
        <v>0.82165798043360017</v>
      </c>
      <c r="O129" s="650">
        <v>1.0467541945211333E-2</v>
      </c>
      <c r="P129" s="648">
        <v>9.2810288014503496E-4</v>
      </c>
      <c r="Q129" s="649">
        <v>7.1080761784015609E-2</v>
      </c>
      <c r="R129" s="649">
        <v>1.3716401713540879E-2</v>
      </c>
      <c r="S129" s="650">
        <v>3.6153026206459701E-2</v>
      </c>
      <c r="T129" s="650">
        <v>0.87009196529227073</v>
      </c>
      <c r="U129" s="670">
        <v>8.0297421235680476E-3</v>
      </c>
    </row>
    <row r="130" spans="2:21" ht="12.75" customHeight="1" x14ac:dyDescent="0.2">
      <c r="B130" s="921"/>
      <c r="C130" s="125" t="s">
        <v>256</v>
      </c>
      <c r="D130" s="649">
        <v>9.1968284173552862E-4</v>
      </c>
      <c r="E130" s="649">
        <v>6.965389707932787E-2</v>
      </c>
      <c r="F130" s="649">
        <v>1.0617701411603108E-2</v>
      </c>
      <c r="G130" s="650">
        <v>3.532291569449493E-2</v>
      </c>
      <c r="H130" s="650">
        <v>0.87543400798468152</v>
      </c>
      <c r="I130" s="654">
        <v>8.051794988157111E-3</v>
      </c>
      <c r="J130" s="649">
        <v>2.2179155284771956E-3</v>
      </c>
      <c r="K130" s="649">
        <v>7.5768320790115223E-2</v>
      </c>
      <c r="L130" s="649">
        <v>2.9686151733356422E-2</v>
      </c>
      <c r="M130" s="650">
        <v>6.3941663453738154E-2</v>
      </c>
      <c r="N130" s="650">
        <v>0.81845940783284421</v>
      </c>
      <c r="O130" s="650">
        <v>9.9265406614686812E-3</v>
      </c>
      <c r="P130" s="648">
        <v>1.1016167581661194E-3</v>
      </c>
      <c r="Q130" s="649">
        <v>7.0510770476354706E-2</v>
      </c>
      <c r="R130" s="649">
        <v>1.3289947983984375E-2</v>
      </c>
      <c r="S130" s="650">
        <v>3.9333537916807222E-2</v>
      </c>
      <c r="T130" s="650">
        <v>0.86744960561324957</v>
      </c>
      <c r="U130" s="670">
        <v>8.3145212514381013E-3</v>
      </c>
    </row>
    <row r="131" spans="2:21" ht="12.75" customHeight="1" x14ac:dyDescent="0.2">
      <c r="B131" s="921"/>
      <c r="C131" s="125" t="s">
        <v>336</v>
      </c>
      <c r="D131" s="649">
        <v>8.748689447285828E-4</v>
      </c>
      <c r="E131" s="649">
        <v>6.7817678624542618E-2</v>
      </c>
      <c r="F131" s="649">
        <v>1.0495388137687637E-2</v>
      </c>
      <c r="G131" s="650">
        <v>3.5512451138467009E-2</v>
      </c>
      <c r="H131" s="650">
        <v>0.87726729102167744</v>
      </c>
      <c r="I131" s="654">
        <v>8.0323221328966483E-3</v>
      </c>
      <c r="J131" s="649">
        <v>1.9354939615195154E-3</v>
      </c>
      <c r="K131" s="649">
        <v>7.2366620353837091E-2</v>
      </c>
      <c r="L131" s="649">
        <v>2.779942808434327E-2</v>
      </c>
      <c r="M131" s="650">
        <v>6.7899995568566102E-2</v>
      </c>
      <c r="N131" s="650">
        <v>0.81991825307658794</v>
      </c>
      <c r="O131" s="650">
        <v>1.0080208955146086E-2</v>
      </c>
      <c r="P131" s="648">
        <v>1.0247421430423832E-3</v>
      </c>
      <c r="Q131" s="649">
        <v>6.8460473613458916E-2</v>
      </c>
      <c r="R131" s="649">
        <v>1.2940561285122693E-2</v>
      </c>
      <c r="S131" s="650">
        <v>4.0089021361141744E-2</v>
      </c>
      <c r="T131" s="650">
        <v>0.86916349976559748</v>
      </c>
      <c r="U131" s="670">
        <v>8.3217018316367811E-3</v>
      </c>
    </row>
    <row r="132" spans="2:21" ht="12.75" customHeight="1" x14ac:dyDescent="0.2">
      <c r="B132" s="921"/>
      <c r="C132" s="125" t="s">
        <v>341</v>
      </c>
      <c r="D132" s="649">
        <v>8.9097620561137073E-4</v>
      </c>
      <c r="E132" s="649">
        <v>7.0800412364312712E-2</v>
      </c>
      <c r="F132" s="649">
        <v>1.0472384514259806E-2</v>
      </c>
      <c r="G132" s="650">
        <v>4.0303120368134777E-2</v>
      </c>
      <c r="H132" s="650">
        <v>0.86957411914665006</v>
      </c>
      <c r="I132" s="654">
        <v>7.9589874010314397E-3</v>
      </c>
      <c r="J132" s="649">
        <v>1.6236912646141334E-3</v>
      </c>
      <c r="K132" s="649">
        <v>7.5774696990198051E-2</v>
      </c>
      <c r="L132" s="649">
        <v>2.5414669051006058E-2</v>
      </c>
      <c r="M132" s="650">
        <v>7.3947434823789182E-2</v>
      </c>
      <c r="N132" s="650">
        <v>0.81387158942552806</v>
      </c>
      <c r="O132" s="650">
        <v>9.3679184448645769E-3</v>
      </c>
      <c r="P132" s="648">
        <v>9.9730169042829627E-4</v>
      </c>
      <c r="Q132" s="649">
        <v>7.1522238970666993E-2</v>
      </c>
      <c r="R132" s="649">
        <v>1.2640683948154756E-2</v>
      </c>
      <c r="S132" s="650">
        <v>4.5185302059199309E-2</v>
      </c>
      <c r="T132" s="650">
        <v>0.86149103363427049</v>
      </c>
      <c r="U132" s="670">
        <v>8.1634396972802194E-3</v>
      </c>
    </row>
    <row r="133" spans="2:21" ht="12.75" customHeight="1" x14ac:dyDescent="0.2">
      <c r="B133" s="921"/>
      <c r="C133" s="125" t="s">
        <v>343</v>
      </c>
      <c r="D133" s="649">
        <v>8.2087053099254E-4</v>
      </c>
      <c r="E133" s="649">
        <v>7.3549919374632525E-2</v>
      </c>
      <c r="F133" s="649">
        <v>1.0147194878473494E-2</v>
      </c>
      <c r="G133" s="650">
        <v>4.3183434167004688E-2</v>
      </c>
      <c r="H133" s="650">
        <v>0.86426150865898355</v>
      </c>
      <c r="I133" s="654">
        <v>8.0370723899132867E-3</v>
      </c>
      <c r="J133" s="649">
        <v>1.517971431937799E-3</v>
      </c>
      <c r="K133" s="649">
        <v>8.2248427978718675E-2</v>
      </c>
      <c r="L133" s="649">
        <v>2.3056693430398099E-2</v>
      </c>
      <c r="M133" s="650">
        <v>7.8669126840411704E-2</v>
      </c>
      <c r="N133" s="650">
        <v>0.80402725713886969</v>
      </c>
      <c r="O133" s="650">
        <v>1.0480523179663989E-2</v>
      </c>
      <c r="P133" s="648">
        <v>9.2483577639424657E-4</v>
      </c>
      <c r="Q133" s="649">
        <v>7.4847210169159392E-2</v>
      </c>
      <c r="R133" s="649">
        <v>1.2072510400435802E-2</v>
      </c>
      <c r="S133" s="650">
        <v>4.847575087759521E-2</v>
      </c>
      <c r="T133" s="650">
        <v>0.85527820547807354</v>
      </c>
      <c r="U133" s="670">
        <v>8.4014872983418348E-3</v>
      </c>
    </row>
    <row r="134" spans="2:21" ht="12.75" customHeight="1" x14ac:dyDescent="0.2">
      <c r="B134" s="921"/>
      <c r="C134" s="125" t="s">
        <v>345</v>
      </c>
      <c r="D134" s="649">
        <v>1.041619460600557E-3</v>
      </c>
      <c r="E134" s="649">
        <v>7.3212176210056476E-2</v>
      </c>
      <c r="F134" s="649">
        <v>1.0648954752969082E-2</v>
      </c>
      <c r="G134" s="650">
        <v>4.6991496413473027E-2</v>
      </c>
      <c r="H134" s="650">
        <v>0.85965673411988031</v>
      </c>
      <c r="I134" s="654">
        <v>8.4490190430205753E-3</v>
      </c>
      <c r="J134" s="649">
        <v>1.7327259190980952E-3</v>
      </c>
      <c r="K134" s="649">
        <v>8.6639619597972062E-2</v>
      </c>
      <c r="L134" s="649">
        <v>2.3854894175204734E-2</v>
      </c>
      <c r="M134" s="650">
        <v>8.7979047754103548E-2</v>
      </c>
      <c r="N134" s="650">
        <v>0.78888219236359791</v>
      </c>
      <c r="O134" s="650">
        <v>1.0911520190023748E-2</v>
      </c>
      <c r="P134" s="648">
        <v>1.1458298866069067E-3</v>
      </c>
      <c r="Q134" s="649">
        <v>7.5236870927383889E-2</v>
      </c>
      <c r="R134" s="649">
        <v>1.2640249373478156E-2</v>
      </c>
      <c r="S134" s="650">
        <v>5.31719193188675E-2</v>
      </c>
      <c r="T134" s="650">
        <v>0.84898479630749091</v>
      </c>
      <c r="U134" s="670">
        <v>8.8203341861726337E-3</v>
      </c>
    </row>
    <row r="135" spans="2:21" ht="12.75" customHeight="1" thickBot="1" x14ac:dyDescent="0.25">
      <c r="B135" s="922"/>
      <c r="C135" s="126" t="s">
        <v>368</v>
      </c>
      <c r="D135" s="652">
        <v>1.1814823413415819E-3</v>
      </c>
      <c r="E135" s="652">
        <v>7.577999297806122E-2</v>
      </c>
      <c r="F135" s="652">
        <v>1.0913155791364508E-2</v>
      </c>
      <c r="G135" s="653">
        <v>5.0541972671705265E-2</v>
      </c>
      <c r="H135" s="653">
        <v>0.85275205430290169</v>
      </c>
      <c r="I135" s="655">
        <v>8.8313419146257947E-3</v>
      </c>
      <c r="J135" s="652">
        <v>1.9370338145731692E-3</v>
      </c>
      <c r="K135" s="652">
        <v>9.176260370624105E-2</v>
      </c>
      <c r="L135" s="652">
        <v>2.3555867159159624E-2</v>
      </c>
      <c r="M135" s="653">
        <v>9.5965305761747541E-2</v>
      </c>
      <c r="N135" s="653">
        <v>0.77567217793319576</v>
      </c>
      <c r="O135" s="653">
        <v>1.1107011625082833E-2</v>
      </c>
      <c r="P135" s="651">
        <v>1.2961620018196397E-3</v>
      </c>
      <c r="Q135" s="652">
        <v>7.8205877165701237E-2</v>
      </c>
      <c r="R135" s="652">
        <v>1.28321009573101E-2</v>
      </c>
      <c r="S135" s="653">
        <v>5.7436449886166474E-2</v>
      </c>
      <c r="T135" s="653">
        <v>0.84105266072755613</v>
      </c>
      <c r="U135" s="671">
        <v>9.1767492614465186E-3</v>
      </c>
    </row>
    <row r="136" spans="2:21" ht="12.75" customHeight="1" x14ac:dyDescent="0.2">
      <c r="B136" s="923" t="s">
        <v>234</v>
      </c>
      <c r="C136" s="842" t="s">
        <v>250</v>
      </c>
      <c r="D136" s="657">
        <v>1.9194759785616865E-3</v>
      </c>
      <c r="E136" s="657">
        <v>0.11912189001065815</v>
      </c>
      <c r="F136" s="657">
        <v>3.3673817185826363E-2</v>
      </c>
      <c r="G136" s="718">
        <v>1.9961019570729217E-2</v>
      </c>
      <c r="H136" s="718">
        <v>0.81951466798444339</v>
      </c>
      <c r="I136" s="658">
        <v>5.8091292697811311E-3</v>
      </c>
      <c r="J136" s="657">
        <v>1.6007500260425713E-2</v>
      </c>
      <c r="K136" s="657">
        <v>0.12454714862784584</v>
      </c>
      <c r="L136" s="657">
        <v>0.19073578943713318</v>
      </c>
      <c r="M136" s="718">
        <v>3.2530064701320659E-2</v>
      </c>
      <c r="N136" s="718">
        <v>0.6277417039943517</v>
      </c>
      <c r="O136" s="718">
        <v>8.4377929789228798E-3</v>
      </c>
      <c r="P136" s="656">
        <v>2.9949606947746697E-3</v>
      </c>
      <c r="Q136" s="657">
        <v>0.11953605615685083</v>
      </c>
      <c r="R136" s="657">
        <v>4.5663983249921061E-2</v>
      </c>
      <c r="S136" s="718">
        <v>2.0920544885626939E-2</v>
      </c>
      <c r="T136" s="718">
        <v>0.80487465263326918</v>
      </c>
      <c r="U136" s="719">
        <v>6.0098023795574313E-3</v>
      </c>
    </row>
    <row r="137" spans="2:21" ht="12.75" customHeight="1" x14ac:dyDescent="0.2">
      <c r="B137" s="921"/>
      <c r="C137" s="125" t="s">
        <v>251</v>
      </c>
      <c r="D137" s="649">
        <v>1.7513494705110194E-3</v>
      </c>
      <c r="E137" s="649">
        <v>0.11293938102953614</v>
      </c>
      <c r="F137" s="649">
        <v>2.3457639725087992E-2</v>
      </c>
      <c r="G137" s="650">
        <v>2.0961625679820323E-2</v>
      </c>
      <c r="H137" s="650">
        <v>0.83506205121023103</v>
      </c>
      <c r="I137" s="654">
        <v>5.8279528848135973E-3</v>
      </c>
      <c r="J137" s="649">
        <v>1.3461331850269547E-2</v>
      </c>
      <c r="K137" s="649">
        <v>0.1225992378231827</v>
      </c>
      <c r="L137" s="649">
        <v>0.15630944631582944</v>
      </c>
      <c r="M137" s="650">
        <v>4.7544412915294751E-2</v>
      </c>
      <c r="N137" s="650">
        <v>0.65123142746996454</v>
      </c>
      <c r="O137" s="650">
        <v>8.854143625458985E-3</v>
      </c>
      <c r="P137" s="648">
        <v>2.5625866585985415E-3</v>
      </c>
      <c r="Q137" s="649">
        <v>0.11360859083775514</v>
      </c>
      <c r="R137" s="649">
        <v>3.266126809239582E-2</v>
      </c>
      <c r="S137" s="650">
        <v>2.2803212188584977E-2</v>
      </c>
      <c r="T137" s="650">
        <v>0.82232674269728145</v>
      </c>
      <c r="U137" s="670">
        <v>6.0375995253842286E-3</v>
      </c>
    </row>
    <row r="138" spans="2:21" ht="12.75" customHeight="1" x14ac:dyDescent="0.2">
      <c r="B138" s="921"/>
      <c r="C138" s="125" t="s">
        <v>252</v>
      </c>
      <c r="D138" s="649">
        <v>1.2433108749496918E-3</v>
      </c>
      <c r="E138" s="649">
        <v>0.10670031740069738</v>
      </c>
      <c r="F138" s="649">
        <v>1.6724132396299791E-2</v>
      </c>
      <c r="G138" s="650">
        <v>2.2028275729558462E-2</v>
      </c>
      <c r="H138" s="650">
        <v>0.84729810841644015</v>
      </c>
      <c r="I138" s="654">
        <v>6.0058551820544818E-3</v>
      </c>
      <c r="J138" s="649">
        <v>8.9954002244242524E-3</v>
      </c>
      <c r="K138" s="649">
        <v>0.10643564531895403</v>
      </c>
      <c r="L138" s="649">
        <v>0.11894626931902204</v>
      </c>
      <c r="M138" s="650">
        <v>5.2519243705878099E-2</v>
      </c>
      <c r="N138" s="650">
        <v>0.70317234945818463</v>
      </c>
      <c r="O138" s="650">
        <v>9.9310919735369416E-3</v>
      </c>
      <c r="P138" s="648">
        <v>1.719659961547818E-3</v>
      </c>
      <c r="Q138" s="649">
        <v>0.10668405387499447</v>
      </c>
      <c r="R138" s="649">
        <v>2.3005461126927466E-2</v>
      </c>
      <c r="S138" s="650">
        <v>2.3901879617521524E-2</v>
      </c>
      <c r="T138" s="650">
        <v>0.83844189294471316</v>
      </c>
      <c r="U138" s="670">
        <v>6.2470524742955424E-3</v>
      </c>
    </row>
    <row r="139" spans="2:21" ht="12.75" customHeight="1" x14ac:dyDescent="0.2">
      <c r="B139" s="921"/>
      <c r="C139" s="125" t="s">
        <v>253</v>
      </c>
      <c r="D139" s="649">
        <v>1.0410861474886535E-3</v>
      </c>
      <c r="E139" s="649">
        <v>9.3726109706011584E-2</v>
      </c>
      <c r="F139" s="649">
        <v>1.5951618273669643E-2</v>
      </c>
      <c r="G139" s="650">
        <v>2.3947682004813575E-2</v>
      </c>
      <c r="H139" s="650">
        <v>0.8591027405564361</v>
      </c>
      <c r="I139" s="654">
        <v>6.2307633115803842E-3</v>
      </c>
      <c r="J139" s="649">
        <v>4.3222371418455332E-3</v>
      </c>
      <c r="K139" s="649">
        <v>9.8836937424427646E-2</v>
      </c>
      <c r="L139" s="649">
        <v>0.11080158459760439</v>
      </c>
      <c r="M139" s="650">
        <v>5.5120214308141444E-2</v>
      </c>
      <c r="N139" s="650">
        <v>0.71935520505574824</v>
      </c>
      <c r="O139" s="650">
        <v>1.1563821472232796E-2</v>
      </c>
      <c r="P139" s="648">
        <v>1.2482029883025228E-3</v>
      </c>
      <c r="Q139" s="649">
        <v>9.404872164700509E-2</v>
      </c>
      <c r="R139" s="649">
        <v>2.1938854280211851E-2</v>
      </c>
      <c r="S139" s="650">
        <v>2.5915392854432378E-2</v>
      </c>
      <c r="T139" s="650">
        <v>0.85028142507470239</v>
      </c>
      <c r="U139" s="670">
        <v>6.5674031553457739E-3</v>
      </c>
    </row>
    <row r="140" spans="2:21" ht="12.75" customHeight="1" x14ac:dyDescent="0.2">
      <c r="B140" s="921"/>
      <c r="C140" s="125" t="s">
        <v>254</v>
      </c>
      <c r="D140" s="649">
        <v>7.3812523356767113E-4</v>
      </c>
      <c r="E140" s="649">
        <v>8.5761721441881558E-2</v>
      </c>
      <c r="F140" s="649">
        <v>1.5591523375086768E-2</v>
      </c>
      <c r="G140" s="650">
        <v>2.3728464899918717E-2</v>
      </c>
      <c r="H140" s="650">
        <v>0.86847231858247442</v>
      </c>
      <c r="I140" s="654">
        <v>5.7078464670708819E-3</v>
      </c>
      <c r="J140" s="649">
        <v>2.9898152943207317E-3</v>
      </c>
      <c r="K140" s="649">
        <v>9.3243569825651587E-2</v>
      </c>
      <c r="L140" s="649">
        <v>0.10102537545313311</v>
      </c>
      <c r="M140" s="650">
        <v>6.3738995339202464E-2</v>
      </c>
      <c r="N140" s="650">
        <v>0.72571034006559643</v>
      </c>
      <c r="O140" s="650">
        <v>1.3291904022095631E-2</v>
      </c>
      <c r="P140" s="648">
        <v>8.7275442021626879E-4</v>
      </c>
      <c r="Q140" s="649">
        <v>8.620906327639595E-2</v>
      </c>
      <c r="R140" s="649">
        <v>2.0699637594713102E-2</v>
      </c>
      <c r="S140" s="650">
        <v>2.6120705850086714E-2</v>
      </c>
      <c r="T140" s="650">
        <v>0.85993653944169701</v>
      </c>
      <c r="U140" s="670">
        <v>6.1612994168910081E-3</v>
      </c>
    </row>
    <row r="141" spans="2:21" ht="12.75" customHeight="1" x14ac:dyDescent="0.2">
      <c r="B141" s="921"/>
      <c r="C141" s="125" t="s">
        <v>255</v>
      </c>
      <c r="D141" s="649">
        <v>8.4947681997742564E-4</v>
      </c>
      <c r="E141" s="649">
        <v>8.3354042594690758E-2</v>
      </c>
      <c r="F141" s="649">
        <v>1.1545834790379657E-2</v>
      </c>
      <c r="G141" s="650">
        <v>2.5120470021790933E-2</v>
      </c>
      <c r="H141" s="650">
        <v>0.87405246289636995</v>
      </c>
      <c r="I141" s="654">
        <v>5.0777128767912913E-3</v>
      </c>
      <c r="J141" s="649">
        <v>3.0128411384444382E-3</v>
      </c>
      <c r="K141" s="649">
        <v>8.857167929329865E-2</v>
      </c>
      <c r="L141" s="649">
        <v>7.2337438207505794E-2</v>
      </c>
      <c r="M141" s="650">
        <v>6.0717524205107273E-2</v>
      </c>
      <c r="N141" s="650">
        <v>0.7631482727352501</v>
      </c>
      <c r="O141" s="650">
        <v>1.2212244420393717E-2</v>
      </c>
      <c r="P141" s="648">
        <v>9.7098825512896461E-4</v>
      </c>
      <c r="Q141" s="649">
        <v>8.3647105819379813E-2</v>
      </c>
      <c r="R141" s="649">
        <v>1.4960365996853761E-2</v>
      </c>
      <c r="S141" s="650">
        <v>2.7119878583751006E-2</v>
      </c>
      <c r="T141" s="650">
        <v>0.86782321745871471</v>
      </c>
      <c r="U141" s="670">
        <v>5.4784438861717969E-3</v>
      </c>
    </row>
    <row r="142" spans="2:21" ht="12.75" customHeight="1" x14ac:dyDescent="0.2">
      <c r="B142" s="921"/>
      <c r="C142" s="125" t="s">
        <v>256</v>
      </c>
      <c r="D142" s="649">
        <v>1.1697311810405123E-3</v>
      </c>
      <c r="E142" s="649">
        <v>8.1697435079768732E-2</v>
      </c>
      <c r="F142" s="649">
        <v>1.1560678984791097E-2</v>
      </c>
      <c r="G142" s="650">
        <v>2.8292417855595352E-2</v>
      </c>
      <c r="H142" s="650">
        <v>0.87164909387208933</v>
      </c>
      <c r="I142" s="654">
        <v>5.6306430267149665E-3</v>
      </c>
      <c r="J142" s="649">
        <v>4.2233594008460771E-3</v>
      </c>
      <c r="K142" s="649">
        <v>9.3350320623367816E-2</v>
      </c>
      <c r="L142" s="649">
        <v>6.8186137526659932E-2</v>
      </c>
      <c r="M142" s="650">
        <v>6.1013465477556345E-2</v>
      </c>
      <c r="N142" s="650">
        <v>0.76247826729641655</v>
      </c>
      <c r="O142" s="650">
        <v>1.0748449675153267E-2</v>
      </c>
      <c r="P142" s="648">
        <v>1.344885128116506E-3</v>
      </c>
      <c r="Q142" s="649">
        <v>8.2365836322771432E-2</v>
      </c>
      <c r="R142" s="649">
        <v>1.4808675091281066E-2</v>
      </c>
      <c r="S142" s="650">
        <v>3.0169273920219012E-2</v>
      </c>
      <c r="T142" s="650">
        <v>0.8653871327544076</v>
      </c>
      <c r="U142" s="670">
        <v>5.924196783204291E-3</v>
      </c>
    </row>
    <row r="143" spans="2:21" ht="12.75" customHeight="1" x14ac:dyDescent="0.2">
      <c r="B143" s="921"/>
      <c r="C143" s="125" t="s">
        <v>336</v>
      </c>
      <c r="D143" s="649">
        <v>1.1244611236307361E-3</v>
      </c>
      <c r="E143" s="649">
        <v>7.9616681209469922E-2</v>
      </c>
      <c r="F143" s="649">
        <v>1.1548126698648463E-2</v>
      </c>
      <c r="G143" s="650">
        <v>2.8121153003101144E-2</v>
      </c>
      <c r="H143" s="650">
        <v>0.87364884463061343</v>
      </c>
      <c r="I143" s="654">
        <v>5.9407333345362938E-3</v>
      </c>
      <c r="J143" s="649">
        <v>2.021721430247161E-3</v>
      </c>
      <c r="K143" s="649">
        <v>8.3663386831900485E-2</v>
      </c>
      <c r="L143" s="649">
        <v>6.6358003394836051E-2</v>
      </c>
      <c r="M143" s="650">
        <v>6.580599754357401E-2</v>
      </c>
      <c r="N143" s="650">
        <v>0.77409160537101684</v>
      </c>
      <c r="O143" s="650">
        <v>8.0592854284255444E-3</v>
      </c>
      <c r="P143" s="648">
        <v>1.1764052462257166E-3</v>
      </c>
      <c r="Q143" s="649">
        <v>7.9850952770807573E-2</v>
      </c>
      <c r="R143" s="649">
        <v>1.4721175738629709E-2</v>
      </c>
      <c r="S143" s="650">
        <v>3.0302801038067571E-2</v>
      </c>
      <c r="T143" s="650">
        <v>0.86788528482173299</v>
      </c>
      <c r="U143" s="670">
        <v>6.0633803845365564E-3</v>
      </c>
    </row>
    <row r="144" spans="2:21" ht="12.75" customHeight="1" x14ac:dyDescent="0.2">
      <c r="B144" s="921"/>
      <c r="C144" s="125" t="s">
        <v>341</v>
      </c>
      <c r="D144" s="649">
        <v>1.1057754548547368E-3</v>
      </c>
      <c r="E144" s="649">
        <v>8.2253636922162365E-2</v>
      </c>
      <c r="F144" s="649">
        <v>1.1232808073024746E-2</v>
      </c>
      <c r="G144" s="650">
        <v>3.1905677486128575E-2</v>
      </c>
      <c r="H144" s="650">
        <v>0.86752669345879685</v>
      </c>
      <c r="I144" s="654">
        <v>5.9754086050327641E-3</v>
      </c>
      <c r="J144" s="649">
        <v>1.9937151760014791E-3</v>
      </c>
      <c r="K144" s="649">
        <v>9.7368560035913335E-2</v>
      </c>
      <c r="L144" s="649">
        <v>5.7421637751194923E-2</v>
      </c>
      <c r="M144" s="650">
        <v>6.7244976101824769E-2</v>
      </c>
      <c r="N144" s="650">
        <v>0.76672872270194603</v>
      </c>
      <c r="O144" s="650">
        <v>9.2423882331194411E-3</v>
      </c>
      <c r="P144" s="648">
        <v>1.1581539025235905E-3</v>
      </c>
      <c r="Q144" s="649">
        <v>8.3145247231373343E-2</v>
      </c>
      <c r="R144" s="649">
        <v>1.395742905862408E-2</v>
      </c>
      <c r="S144" s="650">
        <v>3.3990298276384154E-2</v>
      </c>
      <c r="T144" s="650">
        <v>0.86158074790565065</v>
      </c>
      <c r="U144" s="670">
        <v>6.1681236254442339E-3</v>
      </c>
    </row>
    <row r="145" spans="2:21" ht="12.75" customHeight="1" x14ac:dyDescent="0.2">
      <c r="B145" s="921"/>
      <c r="C145" s="125" t="s">
        <v>343</v>
      </c>
      <c r="D145" s="649">
        <v>1.0973111409365202E-3</v>
      </c>
      <c r="E145" s="649">
        <v>8.5305226858059649E-2</v>
      </c>
      <c r="F145" s="649">
        <v>1.067189667097254E-2</v>
      </c>
      <c r="G145" s="650">
        <v>3.3311115545548602E-2</v>
      </c>
      <c r="H145" s="650">
        <v>0.86345228357261328</v>
      </c>
      <c r="I145" s="654">
        <v>6.1621662118693859E-3</v>
      </c>
      <c r="J145" s="649">
        <v>1.5223680719618961E-3</v>
      </c>
      <c r="K145" s="649">
        <v>0.1084481952673936</v>
      </c>
      <c r="L145" s="649">
        <v>4.9044256061046329E-2</v>
      </c>
      <c r="M145" s="650">
        <v>7.0325824668679662E-2</v>
      </c>
      <c r="N145" s="650">
        <v>0.75938372519045394</v>
      </c>
      <c r="O145" s="650">
        <v>1.1275630740464667E-2</v>
      </c>
      <c r="P145" s="648">
        <v>1.1228805416030789E-3</v>
      </c>
      <c r="Q145" s="649">
        <v>8.6697397620795535E-2</v>
      </c>
      <c r="R145" s="649">
        <v>1.2980195066199523E-2</v>
      </c>
      <c r="S145" s="650">
        <v>3.5537744166430824E-2</v>
      </c>
      <c r="T145" s="650">
        <v>0.85719201471957884</v>
      </c>
      <c r="U145" s="670">
        <v>6.4697678853922261E-3</v>
      </c>
    </row>
    <row r="146" spans="2:21" ht="12.75" customHeight="1" x14ac:dyDescent="0.2">
      <c r="B146" s="921"/>
      <c r="C146" s="125" t="s">
        <v>345</v>
      </c>
      <c r="D146" s="649">
        <v>1.372416082516743E-3</v>
      </c>
      <c r="E146" s="649">
        <v>8.3826564179015545E-2</v>
      </c>
      <c r="F146" s="649">
        <v>1.1263927373940432E-2</v>
      </c>
      <c r="G146" s="650">
        <v>3.6541832598955569E-2</v>
      </c>
      <c r="H146" s="650">
        <v>0.86095887689078765</v>
      </c>
      <c r="I146" s="654">
        <v>6.0363828747840836E-3</v>
      </c>
      <c r="J146" s="649">
        <v>1.5242669520260318E-3</v>
      </c>
      <c r="K146" s="649">
        <v>0.11341168272850022</v>
      </c>
      <c r="L146" s="649">
        <v>4.9971070035400321E-2</v>
      </c>
      <c r="M146" s="650">
        <v>8.1881132063733153E-2</v>
      </c>
      <c r="N146" s="650">
        <v>0.74183272881113371</v>
      </c>
      <c r="O146" s="650">
        <v>1.1379119409206578E-2</v>
      </c>
      <c r="P146" s="648">
        <v>1.3816196322719567E-3</v>
      </c>
      <c r="Q146" s="649">
        <v>8.561969260471361E-2</v>
      </c>
      <c r="R146" s="649">
        <v>1.3609933784823071E-2</v>
      </c>
      <c r="S146" s="650">
        <v>3.9289808292733742E-2</v>
      </c>
      <c r="T146" s="650">
        <v>0.85373874417412277</v>
      </c>
      <c r="U146" s="670">
        <v>6.3602015113349043E-3</v>
      </c>
    </row>
    <row r="147" spans="2:21" ht="12.75" customHeight="1" thickBot="1" x14ac:dyDescent="0.25">
      <c r="B147" s="922"/>
      <c r="C147" s="126" t="s">
        <v>368</v>
      </c>
      <c r="D147" s="652">
        <v>1.427451964671982E-3</v>
      </c>
      <c r="E147" s="652">
        <v>8.7081588182976219E-2</v>
      </c>
      <c r="F147" s="652">
        <v>1.1659798839538637E-2</v>
      </c>
      <c r="G147" s="653">
        <v>4.0457813673005862E-2</v>
      </c>
      <c r="H147" s="653">
        <v>0.85329234738323145</v>
      </c>
      <c r="I147" s="655">
        <v>6.0809999565758638E-3</v>
      </c>
      <c r="J147" s="652">
        <v>2.2278321619052812E-3</v>
      </c>
      <c r="K147" s="652">
        <v>0.11256606309365987</v>
      </c>
      <c r="L147" s="652">
        <v>5.0634750549390692E-2</v>
      </c>
      <c r="M147" s="653">
        <v>9.5136908761797576E-2</v>
      </c>
      <c r="N147" s="653">
        <v>0.72700580568218254</v>
      </c>
      <c r="O147" s="653">
        <v>1.2428639751063975E-2</v>
      </c>
      <c r="P147" s="651">
        <v>1.4758821460961358E-3</v>
      </c>
      <c r="Q147" s="652">
        <v>8.8623627513397016E-2</v>
      </c>
      <c r="R147" s="652">
        <v>1.4018133027254139E-2</v>
      </c>
      <c r="S147" s="653">
        <v>4.3766389402905947E-2</v>
      </c>
      <c r="T147" s="653">
        <v>0.84565087880723178</v>
      </c>
      <c r="U147" s="671">
        <v>6.4650891031150922E-3</v>
      </c>
    </row>
    <row r="148" spans="2:21" ht="12.75" customHeight="1" x14ac:dyDescent="0.2">
      <c r="B148" s="923" t="s">
        <v>235</v>
      </c>
      <c r="C148" s="842" t="s">
        <v>250</v>
      </c>
      <c r="D148" s="657">
        <v>1.4395351017877666E-3</v>
      </c>
      <c r="E148" s="657">
        <v>8.8856825617713395E-2</v>
      </c>
      <c r="F148" s="657">
        <v>1.9126506017046005E-2</v>
      </c>
      <c r="G148" s="718">
        <v>2.6073140648477936E-2</v>
      </c>
      <c r="H148" s="718">
        <v>0.85671411811294285</v>
      </c>
      <c r="I148" s="658">
        <v>7.7898745020320145E-3</v>
      </c>
      <c r="J148" s="657">
        <v>3.6861912191919386E-3</v>
      </c>
      <c r="K148" s="657">
        <v>0.11647691878711693</v>
      </c>
      <c r="L148" s="657">
        <v>4.5776799539621833E-2</v>
      </c>
      <c r="M148" s="718">
        <v>4.178804004975583E-2</v>
      </c>
      <c r="N148" s="718">
        <v>0.78408688653294245</v>
      </c>
      <c r="O148" s="718">
        <v>8.1851638713709412E-3</v>
      </c>
      <c r="P148" s="656">
        <v>1.9525358229363172E-3</v>
      </c>
      <c r="Q148" s="657">
        <v>9.5163588635128568E-2</v>
      </c>
      <c r="R148" s="657">
        <v>2.521182530111089E-2</v>
      </c>
      <c r="S148" s="718">
        <v>2.966147562470349E-2</v>
      </c>
      <c r="T148" s="718">
        <v>0.84013043986911295</v>
      </c>
      <c r="U148" s="719">
        <v>7.8801347470077911E-3</v>
      </c>
    </row>
    <row r="149" spans="2:21" ht="12.75" customHeight="1" x14ac:dyDescent="0.2">
      <c r="B149" s="921"/>
      <c r="C149" s="125" t="s">
        <v>251</v>
      </c>
      <c r="D149" s="649">
        <v>1.1575402235934184E-3</v>
      </c>
      <c r="E149" s="649">
        <v>8.0305496826243591E-2</v>
      </c>
      <c r="F149" s="649">
        <v>1.9772548493228879E-2</v>
      </c>
      <c r="G149" s="650">
        <v>2.7872470522257331E-2</v>
      </c>
      <c r="H149" s="650">
        <v>0.86216463967971846</v>
      </c>
      <c r="I149" s="654">
        <v>8.7273042549582836E-3</v>
      </c>
      <c r="J149" s="649">
        <v>3.2370147616371369E-3</v>
      </c>
      <c r="K149" s="649">
        <v>0.11734757928851382</v>
      </c>
      <c r="L149" s="649">
        <v>4.3340460173709641E-2</v>
      </c>
      <c r="M149" s="650">
        <v>4.253120648330036E-2</v>
      </c>
      <c r="N149" s="650">
        <v>0.78593598204576931</v>
      </c>
      <c r="O149" s="650">
        <v>7.6077572470696188E-3</v>
      </c>
      <c r="P149" s="648">
        <v>1.6326196704151235E-3</v>
      </c>
      <c r="Q149" s="649">
        <v>8.8768178971827691E-2</v>
      </c>
      <c r="R149" s="649">
        <v>2.5156904126858767E-2</v>
      </c>
      <c r="S149" s="650">
        <v>3.1221424329611596E-2</v>
      </c>
      <c r="T149" s="650">
        <v>0.84474934180607064</v>
      </c>
      <c r="U149" s="670">
        <v>8.4715310952162039E-3</v>
      </c>
    </row>
    <row r="150" spans="2:21" ht="12.75" customHeight="1" x14ac:dyDescent="0.2">
      <c r="B150" s="921"/>
      <c r="C150" s="125" t="s">
        <v>252</v>
      </c>
      <c r="D150" s="649">
        <v>1.0153160023672792E-3</v>
      </c>
      <c r="E150" s="649">
        <v>7.5810991844923251E-2</v>
      </c>
      <c r="F150" s="649">
        <v>1.5204893592737139E-2</v>
      </c>
      <c r="G150" s="650">
        <v>3.0326777478940355E-2</v>
      </c>
      <c r="H150" s="650">
        <v>0.86910218576189946</v>
      </c>
      <c r="I150" s="654">
        <v>8.5398353191325736E-3</v>
      </c>
      <c r="J150" s="649">
        <v>2.597985339792401E-3</v>
      </c>
      <c r="K150" s="649">
        <v>0.10517539325927784</v>
      </c>
      <c r="L150" s="649">
        <v>3.9524169904494401E-2</v>
      </c>
      <c r="M150" s="650">
        <v>4.6172336009774509E-2</v>
      </c>
      <c r="N150" s="650">
        <v>0.79840734896070209</v>
      </c>
      <c r="O150" s="650">
        <v>8.1227665259587262E-3</v>
      </c>
      <c r="P150" s="648">
        <v>1.376213849386181E-3</v>
      </c>
      <c r="Q150" s="649">
        <v>8.250698891698427E-2</v>
      </c>
      <c r="R150" s="649">
        <v>2.0750445183602036E-2</v>
      </c>
      <c r="S150" s="650">
        <v>3.3940057791740121E-2</v>
      </c>
      <c r="T150" s="650">
        <v>0.8529815635993363</v>
      </c>
      <c r="U150" s="670">
        <v>8.4447306589512522E-3</v>
      </c>
    </row>
    <row r="151" spans="2:21" ht="12.75" customHeight="1" x14ac:dyDescent="0.2">
      <c r="B151" s="921"/>
      <c r="C151" s="125" t="s">
        <v>253</v>
      </c>
      <c r="D151" s="649">
        <v>8.3711073720786774E-4</v>
      </c>
      <c r="E151" s="649">
        <v>5.7901493847907833E-2</v>
      </c>
      <c r="F151" s="649">
        <v>1.2465950730741642E-2</v>
      </c>
      <c r="G151" s="650">
        <v>3.165006509025918E-2</v>
      </c>
      <c r="H151" s="650">
        <v>0.88790300512675768</v>
      </c>
      <c r="I151" s="654">
        <v>9.2423744671257992E-3</v>
      </c>
      <c r="J151" s="649">
        <v>2.2482422920859237E-3</v>
      </c>
      <c r="K151" s="649">
        <v>8.5394544291146665E-2</v>
      </c>
      <c r="L151" s="649">
        <v>2.5927279124210167E-2</v>
      </c>
      <c r="M151" s="650">
        <v>4.7354207383436611E-2</v>
      </c>
      <c r="N151" s="650">
        <v>0.8316099386614545</v>
      </c>
      <c r="O151" s="650">
        <v>7.4657882476662401E-3</v>
      </c>
      <c r="P151" s="648">
        <v>1.1540476963831615E-3</v>
      </c>
      <c r="Q151" s="649">
        <v>6.4076370864732862E-2</v>
      </c>
      <c r="R151" s="649">
        <v>1.548933467587257E-2</v>
      </c>
      <c r="S151" s="650">
        <v>3.5177179970264746E-2</v>
      </c>
      <c r="T151" s="650">
        <v>0.8752597095768202</v>
      </c>
      <c r="U151" s="670">
        <v>8.8433572159263511E-3</v>
      </c>
    </row>
    <row r="152" spans="2:21" ht="12.75" customHeight="1" x14ac:dyDescent="0.2">
      <c r="B152" s="921"/>
      <c r="C152" s="125" t="s">
        <v>254</v>
      </c>
      <c r="D152" s="649">
        <v>7.3383642044069005E-4</v>
      </c>
      <c r="E152" s="649">
        <v>5.0789873306979302E-2</v>
      </c>
      <c r="F152" s="649">
        <v>1.1778930414477652E-2</v>
      </c>
      <c r="G152" s="650">
        <v>3.468854146344999E-2</v>
      </c>
      <c r="H152" s="650">
        <v>0.89209678108590085</v>
      </c>
      <c r="I152" s="654">
        <v>9.9120373087515663E-3</v>
      </c>
      <c r="J152" s="649">
        <v>2.2173413619886004E-3</v>
      </c>
      <c r="K152" s="649">
        <v>7.1895960209771306E-2</v>
      </c>
      <c r="L152" s="649">
        <v>2.7076709724489674E-2</v>
      </c>
      <c r="M152" s="650">
        <v>5.5665935807586692E-2</v>
      </c>
      <c r="N152" s="650">
        <v>0.83393560947360967</v>
      </c>
      <c r="O152" s="650">
        <v>9.2084434225540353E-3</v>
      </c>
      <c r="P152" s="648">
        <v>1.0672165290427486E-3</v>
      </c>
      <c r="Q152" s="649">
        <v>5.5532931012250882E-2</v>
      </c>
      <c r="R152" s="649">
        <v>1.5216718307803268E-2</v>
      </c>
      <c r="S152" s="650">
        <v>3.9402678780269068E-2</v>
      </c>
      <c r="T152" s="650">
        <v>0.87902653294213873</v>
      </c>
      <c r="U152" s="670">
        <v>9.7539224284954006E-3</v>
      </c>
    </row>
    <row r="153" spans="2:21" ht="12.75" customHeight="1" x14ac:dyDescent="0.2">
      <c r="B153" s="921"/>
      <c r="C153" s="125" t="s">
        <v>255</v>
      </c>
      <c r="D153" s="649">
        <v>5.5843060658946979E-4</v>
      </c>
      <c r="E153" s="649">
        <v>5.0581126079165421E-2</v>
      </c>
      <c r="F153" s="649">
        <v>1.0485392562833562E-2</v>
      </c>
      <c r="G153" s="650">
        <v>3.7788177620573814E-2</v>
      </c>
      <c r="H153" s="650">
        <v>0.89010252047602401</v>
      </c>
      <c r="I153" s="654">
        <v>1.0484352654813846E-2</v>
      </c>
      <c r="J153" s="649">
        <v>1.89204249538371E-3</v>
      </c>
      <c r="K153" s="649">
        <v>6.8321126411747868E-2</v>
      </c>
      <c r="L153" s="649">
        <v>2.252422870587209E-2</v>
      </c>
      <c r="M153" s="650">
        <v>5.848396225384335E-2</v>
      </c>
      <c r="N153" s="650">
        <v>0.83884678279934854</v>
      </c>
      <c r="O153" s="650">
        <v>9.9318573338043857E-3</v>
      </c>
      <c r="P153" s="648">
        <v>8.5463896777861648E-4</v>
      </c>
      <c r="Q153" s="649">
        <v>5.4521355219414105E-2</v>
      </c>
      <c r="R153" s="649">
        <v>1.3159336874906429E-2</v>
      </c>
      <c r="S153" s="650">
        <v>4.2384915623027326E-2</v>
      </c>
      <c r="T153" s="650">
        <v>0.8787181153231306</v>
      </c>
      <c r="U153" s="670">
        <v>1.036163799174283E-2</v>
      </c>
    </row>
    <row r="154" spans="2:21" ht="12.75" customHeight="1" x14ac:dyDescent="0.2">
      <c r="B154" s="921"/>
      <c r="C154" s="125" t="s">
        <v>256</v>
      </c>
      <c r="D154" s="649">
        <v>5.6469312788587041E-4</v>
      </c>
      <c r="E154" s="649">
        <v>5.0765101147563947E-2</v>
      </c>
      <c r="F154" s="649">
        <v>9.7437444382605046E-3</v>
      </c>
      <c r="G154" s="650">
        <v>3.9697318603344856E-2</v>
      </c>
      <c r="H154" s="650">
        <v>0.88832433037267122</v>
      </c>
      <c r="I154" s="654">
        <v>1.0904812310273598E-2</v>
      </c>
      <c r="J154" s="649">
        <v>1.8755047379209317E-3</v>
      </c>
      <c r="K154" s="649">
        <v>6.9117917773276458E-2</v>
      </c>
      <c r="L154" s="649">
        <v>2.1551511559596608E-2</v>
      </c>
      <c r="M154" s="650">
        <v>6.2968171323486755E-2</v>
      </c>
      <c r="N154" s="650">
        <v>0.83510583556316842</v>
      </c>
      <c r="O154" s="650">
        <v>9.3810590425507864E-3</v>
      </c>
      <c r="P154" s="648">
        <v>8.5681624723094681E-4</v>
      </c>
      <c r="Q154" s="649">
        <v>5.4855148870995324E-2</v>
      </c>
      <c r="R154" s="649">
        <v>1.2375184179546191E-2</v>
      </c>
      <c r="S154" s="650">
        <v>4.488338350724503E-2</v>
      </c>
      <c r="T154" s="650">
        <v>0.87646423347424207</v>
      </c>
      <c r="U154" s="670">
        <v>1.0565233720740403E-2</v>
      </c>
    </row>
    <row r="155" spans="2:21" ht="12.75" customHeight="1" x14ac:dyDescent="0.2">
      <c r="B155" s="921"/>
      <c r="C155" s="125" t="s">
        <v>336</v>
      </c>
      <c r="D155" s="649">
        <v>6.8000416553389237E-4</v>
      </c>
      <c r="E155" s="649">
        <v>4.9618480463781867E-2</v>
      </c>
      <c r="F155" s="649">
        <v>9.6554639609396677E-3</v>
      </c>
      <c r="G155" s="650">
        <v>3.9867290168817453E-2</v>
      </c>
      <c r="H155" s="650">
        <v>0.88949361920001058</v>
      </c>
      <c r="I155" s="654">
        <v>1.0685142040916591E-2</v>
      </c>
      <c r="J155" s="649">
        <v>1.9919459102105386E-3</v>
      </c>
      <c r="K155" s="649">
        <v>6.7265286113513442E-2</v>
      </c>
      <c r="L155" s="649">
        <v>1.8933842884834833E-2</v>
      </c>
      <c r="M155" s="650">
        <v>6.6699117778548894E-2</v>
      </c>
      <c r="N155" s="650">
        <v>0.83463914536199346</v>
      </c>
      <c r="O155" s="650">
        <v>1.0470661950898727E-2</v>
      </c>
      <c r="P155" s="648">
        <v>9.7283868301882928E-4</v>
      </c>
      <c r="Q155" s="649">
        <v>5.3557370158051988E-2</v>
      </c>
      <c r="R155" s="649">
        <v>1.172646263618261E-2</v>
      </c>
      <c r="S155" s="650">
        <v>4.5856340615010323E-2</v>
      </c>
      <c r="T155" s="650">
        <v>0.87724971931388795</v>
      </c>
      <c r="U155" s="670">
        <v>1.0637268593848264E-2</v>
      </c>
    </row>
    <row r="156" spans="2:21" ht="12.75" customHeight="1" x14ac:dyDescent="0.2">
      <c r="B156" s="921"/>
      <c r="C156" s="125" t="s">
        <v>341</v>
      </c>
      <c r="D156" s="649">
        <v>5.2110149184972246E-4</v>
      </c>
      <c r="E156" s="649">
        <v>5.3055603198406236E-2</v>
      </c>
      <c r="F156" s="649">
        <v>9.6838815350185833E-3</v>
      </c>
      <c r="G156" s="650">
        <v>4.5307457658883228E-2</v>
      </c>
      <c r="H156" s="650">
        <v>0.88125439948328177</v>
      </c>
      <c r="I156" s="654">
        <v>1.0177556632560416E-2</v>
      </c>
      <c r="J156" s="649">
        <v>1.6512284819278622E-3</v>
      </c>
      <c r="K156" s="649">
        <v>6.8958828301094219E-2</v>
      </c>
      <c r="L156" s="649">
        <v>1.8456886905277164E-2</v>
      </c>
      <c r="M156" s="650">
        <v>7.4354978854656487E-2</v>
      </c>
      <c r="N156" s="650">
        <v>0.82727348511810317</v>
      </c>
      <c r="O156" s="650">
        <v>9.3045923389410805E-3</v>
      </c>
      <c r="P156" s="648">
        <v>7.7852009311610195E-4</v>
      </c>
      <c r="Q156" s="649">
        <v>5.6678015544540238E-2</v>
      </c>
      <c r="R156" s="649">
        <v>1.1682183310961703E-2</v>
      </c>
      <c r="S156" s="650">
        <v>5.1923857711371535E-2</v>
      </c>
      <c r="T156" s="650">
        <v>0.86895870918213813</v>
      </c>
      <c r="U156" s="670">
        <v>9.9787141578722895E-3</v>
      </c>
    </row>
    <row r="157" spans="2:21" ht="12.75" customHeight="1" x14ac:dyDescent="0.2">
      <c r="B157" s="921"/>
      <c r="C157" s="125" t="s">
        <v>343</v>
      </c>
      <c r="D157" s="649">
        <v>5.0797815094726204E-4</v>
      </c>
      <c r="E157" s="649">
        <v>5.5476298404522777E-2</v>
      </c>
      <c r="F157" s="649">
        <v>9.7914036977493294E-3</v>
      </c>
      <c r="G157" s="650">
        <v>4.9686777449028295E-2</v>
      </c>
      <c r="H157" s="650">
        <v>0.87439613756838519</v>
      </c>
      <c r="I157" s="654">
        <v>1.0141404729367153E-2</v>
      </c>
      <c r="J157" s="649">
        <v>1.6233086797687315E-3</v>
      </c>
      <c r="K157" s="649">
        <v>7.4615398413163447E-2</v>
      </c>
      <c r="L157" s="649">
        <v>1.7621718255795185E-2</v>
      </c>
      <c r="M157" s="650">
        <v>8.0140029058122259E-2</v>
      </c>
      <c r="N157" s="650">
        <v>0.81588002463363452</v>
      </c>
      <c r="O157" s="650">
        <v>1.0119520959515941E-2</v>
      </c>
      <c r="P157" s="648">
        <v>7.6779651783559499E-4</v>
      </c>
      <c r="Q157" s="649">
        <v>5.9934788134210326E-2</v>
      </c>
      <c r="R157" s="649">
        <v>1.1615490359165434E-2</v>
      </c>
      <c r="S157" s="650">
        <v>5.6780920301797655E-2</v>
      </c>
      <c r="T157" s="650">
        <v>0.86076469782341103</v>
      </c>
      <c r="U157" s="670">
        <v>1.0136306863580129E-2</v>
      </c>
    </row>
    <row r="158" spans="2:21" ht="12.75" customHeight="1" x14ac:dyDescent="0.2">
      <c r="B158" s="921"/>
      <c r="C158" s="125" t="s">
        <v>345</v>
      </c>
      <c r="D158" s="649">
        <v>5.6332609608314779E-4</v>
      </c>
      <c r="E158" s="649">
        <v>5.5897011868653972E-2</v>
      </c>
      <c r="F158" s="649">
        <v>1.0019285352181845E-2</v>
      </c>
      <c r="G158" s="650">
        <v>5.3896961984124109E-2</v>
      </c>
      <c r="H158" s="650">
        <v>0.86860001709710466</v>
      </c>
      <c r="I158" s="654">
        <v>1.1023397601852256E-2</v>
      </c>
      <c r="J158" s="649">
        <v>1.7530513015578987E-3</v>
      </c>
      <c r="K158" s="649">
        <v>7.9587666227085435E-2</v>
      </c>
      <c r="L158" s="649">
        <v>1.8508425144421803E-2</v>
      </c>
      <c r="M158" s="650">
        <v>8.9156824029026638E-2</v>
      </c>
      <c r="N158" s="650">
        <v>0.80037361995746092</v>
      </c>
      <c r="O158" s="650">
        <v>1.0620413340447155E-2</v>
      </c>
      <c r="P158" s="648">
        <v>8.4226785481999209E-4</v>
      </c>
      <c r="Q158" s="649">
        <v>6.145149853663253E-2</v>
      </c>
      <c r="R158" s="649">
        <v>1.2009640413093093E-2</v>
      </c>
      <c r="S158" s="650">
        <v>6.2163953291330093E-2</v>
      </c>
      <c r="T158" s="650">
        <v>0.85260372558135378</v>
      </c>
      <c r="U158" s="670">
        <v>1.0928914322770385E-2</v>
      </c>
    </row>
    <row r="159" spans="2:21" ht="12.75" customHeight="1" thickBot="1" x14ac:dyDescent="0.25">
      <c r="B159" s="922"/>
      <c r="C159" s="126" t="s">
        <v>368</v>
      </c>
      <c r="D159" s="652">
        <v>6.8616252061791372E-4</v>
      </c>
      <c r="E159" s="652">
        <v>5.7455263239733698E-2</v>
      </c>
      <c r="F159" s="652">
        <v>1.026594834707798E-2</v>
      </c>
      <c r="G159" s="653">
        <v>5.6813487658260914E-2</v>
      </c>
      <c r="H159" s="653">
        <v>0.86285460775457978</v>
      </c>
      <c r="I159" s="655">
        <v>1.1924530479729752E-2</v>
      </c>
      <c r="J159" s="652">
        <v>1.6262299140916733E-3</v>
      </c>
      <c r="K159" s="652">
        <v>8.621906242664161E-2</v>
      </c>
      <c r="L159" s="652">
        <v>1.8109596842820361E-2</v>
      </c>
      <c r="M159" s="653">
        <v>9.6424242348878295E-2</v>
      </c>
      <c r="N159" s="653">
        <v>0.78714087365160768</v>
      </c>
      <c r="O159" s="653">
        <v>1.0479994815960368E-2</v>
      </c>
      <c r="P159" s="651">
        <v>9.0819696120688601E-4</v>
      </c>
      <c r="Q159" s="652">
        <v>6.4248982611361818E-2</v>
      </c>
      <c r="R159" s="652">
        <v>1.2118539042191057E-2</v>
      </c>
      <c r="S159" s="653">
        <v>6.6169148560974403E-2</v>
      </c>
      <c r="T159" s="653">
        <v>0.84497178710452514</v>
      </c>
      <c r="U159" s="671">
        <v>1.1583345719740724E-2</v>
      </c>
    </row>
    <row r="160" spans="2:21" ht="12.75" customHeight="1" x14ac:dyDescent="0.2">
      <c r="B160" s="923" t="s">
        <v>236</v>
      </c>
      <c r="C160" s="842" t="s">
        <v>250</v>
      </c>
      <c r="D160" s="657">
        <v>1.6034411696262657E-2</v>
      </c>
      <c r="E160" s="657">
        <v>0.1496227602728703</v>
      </c>
      <c r="F160" s="657">
        <v>1.2103044058145404E-2</v>
      </c>
      <c r="G160" s="718">
        <v>4.1140458796648002E-2</v>
      </c>
      <c r="H160" s="718">
        <v>0.76008705350876438</v>
      </c>
      <c r="I160" s="658">
        <v>2.1012271667309391E-2</v>
      </c>
      <c r="J160" s="657">
        <v>5.5521574851277913E-2</v>
      </c>
      <c r="K160" s="657">
        <v>0.30831375484208134</v>
      </c>
      <c r="L160" s="657">
        <v>1.5614358008472978E-2</v>
      </c>
      <c r="M160" s="718">
        <v>4.2097799498332034E-2</v>
      </c>
      <c r="N160" s="718">
        <v>0.5652133323517623</v>
      </c>
      <c r="O160" s="718">
        <v>1.3239180448073488E-2</v>
      </c>
      <c r="P160" s="656">
        <v>3.2577853694895798E-2</v>
      </c>
      <c r="Q160" s="657">
        <v>0.21610753797277735</v>
      </c>
      <c r="R160" s="657">
        <v>1.3574135269438401E-2</v>
      </c>
      <c r="S160" s="718">
        <v>4.1541543835577392E-2</v>
      </c>
      <c r="T160" s="718">
        <v>0.67844325219635726</v>
      </c>
      <c r="U160" s="719">
        <v>1.775567703095398E-2</v>
      </c>
    </row>
    <row r="161" spans="2:21" ht="12.75" customHeight="1" x14ac:dyDescent="0.2">
      <c r="B161" s="921"/>
      <c r="C161" s="125" t="s">
        <v>251</v>
      </c>
      <c r="D161" s="649">
        <v>1.3727462328016209E-2</v>
      </c>
      <c r="E161" s="649">
        <v>0.13180176672884986</v>
      </c>
      <c r="F161" s="649">
        <v>1.2546865662230624E-2</v>
      </c>
      <c r="G161" s="650">
        <v>4.0047955757745349E-2</v>
      </c>
      <c r="H161" s="650">
        <v>0.78180524321163869</v>
      </c>
      <c r="I161" s="654">
        <v>2.0070706311519405E-2</v>
      </c>
      <c r="J161" s="649">
        <v>5.0578446364776597E-2</v>
      </c>
      <c r="K161" s="649">
        <v>0.28803207078231929</v>
      </c>
      <c r="L161" s="649">
        <v>1.8224416887424853E-2</v>
      </c>
      <c r="M161" s="650">
        <v>4.4405131849096467E-2</v>
      </c>
      <c r="N161" s="650">
        <v>0.58368234404214892</v>
      </c>
      <c r="O161" s="650">
        <v>1.5077590074233704E-2</v>
      </c>
      <c r="P161" s="648">
        <v>2.8743713865830633E-2</v>
      </c>
      <c r="Q161" s="649">
        <v>0.1954633921865554</v>
      </c>
      <c r="R161" s="649">
        <v>1.4860386984518708E-2</v>
      </c>
      <c r="S161" s="650">
        <v>4.1823443004354879E-2</v>
      </c>
      <c r="T161" s="650">
        <v>0.70107298145270291</v>
      </c>
      <c r="U161" s="670">
        <v>1.8036082506037464E-2</v>
      </c>
    </row>
    <row r="162" spans="2:21" ht="12.75" customHeight="1" x14ac:dyDescent="0.2">
      <c r="B162" s="921"/>
      <c r="C162" s="125" t="s">
        <v>252</v>
      </c>
      <c r="D162" s="649">
        <v>1.1993505748075046E-2</v>
      </c>
      <c r="E162" s="649">
        <v>0.12461880332505036</v>
      </c>
      <c r="F162" s="649">
        <v>1.3612978471834866E-2</v>
      </c>
      <c r="G162" s="650">
        <v>4.3933604763356122E-2</v>
      </c>
      <c r="H162" s="650">
        <v>0.78426643153681852</v>
      </c>
      <c r="I162" s="654">
        <v>2.1574676154865042E-2</v>
      </c>
      <c r="J162" s="649">
        <v>4.8032201420714619E-2</v>
      </c>
      <c r="K162" s="649">
        <v>0.27606751576182414</v>
      </c>
      <c r="L162" s="649">
        <v>2.0890052105186206E-2</v>
      </c>
      <c r="M162" s="650">
        <v>4.9280233915388875E-2</v>
      </c>
      <c r="N162" s="650">
        <v>0.5897851882037255</v>
      </c>
      <c r="O162" s="650">
        <v>1.5944808593160682E-2</v>
      </c>
      <c r="P162" s="648">
        <v>2.6477924655605965E-2</v>
      </c>
      <c r="Q162" s="649">
        <v>0.18548800386067982</v>
      </c>
      <c r="R162" s="649">
        <v>1.653772868709949E-2</v>
      </c>
      <c r="S162" s="650">
        <v>4.6082484320061436E-2</v>
      </c>
      <c r="T162" s="650">
        <v>0.70610189906644427</v>
      </c>
      <c r="U162" s="670">
        <v>1.9311959410109082E-2</v>
      </c>
    </row>
    <row r="163" spans="2:21" ht="12.75" customHeight="1" x14ac:dyDescent="0.2">
      <c r="B163" s="921"/>
      <c r="C163" s="125" t="s">
        <v>253</v>
      </c>
      <c r="D163" s="649">
        <v>9.5619415412453099E-3</v>
      </c>
      <c r="E163" s="649">
        <v>0.11835590080964214</v>
      </c>
      <c r="F163" s="649">
        <v>1.313283739019668E-2</v>
      </c>
      <c r="G163" s="650">
        <v>4.7209956980485662E-2</v>
      </c>
      <c r="H163" s="650">
        <v>0.79034699503416317</v>
      </c>
      <c r="I163" s="654">
        <v>2.1392368244267046E-2</v>
      </c>
      <c r="J163" s="649">
        <v>4.4155279836679856E-2</v>
      </c>
      <c r="K163" s="649">
        <v>0.2693754546652935</v>
      </c>
      <c r="L163" s="649">
        <v>2.2525766400906231E-2</v>
      </c>
      <c r="M163" s="650">
        <v>5.8140487826653021E-2</v>
      </c>
      <c r="N163" s="650">
        <v>0.59094509003331741</v>
      </c>
      <c r="O163" s="650">
        <v>1.4857921237149962E-2</v>
      </c>
      <c r="P163" s="648">
        <v>2.3487284580259778E-2</v>
      </c>
      <c r="Q163" s="649">
        <v>0.1791479259989662</v>
      </c>
      <c r="R163" s="649">
        <v>1.6913905221759604E-2</v>
      </c>
      <c r="S163" s="650">
        <v>5.1609977306118632E-2</v>
      </c>
      <c r="T163" s="650">
        <v>0.71007894151311246</v>
      </c>
      <c r="U163" s="670">
        <v>1.8761965379783283E-2</v>
      </c>
    </row>
    <row r="164" spans="2:21" ht="12.75" customHeight="1" x14ac:dyDescent="0.2">
      <c r="B164" s="921"/>
      <c r="C164" s="125" t="s">
        <v>254</v>
      </c>
      <c r="D164" s="649">
        <v>8.8120530909840435E-3</v>
      </c>
      <c r="E164" s="649">
        <v>0.11073130279445838</v>
      </c>
      <c r="F164" s="649">
        <v>1.3124602125106986E-2</v>
      </c>
      <c r="G164" s="650">
        <v>4.5943909214784924E-2</v>
      </c>
      <c r="H164" s="650">
        <v>0.79772454045751273</v>
      </c>
      <c r="I164" s="654">
        <v>2.3663592317152919E-2</v>
      </c>
      <c r="J164" s="649">
        <v>4.1035194189640405E-2</v>
      </c>
      <c r="K164" s="649">
        <v>0.26203006226811343</v>
      </c>
      <c r="L164" s="649">
        <v>1.86272437896591E-2</v>
      </c>
      <c r="M164" s="650">
        <v>5.9999332627744102E-2</v>
      </c>
      <c r="N164" s="650">
        <v>0.60091531245713015</v>
      </c>
      <c r="O164" s="650">
        <v>1.7392854667712798E-2</v>
      </c>
      <c r="P164" s="648">
        <v>2.176674328920054E-2</v>
      </c>
      <c r="Q164" s="649">
        <v>0.1715580406458283</v>
      </c>
      <c r="R164" s="649">
        <v>1.5336832702437122E-2</v>
      </c>
      <c r="S164" s="650">
        <v>5.1594620154546085E-2</v>
      </c>
      <c r="T164" s="650">
        <v>0.71860119959235347</v>
      </c>
      <c r="U164" s="670">
        <v>2.1142563615634543E-2</v>
      </c>
    </row>
    <row r="165" spans="2:21" ht="12.75" customHeight="1" x14ac:dyDescent="0.2">
      <c r="B165" s="921"/>
      <c r="C165" s="125" t="s">
        <v>255</v>
      </c>
      <c r="D165" s="649">
        <v>9.2615076290069771E-3</v>
      </c>
      <c r="E165" s="649">
        <v>0.10642052048723634</v>
      </c>
      <c r="F165" s="649">
        <v>1.2311827073215098E-2</v>
      </c>
      <c r="G165" s="650">
        <v>4.4941293036480791E-2</v>
      </c>
      <c r="H165" s="650">
        <v>0.80240274569845393</v>
      </c>
      <c r="I165" s="654">
        <v>2.4662106075606774E-2</v>
      </c>
      <c r="J165" s="649">
        <v>3.9036315206972823E-2</v>
      </c>
      <c r="K165" s="649">
        <v>0.2560873318106866</v>
      </c>
      <c r="L165" s="649">
        <v>1.9661528516008588E-2</v>
      </c>
      <c r="M165" s="650">
        <v>5.8707700473217307E-2</v>
      </c>
      <c r="N165" s="650">
        <v>0.60874884434083787</v>
      </c>
      <c r="O165" s="650">
        <v>1.7758279652276807E-2</v>
      </c>
      <c r="P165" s="648">
        <v>2.1212397779901204E-2</v>
      </c>
      <c r="Q165" s="649">
        <v>0.16649317139111042</v>
      </c>
      <c r="R165" s="649">
        <v>1.5261820095158064E-2</v>
      </c>
      <c r="S165" s="650">
        <v>5.0466797193580409E-2</v>
      </c>
      <c r="T165" s="650">
        <v>0.72467473699993101</v>
      </c>
      <c r="U165" s="670">
        <v>2.1891076540318872E-2</v>
      </c>
    </row>
    <row r="166" spans="2:21" ht="12.75" customHeight="1" x14ac:dyDescent="0.2">
      <c r="B166" s="921"/>
      <c r="C166" s="125" t="s">
        <v>256</v>
      </c>
      <c r="D166" s="649">
        <v>8.3056758767642881E-3</v>
      </c>
      <c r="E166" s="649">
        <v>9.8405112477474202E-2</v>
      </c>
      <c r="F166" s="649">
        <v>1.1655548171471332E-2</v>
      </c>
      <c r="G166" s="650">
        <v>4.4893785240087726E-2</v>
      </c>
      <c r="H166" s="650">
        <v>0.81076895819658601</v>
      </c>
      <c r="I166" s="654">
        <v>2.5970920037616411E-2</v>
      </c>
      <c r="J166" s="649">
        <v>3.6408282635788172E-2</v>
      </c>
      <c r="K166" s="649">
        <v>0.24929293539719813</v>
      </c>
      <c r="L166" s="649">
        <v>1.8271427829098148E-2</v>
      </c>
      <c r="M166" s="650">
        <v>5.9687621205435686E-2</v>
      </c>
      <c r="N166" s="650">
        <v>0.61670463180964552</v>
      </c>
      <c r="O166" s="650">
        <v>1.9635101122834252E-2</v>
      </c>
      <c r="P166" s="648">
        <v>1.95392992296534E-2</v>
      </c>
      <c r="Q166" s="649">
        <v>0.15872040585051081</v>
      </c>
      <c r="R166" s="649">
        <v>1.4300153380486541E-2</v>
      </c>
      <c r="S166" s="650">
        <v>5.0807413915327254E-2</v>
      </c>
      <c r="T166" s="650">
        <v>0.73319446243693531</v>
      </c>
      <c r="U166" s="670">
        <v>2.3438265187086606E-2</v>
      </c>
    </row>
    <row r="167" spans="2:21" ht="12.75" customHeight="1" x14ac:dyDescent="0.2">
      <c r="B167" s="921"/>
      <c r="C167" s="125" t="s">
        <v>336</v>
      </c>
      <c r="D167" s="649">
        <v>8.4016503941364701E-3</v>
      </c>
      <c r="E167" s="649">
        <v>8.8905275472332013E-2</v>
      </c>
      <c r="F167" s="649">
        <v>1.17458675462708E-2</v>
      </c>
      <c r="G167" s="650">
        <v>4.3940305119312413E-2</v>
      </c>
      <c r="H167" s="650">
        <v>0.82088549453668946</v>
      </c>
      <c r="I167" s="654">
        <v>2.6121406931258962E-2</v>
      </c>
      <c r="J167" s="649">
        <v>3.7769312297834728E-2</v>
      </c>
      <c r="K167" s="649">
        <v>0.24502240989039611</v>
      </c>
      <c r="L167" s="649">
        <v>1.6333379793342376E-2</v>
      </c>
      <c r="M167" s="650">
        <v>6.3555659530863326E-2</v>
      </c>
      <c r="N167" s="650">
        <v>0.61689947392724898</v>
      </c>
      <c r="O167" s="650">
        <v>2.0419764560314396E-2</v>
      </c>
      <c r="P167" s="648">
        <v>2.045385728132804E-2</v>
      </c>
      <c r="Q167" s="649">
        <v>0.15297425068772227</v>
      </c>
      <c r="R167" s="649">
        <v>1.3628538590378303E-2</v>
      </c>
      <c r="S167" s="650">
        <v>5.1990258510522844E-2</v>
      </c>
      <c r="T167" s="650">
        <v>0.73717158736417798</v>
      </c>
      <c r="U167" s="670">
        <v>2.378150756587067E-2</v>
      </c>
    </row>
    <row r="168" spans="2:21" ht="12.75" customHeight="1" x14ac:dyDescent="0.2">
      <c r="B168" s="921"/>
      <c r="C168" s="125" t="s">
        <v>341</v>
      </c>
      <c r="D168" s="649">
        <v>8.7899434631753381E-3</v>
      </c>
      <c r="E168" s="649">
        <v>8.9949128628247318E-2</v>
      </c>
      <c r="F168" s="649">
        <v>1.2238224532964945E-2</v>
      </c>
      <c r="G168" s="650">
        <v>4.5186438502895394E-2</v>
      </c>
      <c r="H168" s="650">
        <v>0.81680298708581667</v>
      </c>
      <c r="I168" s="654">
        <v>2.7033277786900321E-2</v>
      </c>
      <c r="J168" s="649">
        <v>4.0931438177858874E-2</v>
      </c>
      <c r="K168" s="649">
        <v>0.24235342278239722</v>
      </c>
      <c r="L168" s="649">
        <v>1.672480075705177E-2</v>
      </c>
      <c r="M168" s="650">
        <v>6.5416681567864732E-2</v>
      </c>
      <c r="N168" s="650">
        <v>0.61310580039729523</v>
      </c>
      <c r="O168" s="650">
        <v>2.1467856317532175E-2</v>
      </c>
      <c r="P168" s="648">
        <v>2.1980565735897958E-2</v>
      </c>
      <c r="Q168" s="649">
        <v>0.15249467900708238</v>
      </c>
      <c r="R168" s="649">
        <v>1.4079480914942454E-2</v>
      </c>
      <c r="S168" s="650">
        <v>5.3488774692427646E-2</v>
      </c>
      <c r="T168" s="650">
        <v>0.7332072280374029</v>
      </c>
      <c r="U168" s="670">
        <v>2.4749271612246628E-2</v>
      </c>
    </row>
    <row r="169" spans="2:21" ht="12.75" customHeight="1" x14ac:dyDescent="0.2">
      <c r="B169" s="921"/>
      <c r="C169" s="125" t="s">
        <v>343</v>
      </c>
      <c r="D169" s="649">
        <v>9.5334467845747794E-3</v>
      </c>
      <c r="E169" s="649">
        <v>8.9444299498356264E-2</v>
      </c>
      <c r="F169" s="649">
        <v>1.1863832091241503E-2</v>
      </c>
      <c r="G169" s="650">
        <v>4.6911744542506607E-2</v>
      </c>
      <c r="H169" s="650">
        <v>0.81565195373555655</v>
      </c>
      <c r="I169" s="654">
        <v>2.6594723347764346E-2</v>
      </c>
      <c r="J169" s="649">
        <v>4.4882088804798916E-2</v>
      </c>
      <c r="K169" s="649">
        <v>0.24300570007307307</v>
      </c>
      <c r="L169" s="649">
        <v>1.6463468076067213E-2</v>
      </c>
      <c r="M169" s="650">
        <v>6.7734328490743984E-2</v>
      </c>
      <c r="N169" s="650">
        <v>0.60631883380205132</v>
      </c>
      <c r="O169" s="650">
        <v>2.1595580753265609E-2</v>
      </c>
      <c r="P169" s="648">
        <v>2.4073964770449815E-2</v>
      </c>
      <c r="Q169" s="649">
        <v>0.15261114776696402</v>
      </c>
      <c r="R169" s="649">
        <v>1.3755873367609953E-2</v>
      </c>
      <c r="S169" s="650">
        <v>5.5477028499907655E-2</v>
      </c>
      <c r="T169" s="650">
        <v>0.72954363891851204</v>
      </c>
      <c r="U169" s="670">
        <v>2.4538346676556595E-2</v>
      </c>
    </row>
    <row r="170" spans="2:21" ht="12.75" customHeight="1" x14ac:dyDescent="0.2">
      <c r="B170" s="921"/>
      <c r="C170" s="125" t="s">
        <v>345</v>
      </c>
      <c r="D170" s="649">
        <v>1.0389667253637725E-2</v>
      </c>
      <c r="E170" s="649">
        <v>9.1339171289213289E-2</v>
      </c>
      <c r="F170" s="649">
        <v>1.2582778905897112E-2</v>
      </c>
      <c r="G170" s="650">
        <v>4.9743684815203283E-2</v>
      </c>
      <c r="H170" s="650">
        <v>0.80878833746415102</v>
      </c>
      <c r="I170" s="654">
        <v>2.7156360271897308E-2</v>
      </c>
      <c r="J170" s="649">
        <v>4.9720586260088857E-2</v>
      </c>
      <c r="K170" s="649">
        <v>0.23876870728917826</v>
      </c>
      <c r="L170" s="649">
        <v>1.8166573732259387E-2</v>
      </c>
      <c r="M170" s="650">
        <v>6.9910009646184559E-2</v>
      </c>
      <c r="N170" s="650">
        <v>0.59938622589980151</v>
      </c>
      <c r="O170" s="650">
        <v>2.4047897172487644E-2</v>
      </c>
      <c r="P170" s="648">
        <v>2.6240269187035144E-2</v>
      </c>
      <c r="Q170" s="649">
        <v>0.15075417982175315</v>
      </c>
      <c r="R170" s="649">
        <v>1.4833082517056449E-2</v>
      </c>
      <c r="S170" s="650">
        <v>5.7870837585344316E-2</v>
      </c>
      <c r="T170" s="650">
        <v>0.72439800033841628</v>
      </c>
      <c r="U170" s="670">
        <v>2.5903630550394595E-2</v>
      </c>
    </row>
    <row r="171" spans="2:21" ht="12.75" customHeight="1" thickBot="1" x14ac:dyDescent="0.25">
      <c r="B171" s="922"/>
      <c r="C171" s="126" t="s">
        <v>368</v>
      </c>
      <c r="D171" s="652">
        <v>1.1531226789588745E-2</v>
      </c>
      <c r="E171" s="652">
        <v>9.0436681333218763E-2</v>
      </c>
      <c r="F171" s="652">
        <v>1.2067798829756195E-2</v>
      </c>
      <c r="G171" s="653">
        <v>5.2337930871219289E-2</v>
      </c>
      <c r="H171" s="653">
        <v>0.80569418364344036</v>
      </c>
      <c r="I171" s="655">
        <v>2.7932178532776821E-2</v>
      </c>
      <c r="J171" s="652">
        <v>5.3702106280925872E-2</v>
      </c>
      <c r="K171" s="652">
        <v>0.2388951030390358</v>
      </c>
      <c r="L171" s="652">
        <v>1.7794850891993841E-2</v>
      </c>
      <c r="M171" s="653">
        <v>7.4066613583078922E-2</v>
      </c>
      <c r="N171" s="653">
        <v>0.58886287371793622</v>
      </c>
      <c r="O171" s="653">
        <v>2.6678452487029245E-2</v>
      </c>
      <c r="P171" s="651">
        <v>2.8538714411086508E-2</v>
      </c>
      <c r="Q171" s="652">
        <v>0.1503098639636036</v>
      </c>
      <c r="R171" s="652">
        <v>1.4377515113387151E-2</v>
      </c>
      <c r="S171" s="653">
        <v>6.1101094141962069E-2</v>
      </c>
      <c r="T171" s="653">
        <v>0.71824626071670361</v>
      </c>
      <c r="U171" s="671">
        <v>2.7426551653257237E-2</v>
      </c>
    </row>
    <row r="172" spans="2:21" ht="12.75" customHeight="1" x14ac:dyDescent="0.2">
      <c r="B172" s="923" t="s">
        <v>237</v>
      </c>
      <c r="C172" s="842" t="s">
        <v>250</v>
      </c>
      <c r="D172" s="657">
        <v>1.0986015356570301E-3</v>
      </c>
      <c r="E172" s="657">
        <v>6.4670528556231732E-2</v>
      </c>
      <c r="F172" s="657">
        <v>2.7465038391425753E-3</v>
      </c>
      <c r="G172" s="718">
        <v>2.4106594223211059E-2</v>
      </c>
      <c r="H172" s="718">
        <v>0.89567381074877994</v>
      </c>
      <c r="I172" s="658">
        <v>1.1703961096977744E-2</v>
      </c>
      <c r="J172" s="657">
        <v>2.1992791251756395E-3</v>
      </c>
      <c r="K172" s="657">
        <v>7.4658399006251694E-2</v>
      </c>
      <c r="L172" s="657">
        <v>8.1047508501843005E-3</v>
      </c>
      <c r="M172" s="718">
        <v>3.1716455902417208E-2</v>
      </c>
      <c r="N172" s="718">
        <v>0.86542651760441469</v>
      </c>
      <c r="O172" s="718">
        <v>1.7894597511556417E-2</v>
      </c>
      <c r="P172" s="656">
        <v>1.4521640719727205E-3</v>
      </c>
      <c r="Q172" s="657">
        <v>6.7878858445319476E-2</v>
      </c>
      <c r="R172" s="657">
        <v>4.4676939691773339E-3</v>
      </c>
      <c r="S172" s="718">
        <v>2.6551053910528259E-2</v>
      </c>
      <c r="T172" s="718">
        <v>0.88595769607301622</v>
      </c>
      <c r="U172" s="719">
        <v>1.3692533529986022E-2</v>
      </c>
    </row>
    <row r="173" spans="2:21" ht="12.75" customHeight="1" x14ac:dyDescent="0.2">
      <c r="B173" s="921"/>
      <c r="C173" s="125" t="s">
        <v>251</v>
      </c>
      <c r="D173" s="649">
        <v>7.1027633123097388E-4</v>
      </c>
      <c r="E173" s="649">
        <v>6.4407857716024697E-2</v>
      </c>
      <c r="F173" s="649">
        <v>3.4803540230317724E-3</v>
      </c>
      <c r="G173" s="650">
        <v>2.1574643561140833E-2</v>
      </c>
      <c r="H173" s="650">
        <v>0.89841627910734612</v>
      </c>
      <c r="I173" s="654">
        <v>1.1410589261225597E-2</v>
      </c>
      <c r="J173" s="649">
        <v>2.767634057274647E-3</v>
      </c>
      <c r="K173" s="649">
        <v>6.9306169517585947E-2</v>
      </c>
      <c r="L173" s="649">
        <v>5.9965404574284006E-3</v>
      </c>
      <c r="M173" s="650">
        <v>2.5231597155487191E-2</v>
      </c>
      <c r="N173" s="650">
        <v>0.87819334999039023</v>
      </c>
      <c r="O173" s="650">
        <v>1.850470882183354E-2</v>
      </c>
      <c r="P173" s="648">
        <v>1.3603606218839984E-3</v>
      </c>
      <c r="Q173" s="649">
        <v>6.5955627222807928E-2</v>
      </c>
      <c r="R173" s="649">
        <v>4.2754190973497098E-3</v>
      </c>
      <c r="S173" s="650">
        <v>2.273016846244388E-2</v>
      </c>
      <c r="T173" s="650">
        <v>0.89202623406874992</v>
      </c>
      <c r="U173" s="670">
        <v>1.3652190526764415E-2</v>
      </c>
    </row>
    <row r="174" spans="2:21" ht="12.75" customHeight="1" x14ac:dyDescent="0.2">
      <c r="B174" s="921"/>
      <c r="C174" s="125" t="s">
        <v>252</v>
      </c>
      <c r="D174" s="649">
        <v>7.730834305066988E-4</v>
      </c>
      <c r="E174" s="649">
        <v>4.7455726381653705E-2</v>
      </c>
      <c r="F174" s="649">
        <v>4.5766539085996573E-3</v>
      </c>
      <c r="G174" s="650">
        <v>1.9458509945853613E-2</v>
      </c>
      <c r="H174" s="650">
        <v>0.91795652093747659</v>
      </c>
      <c r="I174" s="654">
        <v>9.7795053959097399E-3</v>
      </c>
      <c r="J174" s="649">
        <v>3.7575339817250996E-3</v>
      </c>
      <c r="K174" s="649">
        <v>6.3457771874816063E-2</v>
      </c>
      <c r="L174" s="649">
        <v>4.4384294012323319E-3</v>
      </c>
      <c r="M174" s="650">
        <v>2.578155866208251E-2</v>
      </c>
      <c r="N174" s="650">
        <v>0.88677801968712444</v>
      </c>
      <c r="O174" s="650">
        <v>1.5786686393019549E-2</v>
      </c>
      <c r="P174" s="648">
        <v>1.7131571715261402E-3</v>
      </c>
      <c r="Q174" s="649">
        <v>5.2496219602283241E-2</v>
      </c>
      <c r="R174" s="649">
        <v>4.5331144940537124E-3</v>
      </c>
      <c r="S174" s="650">
        <v>2.1450210581967954E-2</v>
      </c>
      <c r="T174" s="650">
        <v>0.90813558746688106</v>
      </c>
      <c r="U174" s="670">
        <v>1.1671710683287831E-2</v>
      </c>
    </row>
    <row r="175" spans="2:21" ht="12.75" customHeight="1" x14ac:dyDescent="0.2">
      <c r="B175" s="921"/>
      <c r="C175" s="125" t="s">
        <v>253</v>
      </c>
      <c r="D175" s="649">
        <v>4.1335466243391463E-4</v>
      </c>
      <c r="E175" s="649">
        <v>3.3990153891940808E-2</v>
      </c>
      <c r="F175" s="649">
        <v>4.0467421452280239E-3</v>
      </c>
      <c r="G175" s="650">
        <v>1.9398734308023611E-2</v>
      </c>
      <c r="H175" s="650">
        <v>0.9291096753925836</v>
      </c>
      <c r="I175" s="654">
        <v>1.3041339599790003E-2</v>
      </c>
      <c r="J175" s="649">
        <v>4.188054778274E-3</v>
      </c>
      <c r="K175" s="649">
        <v>5.1618701703018723E-2</v>
      </c>
      <c r="L175" s="649">
        <v>4.4845542316031333E-3</v>
      </c>
      <c r="M175" s="650">
        <v>2.7037043900450298E-2</v>
      </c>
      <c r="N175" s="650">
        <v>0.89785593832811383</v>
      </c>
      <c r="O175" s="650">
        <v>1.4815707058540102E-2</v>
      </c>
      <c r="P175" s="648">
        <v>1.5778235753139199E-3</v>
      </c>
      <c r="Q175" s="649">
        <v>3.9428439126594599E-2</v>
      </c>
      <c r="R175" s="649">
        <v>4.1818041497903346E-3</v>
      </c>
      <c r="S175" s="650">
        <v>2.175510005745334E-2</v>
      </c>
      <c r="T175" s="650">
        <v>0.91946811338606083</v>
      </c>
      <c r="U175" s="670">
        <v>1.358871970478691E-2</v>
      </c>
    </row>
    <row r="176" spans="2:21" ht="12.75" customHeight="1" x14ac:dyDescent="0.2">
      <c r="B176" s="921"/>
      <c r="C176" s="125" t="s">
        <v>254</v>
      </c>
      <c r="D176" s="649">
        <v>4.2651744243080804E-4</v>
      </c>
      <c r="E176" s="649">
        <v>2.9822099574762097E-2</v>
      </c>
      <c r="F176" s="649">
        <v>1.9662454096060246E-3</v>
      </c>
      <c r="G176" s="650">
        <v>1.8536448048042914E-2</v>
      </c>
      <c r="H176" s="650">
        <v>0.93456369398226558</v>
      </c>
      <c r="I176" s="654">
        <v>1.4684995542892723E-2</v>
      </c>
      <c r="J176" s="649">
        <v>3.6663611365719512E-3</v>
      </c>
      <c r="K176" s="649">
        <v>4.701344332416741E-2</v>
      </c>
      <c r="L176" s="649">
        <v>6.80759242285365E-3</v>
      </c>
      <c r="M176" s="650">
        <v>3.0409792239535587E-2</v>
      </c>
      <c r="N176" s="650">
        <v>0.89643484570730203</v>
      </c>
      <c r="O176" s="650">
        <v>1.5667965169569198E-2</v>
      </c>
      <c r="P176" s="648">
        <v>1.4269162394271104E-3</v>
      </c>
      <c r="Q176" s="649">
        <v>3.5130441960771586E-2</v>
      </c>
      <c r="R176" s="649">
        <v>3.4611563328252638E-3</v>
      </c>
      <c r="S176" s="650">
        <v>2.22026987585239E-2</v>
      </c>
      <c r="T176" s="650">
        <v>0.9227902698463708</v>
      </c>
      <c r="U176" s="670">
        <v>1.4988516862081466E-2</v>
      </c>
    </row>
    <row r="177" spans="2:21" ht="12.75" customHeight="1" x14ac:dyDescent="0.2">
      <c r="B177" s="921"/>
      <c r="C177" s="125" t="s">
        <v>255</v>
      </c>
      <c r="D177" s="649">
        <v>1.2562679921131481E-3</v>
      </c>
      <c r="E177" s="649">
        <v>4.028013938712123E-2</v>
      </c>
      <c r="F177" s="649">
        <v>2.7302891028592414E-3</v>
      </c>
      <c r="G177" s="650">
        <v>1.8458764364115858E-2</v>
      </c>
      <c r="H177" s="650">
        <v>0.92463229559315852</v>
      </c>
      <c r="I177" s="654">
        <v>1.2642243560631979E-2</v>
      </c>
      <c r="J177" s="649">
        <v>4.6173337712918172E-3</v>
      </c>
      <c r="K177" s="649">
        <v>5.5295387358641028E-2</v>
      </c>
      <c r="L177" s="649">
        <v>5.5464314203932195E-3</v>
      </c>
      <c r="M177" s="650">
        <v>2.8051241143071632E-2</v>
      </c>
      <c r="N177" s="650">
        <v>0.88732579419079349</v>
      </c>
      <c r="O177" s="650">
        <v>1.9163812115808719E-2</v>
      </c>
      <c r="P177" s="648">
        <v>2.2932754763867161E-3</v>
      </c>
      <c r="Q177" s="649">
        <v>4.4912873629083777E-2</v>
      </c>
      <c r="R177" s="649">
        <v>3.5991684559958186E-3</v>
      </c>
      <c r="S177" s="650">
        <v>2.141838219549563E-2</v>
      </c>
      <c r="T177" s="650">
        <v>0.91312192248294566</v>
      </c>
      <c r="U177" s="670">
        <v>1.4654377760092388E-2</v>
      </c>
    </row>
    <row r="178" spans="2:21" ht="12.75" customHeight="1" x14ac:dyDescent="0.2">
      <c r="B178" s="921"/>
      <c r="C178" s="125" t="s">
        <v>256</v>
      </c>
      <c r="D178" s="649">
        <v>1.3185016547195756E-3</v>
      </c>
      <c r="E178" s="649">
        <v>3.6614790951562615E-2</v>
      </c>
      <c r="F178" s="649">
        <v>1.3141066492038437E-3</v>
      </c>
      <c r="G178" s="650">
        <v>1.9109483982402385E-2</v>
      </c>
      <c r="H178" s="650">
        <v>0.92862511042451357</v>
      </c>
      <c r="I178" s="654">
        <v>1.3018006337597945E-2</v>
      </c>
      <c r="J178" s="649">
        <v>4.7666566553959131E-3</v>
      </c>
      <c r="K178" s="649">
        <v>5.1803481984556796E-2</v>
      </c>
      <c r="L178" s="649">
        <v>7.6634662894678194E-3</v>
      </c>
      <c r="M178" s="650">
        <v>2.3746088338161345E-2</v>
      </c>
      <c r="N178" s="650">
        <v>0.88914616778243893</v>
      </c>
      <c r="O178" s="650">
        <v>2.2874138949979167E-2</v>
      </c>
      <c r="P178" s="648">
        <v>2.394572302780363E-3</v>
      </c>
      <c r="Q178" s="649">
        <v>4.1354747420997234E-2</v>
      </c>
      <c r="R178" s="649">
        <v>3.2955603662002467E-3</v>
      </c>
      <c r="S178" s="650">
        <v>2.0556435715408702E-2</v>
      </c>
      <c r="T178" s="650">
        <v>0.91630486049802262</v>
      </c>
      <c r="U178" s="670">
        <v>1.6093823696590751E-2</v>
      </c>
    </row>
    <row r="179" spans="2:21" ht="12.75" customHeight="1" x14ac:dyDescent="0.2">
      <c r="B179" s="921"/>
      <c r="C179" s="125" t="s">
        <v>336</v>
      </c>
      <c r="D179" s="649">
        <v>4.6550167115099876E-4</v>
      </c>
      <c r="E179" s="649">
        <v>3.1877554440420397E-2</v>
      </c>
      <c r="F179" s="649">
        <v>9.3100334230199753E-4</v>
      </c>
      <c r="G179" s="650">
        <v>1.4276936254201133E-2</v>
      </c>
      <c r="H179" s="650">
        <v>0.9390611762296226</v>
      </c>
      <c r="I179" s="654">
        <v>1.3387828062302728E-2</v>
      </c>
      <c r="J179" s="649">
        <v>3.4387425143850778E-3</v>
      </c>
      <c r="K179" s="649">
        <v>5.4677959809696829E-2</v>
      </c>
      <c r="L179" s="649">
        <v>3.5266649082187867E-3</v>
      </c>
      <c r="M179" s="650">
        <v>3.300020515225225E-2</v>
      </c>
      <c r="N179" s="650">
        <v>0.88072838818713794</v>
      </c>
      <c r="O179" s="650">
        <v>2.4628039428309035E-2</v>
      </c>
      <c r="P179" s="648">
        <v>1.4250358623516225E-3</v>
      </c>
      <c r="Q179" s="649">
        <v>3.9235777227800764E-2</v>
      </c>
      <c r="R179" s="649">
        <v>1.768683891104558E-3</v>
      </c>
      <c r="S179" s="650">
        <v>2.0319371975345588E-2</v>
      </c>
      <c r="T179" s="650">
        <v>0.92023582451881392</v>
      </c>
      <c r="U179" s="670">
        <v>1.7015306524583423E-2</v>
      </c>
    </row>
    <row r="180" spans="2:21" ht="12.75" customHeight="1" x14ac:dyDescent="0.2">
      <c r="B180" s="921"/>
      <c r="C180" s="125" t="s">
        <v>341</v>
      </c>
      <c r="D180" s="649">
        <v>4.5469426357717008E-4</v>
      </c>
      <c r="E180" s="649">
        <v>2.276199483467314E-2</v>
      </c>
      <c r="F180" s="649">
        <v>7.1386999381615698E-4</v>
      </c>
      <c r="G180" s="650">
        <v>1.6223491324433428E-2</v>
      </c>
      <c r="H180" s="650">
        <v>0.94604143174129718</v>
      </c>
      <c r="I180" s="654">
        <v>1.3804517842202886E-2</v>
      </c>
      <c r="J180" s="649">
        <v>2.777671353587982E-3</v>
      </c>
      <c r="K180" s="649">
        <v>4.2862342438986976E-2</v>
      </c>
      <c r="L180" s="649">
        <v>4.3006015095207028E-3</v>
      </c>
      <c r="M180" s="650">
        <v>3.4749626451093793E-2</v>
      </c>
      <c r="N180" s="650">
        <v>0.88744684111719874</v>
      </c>
      <c r="O180" s="650">
        <v>2.7862917129611867E-2</v>
      </c>
      <c r="P180" s="648">
        <v>1.2024715415068494E-3</v>
      </c>
      <c r="Q180" s="649">
        <v>2.92323915000678E-2</v>
      </c>
      <c r="R180" s="649">
        <v>1.8684557798798733E-3</v>
      </c>
      <c r="S180" s="650">
        <v>2.2187141570982793E-2</v>
      </c>
      <c r="T180" s="650">
        <v>0.92717955675049024</v>
      </c>
      <c r="U180" s="670">
        <v>1.8329982857072359E-2</v>
      </c>
    </row>
    <row r="181" spans="2:21" ht="12.75" customHeight="1" x14ac:dyDescent="0.2">
      <c r="B181" s="921"/>
      <c r="C181" s="125" t="s">
        <v>343</v>
      </c>
      <c r="D181" s="649">
        <v>3.772328858315763E-4</v>
      </c>
      <c r="E181" s="649">
        <v>2.6481748585376667E-2</v>
      </c>
      <c r="F181" s="649">
        <v>1.2515255741706414E-3</v>
      </c>
      <c r="G181" s="650">
        <v>1.8830578053922097E-2</v>
      </c>
      <c r="H181" s="650">
        <v>0.93714412515255741</v>
      </c>
      <c r="I181" s="654">
        <v>1.5914789748141561E-2</v>
      </c>
      <c r="J181" s="649">
        <v>4.2645683156330803E-3</v>
      </c>
      <c r="K181" s="649">
        <v>4.5479557585428904E-2</v>
      </c>
      <c r="L181" s="649">
        <v>4.6680973605531988E-3</v>
      </c>
      <c r="M181" s="650">
        <v>3.3602964104257206E-2</v>
      </c>
      <c r="N181" s="650">
        <v>0.88367358168711863</v>
      </c>
      <c r="O181" s="650">
        <v>2.8311230947009287E-2</v>
      </c>
      <c r="P181" s="648">
        <v>1.6449188456856758E-3</v>
      </c>
      <c r="Q181" s="649">
        <v>3.267706055993036E-2</v>
      </c>
      <c r="R181" s="649">
        <v>2.3656923762497627E-3</v>
      </c>
      <c r="S181" s="650">
        <v>2.3647951477884795E-2</v>
      </c>
      <c r="T181" s="650">
        <v>0.91970702499977586</v>
      </c>
      <c r="U181" s="670">
        <v>1.9957351740473663E-2</v>
      </c>
    </row>
    <row r="182" spans="2:21" ht="12.75" customHeight="1" x14ac:dyDescent="0.2">
      <c r="B182" s="921"/>
      <c r="C182" s="125" t="s">
        <v>345</v>
      </c>
      <c r="D182" s="649">
        <v>4.3297540699688253E-4</v>
      </c>
      <c r="E182" s="649">
        <v>2.7541565639071709E-2</v>
      </c>
      <c r="F182" s="649">
        <v>1.6279875303082782E-3</v>
      </c>
      <c r="G182" s="650">
        <v>2.0254589539314163E-2</v>
      </c>
      <c r="H182" s="650">
        <v>0.93130845167994436</v>
      </c>
      <c r="I182" s="654">
        <v>1.8834430204364393E-2</v>
      </c>
      <c r="J182" s="649">
        <v>3.8866322008862596E-3</v>
      </c>
      <c r="K182" s="649">
        <v>4.81997784342688E-2</v>
      </c>
      <c r="L182" s="649">
        <v>6.2130723781388432E-3</v>
      </c>
      <c r="M182" s="650">
        <v>3.5561299852289487E-2</v>
      </c>
      <c r="N182" s="650">
        <v>0.87435376661743003</v>
      </c>
      <c r="O182" s="650">
        <v>3.1785450516986682E-2</v>
      </c>
      <c r="P182" s="648">
        <v>1.5356048101862762E-3</v>
      </c>
      <c r="Q182" s="649">
        <v>3.4136995991511439E-2</v>
      </c>
      <c r="R182" s="649">
        <v>3.0918415468049981E-3</v>
      </c>
      <c r="S182" s="650">
        <v>2.5141476066965332E-2</v>
      </c>
      <c r="T182" s="650">
        <v>0.91312485262909693</v>
      </c>
      <c r="U182" s="670">
        <v>2.2969228955435034E-2</v>
      </c>
    </row>
    <row r="183" spans="2:21" ht="12.75" customHeight="1" thickBot="1" x14ac:dyDescent="0.25">
      <c r="B183" s="922"/>
      <c r="C183" s="126" t="s">
        <v>368</v>
      </c>
      <c r="D183" s="652">
        <v>6.0566712708987806E-4</v>
      </c>
      <c r="E183" s="652">
        <v>2.4496838766181975E-2</v>
      </c>
      <c r="F183" s="652">
        <v>1.8300733336528683E-3</v>
      </c>
      <c r="G183" s="653">
        <v>2.6165691353774945E-2</v>
      </c>
      <c r="H183" s="653">
        <v>0.92665763249513067</v>
      </c>
      <c r="I183" s="655">
        <v>2.0244096924169591E-2</v>
      </c>
      <c r="J183" s="652">
        <v>3.5441632350899895E-3</v>
      </c>
      <c r="K183" s="652">
        <v>4.3631147920233156E-2</v>
      </c>
      <c r="L183" s="652">
        <v>5.8483320223939247E-3</v>
      </c>
      <c r="M183" s="653">
        <v>4.0697728219127337E-2</v>
      </c>
      <c r="N183" s="653">
        <v>0.87650025447647251</v>
      </c>
      <c r="O183" s="653">
        <v>2.9778374126682987E-2</v>
      </c>
      <c r="P183" s="651">
        <v>1.5463734284461603E-3</v>
      </c>
      <c r="Q183" s="652">
        <v>3.0622341244919464E-2</v>
      </c>
      <c r="R183" s="652">
        <v>3.1164460665236791E-3</v>
      </c>
      <c r="S183" s="653">
        <v>3.0817859724378168E-2</v>
      </c>
      <c r="T183" s="653">
        <v>0.91060065646810684</v>
      </c>
      <c r="U183" s="671">
        <v>2.3296323067625677E-2</v>
      </c>
    </row>
    <row r="184" spans="2:21" ht="12.75" customHeight="1" x14ac:dyDescent="0.2">
      <c r="B184" s="923" t="s">
        <v>278</v>
      </c>
      <c r="C184" s="842" t="s">
        <v>250</v>
      </c>
      <c r="D184" s="657">
        <v>5.5937056910116958E-3</v>
      </c>
      <c r="E184" s="657">
        <v>0.14322333120186823</v>
      </c>
      <c r="F184" s="657">
        <v>0.50019183185520932</v>
      </c>
      <c r="G184" s="718">
        <v>4.5188912674803232E-2</v>
      </c>
      <c r="H184" s="718">
        <v>0.30274958992465684</v>
      </c>
      <c r="I184" s="658">
        <v>3.0526286524507167E-3</v>
      </c>
      <c r="J184" s="657">
        <v>3.2248376318654473E-2</v>
      </c>
      <c r="K184" s="657">
        <v>0.1746724480985096</v>
      </c>
      <c r="L184" s="657">
        <v>0.513430566505237</v>
      </c>
      <c r="M184" s="718">
        <v>3.8470923902841882E-2</v>
      </c>
      <c r="N184" s="718">
        <v>0.23747982130119769</v>
      </c>
      <c r="O184" s="718">
        <v>3.6978638735593325E-3</v>
      </c>
      <c r="P184" s="656">
        <v>1.551015562531205E-2</v>
      </c>
      <c r="Q184" s="657">
        <v>0.15492347927498226</v>
      </c>
      <c r="R184" s="657">
        <v>0.50511709434239016</v>
      </c>
      <c r="S184" s="718">
        <v>4.2689590876871936E-2</v>
      </c>
      <c r="T184" s="718">
        <v>0.27846700163760962</v>
      </c>
      <c r="U184" s="719">
        <v>3.2926782428341433E-3</v>
      </c>
    </row>
    <row r="185" spans="2:21" ht="12.75" customHeight="1" x14ac:dyDescent="0.2">
      <c r="B185" s="921"/>
      <c r="C185" s="125" t="s">
        <v>251</v>
      </c>
      <c r="D185" s="649">
        <v>6.4122582391272663E-3</v>
      </c>
      <c r="E185" s="649">
        <v>0.13401203339370846</v>
      </c>
      <c r="F185" s="649">
        <v>0.48460849832406871</v>
      </c>
      <c r="G185" s="650">
        <v>5.5420231923885684E-2</v>
      </c>
      <c r="H185" s="650">
        <v>0.31768992151229369</v>
      </c>
      <c r="I185" s="654">
        <v>1.8570566069160785E-3</v>
      </c>
      <c r="J185" s="649">
        <v>3.0629417704476615E-2</v>
      </c>
      <c r="K185" s="649">
        <v>0.17328621115224951</v>
      </c>
      <c r="L185" s="649">
        <v>0.49890609222484017</v>
      </c>
      <c r="M185" s="650">
        <v>5.085969931560641E-2</v>
      </c>
      <c r="N185" s="650">
        <v>0.24259508582968697</v>
      </c>
      <c r="O185" s="650">
        <v>3.7234937731403573E-3</v>
      </c>
      <c r="P185" s="648">
        <v>1.5434735469847666E-2</v>
      </c>
      <c r="Q185" s="649">
        <v>0.14864423561745471</v>
      </c>
      <c r="R185" s="649">
        <v>0.48993528801665731</v>
      </c>
      <c r="S185" s="650">
        <v>5.3721134980784971E-2</v>
      </c>
      <c r="T185" s="650">
        <v>0.28971217928119281</v>
      </c>
      <c r="U185" s="670">
        <v>2.5524266340624861E-3</v>
      </c>
    </row>
    <row r="186" spans="2:21" ht="12.75" customHeight="1" x14ac:dyDescent="0.2">
      <c r="B186" s="921"/>
      <c r="C186" s="125" t="s">
        <v>252</v>
      </c>
      <c r="D186" s="649">
        <v>5.722417597186601E-3</v>
      </c>
      <c r="E186" s="649">
        <v>0.12837115145541902</v>
      </c>
      <c r="F186" s="649">
        <v>0.46921374332209587</v>
      </c>
      <c r="G186" s="650">
        <v>6.2370501864773178E-2</v>
      </c>
      <c r="H186" s="650">
        <v>0.33119673076707723</v>
      </c>
      <c r="I186" s="654">
        <v>3.1254549934480939E-3</v>
      </c>
      <c r="J186" s="649">
        <v>3.261920724291166E-2</v>
      </c>
      <c r="K186" s="649">
        <v>0.16791950210915391</v>
      </c>
      <c r="L186" s="649">
        <v>0.47880463479896268</v>
      </c>
      <c r="M186" s="650">
        <v>5.9335156718144669E-2</v>
      </c>
      <c r="N186" s="650">
        <v>0.25545383889742584</v>
      </c>
      <c r="O186" s="650">
        <v>5.8676602334011676E-3</v>
      </c>
      <c r="P186" s="648">
        <v>1.5702136221369966E-2</v>
      </c>
      <c r="Q186" s="649">
        <v>0.14304507413442333</v>
      </c>
      <c r="R186" s="649">
        <v>0.47277232408786474</v>
      </c>
      <c r="S186" s="650">
        <v>6.1244274873015897E-2</v>
      </c>
      <c r="T186" s="650">
        <v>0.30309327460753493</v>
      </c>
      <c r="U186" s="670">
        <v>4.1429160757911502E-3</v>
      </c>
    </row>
    <row r="187" spans="2:21" ht="12.75" customHeight="1" x14ac:dyDescent="0.2">
      <c r="B187" s="921"/>
      <c r="C187" s="125" t="s">
        <v>253</v>
      </c>
      <c r="D187" s="649">
        <v>5.6555901932731434E-3</v>
      </c>
      <c r="E187" s="649">
        <v>0.12389069341028928</v>
      </c>
      <c r="F187" s="649">
        <v>0.45912746552543487</v>
      </c>
      <c r="G187" s="650">
        <v>7.0052801588089741E-2</v>
      </c>
      <c r="H187" s="650">
        <v>0.3381861624009378</v>
      </c>
      <c r="I187" s="654">
        <v>3.0872868819749868E-3</v>
      </c>
      <c r="J187" s="649">
        <v>2.970862477452773E-2</v>
      </c>
      <c r="K187" s="649">
        <v>0.16415513624463537</v>
      </c>
      <c r="L187" s="649">
        <v>0.47389610463045162</v>
      </c>
      <c r="M187" s="650">
        <v>6.2866480822839604E-2</v>
      </c>
      <c r="N187" s="650">
        <v>0.26416587975188144</v>
      </c>
      <c r="O187" s="650">
        <v>5.2077737756642635E-3</v>
      </c>
      <c r="P187" s="648">
        <v>1.4565225200185456E-2</v>
      </c>
      <c r="Q187" s="649">
        <v>0.13880529756133014</v>
      </c>
      <c r="R187" s="649">
        <v>0.46459800952394792</v>
      </c>
      <c r="S187" s="650">
        <v>6.7390871558235102E-2</v>
      </c>
      <c r="T187" s="650">
        <v>0.31076784645898403</v>
      </c>
      <c r="U187" s="670">
        <v>3.87274969731707E-3</v>
      </c>
    </row>
    <row r="188" spans="2:21" ht="12.75" customHeight="1" x14ac:dyDescent="0.2">
      <c r="B188" s="921"/>
      <c r="C188" s="125" t="s">
        <v>254</v>
      </c>
      <c r="D188" s="649">
        <v>6.9261120986713167E-3</v>
      </c>
      <c r="E188" s="649">
        <v>0.12191769267056732</v>
      </c>
      <c r="F188" s="649">
        <v>0.45027226462309378</v>
      </c>
      <c r="G188" s="650">
        <v>7.1888482409799587E-2</v>
      </c>
      <c r="H188" s="650">
        <v>0.34402501772922295</v>
      </c>
      <c r="I188" s="654">
        <v>4.9704304686450469E-3</v>
      </c>
      <c r="J188" s="649">
        <v>3.1754571972634107E-2</v>
      </c>
      <c r="K188" s="649">
        <v>0.15486947393962422</v>
      </c>
      <c r="L188" s="649">
        <v>0.47341213953022204</v>
      </c>
      <c r="M188" s="650">
        <v>6.768682185263139E-2</v>
      </c>
      <c r="N188" s="650">
        <v>0.26656433465731977</v>
      </c>
      <c r="O188" s="650">
        <v>5.7126580475685635E-3</v>
      </c>
      <c r="P188" s="648">
        <v>1.6161374374107262E-2</v>
      </c>
      <c r="Q188" s="649">
        <v>0.13417452793168927</v>
      </c>
      <c r="R188" s="649">
        <v>0.45887943618640992</v>
      </c>
      <c r="S188" s="650">
        <v>7.0325621183820158E-2</v>
      </c>
      <c r="T188" s="650">
        <v>0.31521252884207923</v>
      </c>
      <c r="U188" s="670">
        <v>5.2465114818942369E-3</v>
      </c>
    </row>
    <row r="189" spans="2:21" ht="12.75" customHeight="1" x14ac:dyDescent="0.2">
      <c r="B189" s="921"/>
      <c r="C189" s="125" t="s">
        <v>255</v>
      </c>
      <c r="D189" s="649">
        <v>6.3290447755363155E-3</v>
      </c>
      <c r="E189" s="649">
        <v>0.12136922786426239</v>
      </c>
      <c r="F189" s="649">
        <v>0.43891953107903109</v>
      </c>
      <c r="G189" s="650">
        <v>7.580507160097455E-2</v>
      </c>
      <c r="H189" s="650">
        <v>0.35049212599511409</v>
      </c>
      <c r="I189" s="654">
        <v>7.0849986850816263E-3</v>
      </c>
      <c r="J189" s="649">
        <v>2.6589002795899378E-2</v>
      </c>
      <c r="K189" s="649">
        <v>0.1480894687791241</v>
      </c>
      <c r="L189" s="649">
        <v>0.47114631873252549</v>
      </c>
      <c r="M189" s="650">
        <v>7.4068033550792264E-2</v>
      </c>
      <c r="N189" s="650">
        <v>0.27375116495806134</v>
      </c>
      <c r="O189" s="650">
        <v>6.3560111835973994E-3</v>
      </c>
      <c r="P189" s="648">
        <v>1.3863473483576883E-2</v>
      </c>
      <c r="Q189" s="649">
        <v>0.13130615616551294</v>
      </c>
      <c r="R189" s="649">
        <v>0.45090427625078161</v>
      </c>
      <c r="S189" s="650">
        <v>7.5159088557026577E-2</v>
      </c>
      <c r="T189" s="650">
        <v>0.32195310832592389</v>
      </c>
      <c r="U189" s="670">
        <v>6.8138972171780379E-3</v>
      </c>
    </row>
    <row r="190" spans="2:21" ht="12.75" customHeight="1" x14ac:dyDescent="0.2">
      <c r="B190" s="921"/>
      <c r="C190" s="125" t="s">
        <v>256</v>
      </c>
      <c r="D190" s="649">
        <v>5.6180868347066428E-3</v>
      </c>
      <c r="E190" s="649">
        <v>0.11815817549184593</v>
      </c>
      <c r="F190" s="649">
        <v>0.42925264041974331</v>
      </c>
      <c r="G190" s="650">
        <v>8.1277151384065202E-2</v>
      </c>
      <c r="H190" s="650">
        <v>0.35910843475074516</v>
      </c>
      <c r="I190" s="654">
        <v>6.5855111188937408E-3</v>
      </c>
      <c r="J190" s="649">
        <v>2.5438365254383685E-2</v>
      </c>
      <c r="K190" s="649">
        <v>0.14674896146748986</v>
      </c>
      <c r="L190" s="649">
        <v>0.46720327967203251</v>
      </c>
      <c r="M190" s="650">
        <v>7.7474070774740805E-2</v>
      </c>
      <c r="N190" s="650">
        <v>0.27738589777385891</v>
      </c>
      <c r="O190" s="650">
        <v>5.7494250574942592E-3</v>
      </c>
      <c r="P190" s="648">
        <v>1.3008476184794933E-2</v>
      </c>
      <c r="Q190" s="649">
        <v>0.1288188249393977</v>
      </c>
      <c r="R190" s="649">
        <v>0.44340329936713313</v>
      </c>
      <c r="S190" s="650">
        <v>7.9859096307463698E-2</v>
      </c>
      <c r="T190" s="650">
        <v>0.32863654358212357</v>
      </c>
      <c r="U190" s="670">
        <v>6.2737596190868741E-3</v>
      </c>
    </row>
    <row r="191" spans="2:21" ht="12.75" customHeight="1" x14ac:dyDescent="0.2">
      <c r="B191" s="921"/>
      <c r="C191" s="125" t="s">
        <v>336</v>
      </c>
      <c r="D191" s="649">
        <v>3.4621096200298535E-3</v>
      </c>
      <c r="E191" s="649">
        <v>0.11435672062015075</v>
      </c>
      <c r="F191" s="649">
        <v>0.43074748553243852</v>
      </c>
      <c r="G191" s="650">
        <v>7.9545516312333198E-2</v>
      </c>
      <c r="H191" s="650">
        <v>0.36495591593805049</v>
      </c>
      <c r="I191" s="654">
        <v>6.9322519769971329E-3</v>
      </c>
      <c r="J191" s="649">
        <v>2.0998858391882456E-2</v>
      </c>
      <c r="K191" s="649">
        <v>0.14844359579101749</v>
      </c>
      <c r="L191" s="649">
        <v>0.46304209779569572</v>
      </c>
      <c r="M191" s="650">
        <v>8.0479386843962789E-2</v>
      </c>
      <c r="N191" s="650">
        <v>0.28073463235170359</v>
      </c>
      <c r="O191" s="650">
        <v>6.3014288257378179E-3</v>
      </c>
      <c r="P191" s="648">
        <v>1.0070190815181696E-2</v>
      </c>
      <c r="Q191" s="649">
        <v>0.12720111052095318</v>
      </c>
      <c r="R191" s="649">
        <v>0.44291652682839849</v>
      </c>
      <c r="S191" s="650">
        <v>7.9897411203401769E-2</v>
      </c>
      <c r="T191" s="650">
        <v>0.33322021124507073</v>
      </c>
      <c r="U191" s="670">
        <v>6.6945493869940299E-3</v>
      </c>
    </row>
    <row r="192" spans="2:21" ht="12.75" customHeight="1" x14ac:dyDescent="0.2">
      <c r="B192" s="921"/>
      <c r="C192" s="125" t="s">
        <v>341</v>
      </c>
      <c r="D192" s="649">
        <v>2.9663755193052002E-3</v>
      </c>
      <c r="E192" s="649">
        <v>0.1131899639178968</v>
      </c>
      <c r="F192" s="649">
        <v>0.42227858306669502</v>
      </c>
      <c r="G192" s="650">
        <v>8.2277064073345396E-2</v>
      </c>
      <c r="H192" s="650">
        <v>0.37269142151903389</v>
      </c>
      <c r="I192" s="654">
        <v>6.5965919037236382E-3</v>
      </c>
      <c r="J192" s="649">
        <v>1.9938597547341827E-2</v>
      </c>
      <c r="K192" s="649">
        <v>0.14487194922687949</v>
      </c>
      <c r="L192" s="649">
        <v>0.4664823446449155</v>
      </c>
      <c r="M192" s="650">
        <v>8.5860236322044745E-2</v>
      </c>
      <c r="N192" s="650">
        <v>0.27588104779759498</v>
      </c>
      <c r="O192" s="650">
        <v>6.9658244612235826E-3</v>
      </c>
      <c r="P192" s="648">
        <v>9.3825309562564456E-3</v>
      </c>
      <c r="Q192" s="649">
        <v>0.12516697800349169</v>
      </c>
      <c r="R192" s="649">
        <v>0.43898931220488818</v>
      </c>
      <c r="S192" s="650">
        <v>8.3631641574573423E-2</v>
      </c>
      <c r="T192" s="650">
        <v>0.33609336118963168</v>
      </c>
      <c r="U192" s="670">
        <v>6.7361760711584749E-3</v>
      </c>
    </row>
    <row r="193" spans="2:21" ht="12.75" customHeight="1" x14ac:dyDescent="0.2">
      <c r="B193" s="921"/>
      <c r="C193" s="125" t="s">
        <v>343</v>
      </c>
      <c r="D193" s="649">
        <v>2.9884477575058692E-3</v>
      </c>
      <c r="E193" s="649">
        <v>0.10567676372472302</v>
      </c>
      <c r="F193" s="649">
        <v>0.42147409497137667</v>
      </c>
      <c r="G193" s="650">
        <v>9.0731950908117462E-2</v>
      </c>
      <c r="H193" s="650">
        <v>0.37246458135991117</v>
      </c>
      <c r="I193" s="654">
        <v>6.6641612783658027E-3</v>
      </c>
      <c r="J193" s="649">
        <v>1.8077389915202288E-2</v>
      </c>
      <c r="K193" s="649">
        <v>0.141390716046499</v>
      </c>
      <c r="L193" s="649">
        <v>0.46441457035958755</v>
      </c>
      <c r="M193" s="650">
        <v>9.0232620220482368E-2</v>
      </c>
      <c r="N193" s="650">
        <v>0.27856031566609796</v>
      </c>
      <c r="O193" s="650">
        <v>7.3243877921308756E-3</v>
      </c>
      <c r="P193" s="648">
        <v>8.7466155611761742E-3</v>
      </c>
      <c r="Q193" s="649">
        <v>0.11930574634337349</v>
      </c>
      <c r="R193" s="649">
        <v>0.43786082773703799</v>
      </c>
      <c r="S193" s="650">
        <v>9.0541398789958635E-2</v>
      </c>
      <c r="T193" s="650">
        <v>0.33662929789906132</v>
      </c>
      <c r="U193" s="670">
        <v>6.9161136693922593E-3</v>
      </c>
    </row>
    <row r="194" spans="2:21" ht="12.75" customHeight="1" x14ac:dyDescent="0.2">
      <c r="B194" s="921"/>
      <c r="C194" s="125" t="s">
        <v>345</v>
      </c>
      <c r="D194" s="649">
        <v>2.8483936739696525E-3</v>
      </c>
      <c r="E194" s="649">
        <v>0.1088193293674732</v>
      </c>
      <c r="F194" s="649">
        <v>0.41499492176462932</v>
      </c>
      <c r="G194" s="650">
        <v>8.983003820767553E-2</v>
      </c>
      <c r="H194" s="650">
        <v>0.37591160052233313</v>
      </c>
      <c r="I194" s="654">
        <v>7.5957164639190748E-3</v>
      </c>
      <c r="J194" s="649">
        <v>1.6873588455398339E-2</v>
      </c>
      <c r="K194" s="649">
        <v>0.13485881411397954</v>
      </c>
      <c r="L194" s="649">
        <v>0.46439869771261699</v>
      </c>
      <c r="M194" s="650">
        <v>9.2622466552416238E-2</v>
      </c>
      <c r="N194" s="650">
        <v>0.28283268456403948</v>
      </c>
      <c r="O194" s="650">
        <v>8.4137486015495068E-3</v>
      </c>
      <c r="P194" s="648">
        <v>8.1487229022501641E-3</v>
      </c>
      <c r="Q194" s="649">
        <v>0.11866003705404501</v>
      </c>
      <c r="R194" s="649">
        <v>0.43366534179981309</v>
      </c>
      <c r="S194" s="650">
        <v>9.0885338316099448E-2</v>
      </c>
      <c r="T194" s="650">
        <v>0.34073569698025385</v>
      </c>
      <c r="U194" s="670">
        <v>7.9048629475384422E-3</v>
      </c>
    </row>
    <row r="195" spans="2:21" ht="12.75" customHeight="1" thickBot="1" x14ac:dyDescent="0.25">
      <c r="B195" s="922"/>
      <c r="C195" s="126" t="s">
        <v>368</v>
      </c>
      <c r="D195" s="652">
        <v>2.5734435346726095E-3</v>
      </c>
      <c r="E195" s="652">
        <v>0.10675345181019524</v>
      </c>
      <c r="F195" s="652">
        <v>0.40675473112281629</v>
      </c>
      <c r="G195" s="653">
        <v>9.1542474142202332E-2</v>
      </c>
      <c r="H195" s="653">
        <v>0.38451973443445736</v>
      </c>
      <c r="I195" s="655">
        <v>7.8561649556560167E-3</v>
      </c>
      <c r="J195" s="652">
        <v>1.7572697899838455E-2</v>
      </c>
      <c r="K195" s="652">
        <v>0.13292810985460399</v>
      </c>
      <c r="L195" s="652">
        <v>0.46728594507269833</v>
      </c>
      <c r="M195" s="653">
        <v>9.2027463651050051E-2</v>
      </c>
      <c r="N195" s="653">
        <v>0.28190226171243915</v>
      </c>
      <c r="O195" s="653">
        <v>8.283521809369955E-3</v>
      </c>
      <c r="P195" s="651">
        <v>8.2650715257420165E-3</v>
      </c>
      <c r="Q195" s="652">
        <v>0.11668570662468845</v>
      </c>
      <c r="R195" s="652">
        <v>0.42972394967615141</v>
      </c>
      <c r="S195" s="653">
        <v>9.172650861463208E-2</v>
      </c>
      <c r="T195" s="653">
        <v>0.3455804334600131</v>
      </c>
      <c r="U195" s="671">
        <v>8.018330098772895E-3</v>
      </c>
    </row>
    <row r="196" spans="2:21" x14ac:dyDescent="0.2">
      <c r="U196" s="20" t="s">
        <v>110</v>
      </c>
    </row>
    <row r="199" spans="2:21" ht="16.5" thickBot="1" x14ac:dyDescent="0.3">
      <c r="B199" s="737" t="s">
        <v>306</v>
      </c>
    </row>
    <row r="200" spans="2:21" ht="12.75" customHeight="1" x14ac:dyDescent="0.2">
      <c r="B200" s="975" t="s">
        <v>45</v>
      </c>
      <c r="C200" s="942" t="s">
        <v>6</v>
      </c>
      <c r="D200" s="928" t="s">
        <v>40</v>
      </c>
      <c r="E200" s="928"/>
      <c r="F200" s="928"/>
      <c r="G200" s="928"/>
      <c r="H200" s="928"/>
      <c r="I200" s="928"/>
      <c r="J200" s="930" t="s">
        <v>41</v>
      </c>
      <c r="K200" s="928"/>
      <c r="L200" s="928"/>
      <c r="M200" s="928"/>
      <c r="N200" s="928"/>
      <c r="O200" s="928"/>
      <c r="P200" s="930" t="s">
        <v>42</v>
      </c>
      <c r="Q200" s="928"/>
      <c r="R200" s="928"/>
      <c r="S200" s="928"/>
      <c r="T200" s="928"/>
      <c r="U200" s="931"/>
    </row>
    <row r="201" spans="2:21" x14ac:dyDescent="0.2">
      <c r="B201" s="976"/>
      <c r="C201" s="943"/>
      <c r="D201" s="925" t="s">
        <v>117</v>
      </c>
      <c r="E201" s="939"/>
      <c r="F201" s="939"/>
      <c r="G201" s="939"/>
      <c r="H201" s="939"/>
      <c r="I201" s="939"/>
      <c r="J201" s="924" t="s">
        <v>117</v>
      </c>
      <c r="K201" s="939"/>
      <c r="L201" s="939"/>
      <c r="M201" s="939"/>
      <c r="N201" s="939"/>
      <c r="O201" s="939"/>
      <c r="P201" s="924" t="s">
        <v>117</v>
      </c>
      <c r="Q201" s="939"/>
      <c r="R201" s="939"/>
      <c r="S201" s="939"/>
      <c r="T201" s="939"/>
      <c r="U201" s="940"/>
    </row>
    <row r="202" spans="2:21" ht="12.75" customHeight="1" x14ac:dyDescent="0.2">
      <c r="B202" s="976"/>
      <c r="C202" s="943"/>
      <c r="D202" s="971" t="s">
        <v>65</v>
      </c>
      <c r="E202" s="968" t="s">
        <v>64</v>
      </c>
      <c r="F202" s="968" t="s">
        <v>61</v>
      </c>
      <c r="G202" s="970" t="s">
        <v>145</v>
      </c>
      <c r="H202" s="939"/>
      <c r="I202" s="939"/>
      <c r="J202" s="973" t="s">
        <v>65</v>
      </c>
      <c r="K202" s="968" t="s">
        <v>64</v>
      </c>
      <c r="L202" s="968" t="s">
        <v>61</v>
      </c>
      <c r="M202" s="970" t="s">
        <v>145</v>
      </c>
      <c r="N202" s="939"/>
      <c r="O202" s="939"/>
      <c r="P202" s="973" t="s">
        <v>65</v>
      </c>
      <c r="Q202" s="968" t="s">
        <v>64</v>
      </c>
      <c r="R202" s="968" t="s">
        <v>61</v>
      </c>
      <c r="S202" s="970" t="s">
        <v>145</v>
      </c>
      <c r="T202" s="939"/>
      <c r="U202" s="940"/>
    </row>
    <row r="203" spans="2:21" ht="75" customHeight="1" thickBot="1" x14ac:dyDescent="0.25">
      <c r="B203" s="977"/>
      <c r="C203" s="944"/>
      <c r="D203" s="972"/>
      <c r="E203" s="969"/>
      <c r="F203" s="969"/>
      <c r="G203" s="120" t="s">
        <v>146</v>
      </c>
      <c r="H203" s="121" t="s">
        <v>147</v>
      </c>
      <c r="I203" s="121" t="s">
        <v>148</v>
      </c>
      <c r="J203" s="974"/>
      <c r="K203" s="969"/>
      <c r="L203" s="969"/>
      <c r="M203" s="120" t="s">
        <v>146</v>
      </c>
      <c r="N203" s="121" t="s">
        <v>147</v>
      </c>
      <c r="O203" s="121" t="s">
        <v>148</v>
      </c>
      <c r="P203" s="974"/>
      <c r="Q203" s="969"/>
      <c r="R203" s="969"/>
      <c r="S203" s="120" t="s">
        <v>146</v>
      </c>
      <c r="T203" s="121" t="s">
        <v>147</v>
      </c>
      <c r="U203" s="122" t="s">
        <v>148</v>
      </c>
    </row>
    <row r="204" spans="2:21" ht="13.5" thickTop="1" x14ac:dyDescent="0.2">
      <c r="B204" s="934" t="s">
        <v>128</v>
      </c>
      <c r="C204" s="123" t="s">
        <v>250</v>
      </c>
      <c r="D204" s="660">
        <v>6.424951905975973E-2</v>
      </c>
      <c r="E204" s="660">
        <v>0.67084910177062529</v>
      </c>
      <c r="F204" s="660">
        <v>2.9923202583076881E-2</v>
      </c>
      <c r="G204" s="661">
        <v>5.4843577002211978E-2</v>
      </c>
      <c r="H204" s="661">
        <v>0.17521967742092226</v>
      </c>
      <c r="I204" s="662">
        <v>4.9149221634039323E-3</v>
      </c>
      <c r="J204" s="660">
        <v>8.7836624596489402E-2</v>
      </c>
      <c r="K204" s="660">
        <v>0.48436832885764108</v>
      </c>
      <c r="L204" s="660">
        <v>3.6845654455275656E-2</v>
      </c>
      <c r="M204" s="661">
        <v>0.10262436505688052</v>
      </c>
      <c r="N204" s="661">
        <v>0.28072366557201733</v>
      </c>
      <c r="O204" s="661">
        <v>7.6013614616959185E-3</v>
      </c>
      <c r="P204" s="663">
        <v>6.7558643256876411E-2</v>
      </c>
      <c r="Q204" s="660">
        <v>0.64468700922465971</v>
      </c>
      <c r="R204" s="660">
        <v>3.0894379523714963E-2</v>
      </c>
      <c r="S204" s="661">
        <v>6.154692437405445E-2</v>
      </c>
      <c r="T204" s="661">
        <v>0.19002123073315236</v>
      </c>
      <c r="U204" s="664">
        <v>5.2918128875421751E-3</v>
      </c>
    </row>
    <row r="205" spans="2:21" x14ac:dyDescent="0.2">
      <c r="B205" s="934"/>
      <c r="C205" s="123" t="s">
        <v>251</v>
      </c>
      <c r="D205" s="660">
        <v>6.2730577956948738E-2</v>
      </c>
      <c r="E205" s="660">
        <v>0.66395653142739863</v>
      </c>
      <c r="F205" s="660">
        <v>3.0114058033515995E-2</v>
      </c>
      <c r="G205" s="661">
        <v>6.0427203314887871E-2</v>
      </c>
      <c r="H205" s="661">
        <v>0.17753848230664182</v>
      </c>
      <c r="I205" s="662">
        <v>5.2331469606068434E-3</v>
      </c>
      <c r="J205" s="660">
        <v>9.0510020777613637E-2</v>
      </c>
      <c r="K205" s="660">
        <v>0.46739097521456352</v>
      </c>
      <c r="L205" s="660">
        <v>3.7820793072695508E-2</v>
      </c>
      <c r="M205" s="661">
        <v>0.10979645955638116</v>
      </c>
      <c r="N205" s="661">
        <v>0.28477946776280427</v>
      </c>
      <c r="O205" s="661">
        <v>9.7022836159418747E-3</v>
      </c>
      <c r="P205" s="663">
        <v>6.6520274493248516E-2</v>
      </c>
      <c r="Q205" s="660">
        <v>0.63714088172756111</v>
      </c>
      <c r="R205" s="660">
        <v>3.1165417748421163E-2</v>
      </c>
      <c r="S205" s="661">
        <v>6.7162201586304038E-2</v>
      </c>
      <c r="T205" s="661">
        <v>0.19216839384792972</v>
      </c>
      <c r="U205" s="664">
        <v>5.8428305965354385E-3</v>
      </c>
    </row>
    <row r="206" spans="2:21" x14ac:dyDescent="0.2">
      <c r="B206" s="934"/>
      <c r="C206" s="123" t="s">
        <v>252</v>
      </c>
      <c r="D206" s="660">
        <v>6.0598800027352656E-2</v>
      </c>
      <c r="E206" s="660">
        <v>0.64041164014064078</v>
      </c>
      <c r="F206" s="660">
        <v>3.7360729368666294E-2</v>
      </c>
      <c r="G206" s="661">
        <v>6.9652206350276885E-2</v>
      </c>
      <c r="H206" s="661">
        <v>0.18681728808100351</v>
      </c>
      <c r="I206" s="662">
        <v>5.1593360320599463E-3</v>
      </c>
      <c r="J206" s="660">
        <v>8.4101644853424501E-2</v>
      </c>
      <c r="K206" s="660">
        <v>0.4522872631622627</v>
      </c>
      <c r="L206" s="660">
        <v>4.4110469970754504E-2</v>
      </c>
      <c r="M206" s="661">
        <v>0.11640220918173487</v>
      </c>
      <c r="N206" s="661">
        <v>0.29577816091841075</v>
      </c>
      <c r="O206" s="661">
        <v>7.3202519134125676E-3</v>
      </c>
      <c r="P206" s="663">
        <v>6.3749072579126306E-2</v>
      </c>
      <c r="Q206" s="660">
        <v>0.61519583901102259</v>
      </c>
      <c r="R206" s="660">
        <v>3.8265450593169423E-2</v>
      </c>
      <c r="S206" s="661">
        <v>7.5918479722932988E-2</v>
      </c>
      <c r="T206" s="661">
        <v>0.20142217738088122</v>
      </c>
      <c r="U206" s="664">
        <v>5.448980712867495E-3</v>
      </c>
    </row>
    <row r="207" spans="2:21" x14ac:dyDescent="0.2">
      <c r="B207" s="934"/>
      <c r="C207" s="123" t="s">
        <v>253</v>
      </c>
      <c r="D207" s="660">
        <v>5.771837717112651E-2</v>
      </c>
      <c r="E207" s="660">
        <v>0.62300233971276309</v>
      </c>
      <c r="F207" s="660">
        <v>3.8339803373692367E-2</v>
      </c>
      <c r="G207" s="661">
        <v>8.3045475359887572E-2</v>
      </c>
      <c r="H207" s="661">
        <v>0.19209061938570687</v>
      </c>
      <c r="I207" s="662">
        <v>5.8033849968235794E-3</v>
      </c>
      <c r="J207" s="660">
        <v>7.1785339222136424E-2</v>
      </c>
      <c r="K207" s="660">
        <v>0.43348933538734008</v>
      </c>
      <c r="L207" s="660">
        <v>4.3880609030067297E-2</v>
      </c>
      <c r="M207" s="661">
        <v>0.13950901433291743</v>
      </c>
      <c r="N207" s="661">
        <v>0.30342094574568129</v>
      </c>
      <c r="O207" s="661">
        <v>7.9147562818575358E-3</v>
      </c>
      <c r="P207" s="663">
        <v>5.9549773944099826E-2</v>
      </c>
      <c r="Q207" s="660">
        <v>0.59832938592931695</v>
      </c>
      <c r="R207" s="660">
        <v>3.9061168339486731E-2</v>
      </c>
      <c r="S207" s="661">
        <v>9.0396539697082987E-2</v>
      </c>
      <c r="T207" s="661">
        <v>0.20658486481626778</v>
      </c>
      <c r="U207" s="664">
        <v>6.0782672737457752E-3</v>
      </c>
    </row>
    <row r="208" spans="2:21" x14ac:dyDescent="0.2">
      <c r="B208" s="934"/>
      <c r="C208" s="123" t="s">
        <v>254</v>
      </c>
      <c r="D208" s="660">
        <v>5.5587486107713469E-2</v>
      </c>
      <c r="E208" s="660">
        <v>0.60875586990719721</v>
      </c>
      <c r="F208" s="660">
        <v>3.9317729467020487E-2</v>
      </c>
      <c r="G208" s="661">
        <v>9.2479729873132729E-2</v>
      </c>
      <c r="H208" s="661">
        <v>0.19816762273393218</v>
      </c>
      <c r="I208" s="662">
        <v>5.6915619110039627E-3</v>
      </c>
      <c r="J208" s="660">
        <v>7.4778811657590469E-2</v>
      </c>
      <c r="K208" s="660">
        <v>0.43128510784271684</v>
      </c>
      <c r="L208" s="660">
        <v>3.8845532638680458E-2</v>
      </c>
      <c r="M208" s="661">
        <v>0.14719208724611585</v>
      </c>
      <c r="N208" s="661">
        <v>0.29912953989966129</v>
      </c>
      <c r="O208" s="661">
        <v>8.7689207152351987E-3</v>
      </c>
      <c r="P208" s="663">
        <v>5.7982185521930282E-2</v>
      </c>
      <c r="Q208" s="660">
        <v>0.58661101446967645</v>
      </c>
      <c r="R208" s="660">
        <v>3.9258808603775161E-2</v>
      </c>
      <c r="S208" s="661">
        <v>9.9306754395800112E-2</v>
      </c>
      <c r="T208" s="661">
        <v>0.21076568133424223</v>
      </c>
      <c r="U208" s="664">
        <v>6.0755556745756886E-3</v>
      </c>
    </row>
    <row r="209" spans="2:21" x14ac:dyDescent="0.2">
      <c r="B209" s="934"/>
      <c r="C209" s="123" t="s">
        <v>255</v>
      </c>
      <c r="D209" s="660">
        <v>5.5021371148521701E-2</v>
      </c>
      <c r="E209" s="660">
        <v>0.59969679720636271</v>
      </c>
      <c r="F209" s="660">
        <v>4.2889492359451394E-2</v>
      </c>
      <c r="G209" s="661">
        <v>0.10047249568991357</v>
      </c>
      <c r="H209" s="661">
        <v>0.19625524740992298</v>
      </c>
      <c r="I209" s="662">
        <v>5.6645961858275288E-3</v>
      </c>
      <c r="J209" s="660">
        <v>7.342931328733554E-2</v>
      </c>
      <c r="K209" s="660">
        <v>0.41360476003904728</v>
      </c>
      <c r="L209" s="660">
        <v>4.0644278722598889E-2</v>
      </c>
      <c r="M209" s="661">
        <v>0.15810129692470132</v>
      </c>
      <c r="N209" s="661">
        <v>0.30560074906864476</v>
      </c>
      <c r="O209" s="661">
        <v>8.6196019576723071E-3</v>
      </c>
      <c r="P209" s="663">
        <v>5.7110959545420045E-2</v>
      </c>
      <c r="Q209" s="660">
        <v>0.57857244997147639</v>
      </c>
      <c r="R209" s="660">
        <v>4.263462561069991E-2</v>
      </c>
      <c r="S209" s="661">
        <v>0.1070142630140004</v>
      </c>
      <c r="T209" s="661">
        <v>0.20866766645144749</v>
      </c>
      <c r="U209" s="664">
        <v>6.0000354069556098E-3</v>
      </c>
    </row>
    <row r="210" spans="2:21" x14ac:dyDescent="0.2">
      <c r="B210" s="934"/>
      <c r="C210" s="123" t="s">
        <v>256</v>
      </c>
      <c r="D210" s="660">
        <v>5.9406629480289151E-2</v>
      </c>
      <c r="E210" s="660">
        <v>0.60193520389012345</v>
      </c>
      <c r="F210" s="660">
        <v>4.5215654731830666E-2</v>
      </c>
      <c r="G210" s="661">
        <v>9.9278561205083701E-2</v>
      </c>
      <c r="H210" s="661">
        <v>0.18868791407027541</v>
      </c>
      <c r="I210" s="662">
        <v>5.4760366223974323E-3</v>
      </c>
      <c r="J210" s="660">
        <v>7.3455938759472525E-2</v>
      </c>
      <c r="K210" s="660">
        <v>0.40660011561526771</v>
      </c>
      <c r="L210" s="660">
        <v>3.9027172083623593E-2</v>
      </c>
      <c r="M210" s="661">
        <v>0.16374222849208178</v>
      </c>
      <c r="N210" s="661">
        <v>0.30722277215213173</v>
      </c>
      <c r="O210" s="661">
        <v>9.9517728974228021E-3</v>
      </c>
      <c r="P210" s="663">
        <v>6.0885529793387835E-2</v>
      </c>
      <c r="Q210" s="660">
        <v>0.58137325899530412</v>
      </c>
      <c r="R210" s="660">
        <v>4.4564224206374174E-2</v>
      </c>
      <c r="S210" s="661">
        <v>0.1060643280950964</v>
      </c>
      <c r="T210" s="661">
        <v>0.2011654839811397</v>
      </c>
      <c r="U210" s="664">
        <v>5.9471749286976331E-3</v>
      </c>
    </row>
    <row r="211" spans="2:21" x14ac:dyDescent="0.2">
      <c r="B211" s="934"/>
      <c r="C211" s="123" t="s">
        <v>336</v>
      </c>
      <c r="D211" s="660">
        <v>6.3871684235300874E-2</v>
      </c>
      <c r="E211" s="660">
        <v>0.60305093406816201</v>
      </c>
      <c r="F211" s="660">
        <v>4.5540633562797625E-2</v>
      </c>
      <c r="G211" s="661">
        <v>9.8129536203424766E-2</v>
      </c>
      <c r="H211" s="661">
        <v>0.18440634598856689</v>
      </c>
      <c r="I211" s="662">
        <v>5.0008659417478838E-3</v>
      </c>
      <c r="J211" s="660">
        <v>6.7671570146927262E-2</v>
      </c>
      <c r="K211" s="660">
        <v>0.4109329011421774</v>
      </c>
      <c r="L211" s="660">
        <v>3.9059570938096887E-2</v>
      </c>
      <c r="M211" s="661">
        <v>0.16770729086405753</v>
      </c>
      <c r="N211" s="661">
        <v>0.30464753098993624</v>
      </c>
      <c r="O211" s="661">
        <v>9.9811359188047427E-3</v>
      </c>
      <c r="P211" s="663">
        <v>6.4264613485033553E-2</v>
      </c>
      <c r="Q211" s="660">
        <v>0.58318486537732273</v>
      </c>
      <c r="R211" s="660">
        <v>4.4870455790669693E-2</v>
      </c>
      <c r="S211" s="661">
        <v>0.10532426140642026</v>
      </c>
      <c r="T211" s="661">
        <v>0.19683995049890149</v>
      </c>
      <c r="U211" s="664">
        <v>5.5158534416524536E-3</v>
      </c>
    </row>
    <row r="212" spans="2:21" x14ac:dyDescent="0.2">
      <c r="B212" s="934"/>
      <c r="C212" s="123" t="s">
        <v>341</v>
      </c>
      <c r="D212" s="660">
        <v>7.026718670519401E-2</v>
      </c>
      <c r="E212" s="660">
        <v>0.60866718294358657</v>
      </c>
      <c r="F212" s="660">
        <v>4.6134012943460652E-2</v>
      </c>
      <c r="G212" s="661">
        <v>9.4581732144295785E-2</v>
      </c>
      <c r="H212" s="661">
        <v>0.17543268633052522</v>
      </c>
      <c r="I212" s="662">
        <v>4.9171989329378314E-3</v>
      </c>
      <c r="J212" s="660">
        <v>7.2790240554116897E-2</v>
      </c>
      <c r="K212" s="660">
        <v>0.41112034513176449</v>
      </c>
      <c r="L212" s="660">
        <v>3.9530747870581265E-2</v>
      </c>
      <c r="M212" s="661">
        <v>0.1665896114431262</v>
      </c>
      <c r="N212" s="661">
        <v>0.29978358355008061</v>
      </c>
      <c r="O212" s="661">
        <v>1.0185471450330582E-2</v>
      </c>
      <c r="P212" s="663">
        <v>7.052009771180813E-2</v>
      </c>
      <c r="Q212" s="660">
        <v>0.58886508096873091</v>
      </c>
      <c r="R212" s="660">
        <v>4.5472101420155397E-2</v>
      </c>
      <c r="S212" s="661">
        <v>0.1017998044995051</v>
      </c>
      <c r="T212" s="661">
        <v>0.18789762464430398</v>
      </c>
      <c r="U212" s="664">
        <v>5.4452907554964677E-3</v>
      </c>
    </row>
    <row r="213" spans="2:21" x14ac:dyDescent="0.2">
      <c r="B213" s="934"/>
      <c r="C213" s="123" t="s">
        <v>343</v>
      </c>
      <c r="D213" s="660">
        <v>7.1843547436891211E-2</v>
      </c>
      <c r="E213" s="660">
        <v>0.61030514718584683</v>
      </c>
      <c r="F213" s="660">
        <v>4.743167696048229E-2</v>
      </c>
      <c r="G213" s="661">
        <v>9.4900223277432236E-2</v>
      </c>
      <c r="H213" s="661">
        <v>0.17086977129959072</v>
      </c>
      <c r="I213" s="662">
        <v>4.7211897953895691E-3</v>
      </c>
      <c r="J213" s="660">
        <v>7.5359949353417291E-2</v>
      </c>
      <c r="K213" s="660">
        <v>0.42457174668902481</v>
      </c>
      <c r="L213" s="660">
        <v>3.7818593930009678E-2</v>
      </c>
      <c r="M213" s="661">
        <v>0.1680055293317525</v>
      </c>
      <c r="N213" s="661">
        <v>0.28429892877759072</v>
      </c>
      <c r="O213" s="661">
        <v>9.9452519182050749E-3</v>
      </c>
      <c r="P213" s="663">
        <v>7.2193774966922558E-2</v>
      </c>
      <c r="Q213" s="660">
        <v>0.59180642273839068</v>
      </c>
      <c r="R213" s="660">
        <v>4.6474230569065619E-2</v>
      </c>
      <c r="S213" s="661">
        <v>0.10218138492487089</v>
      </c>
      <c r="T213" s="661">
        <v>0.18216711858812296</v>
      </c>
      <c r="U213" s="664">
        <v>5.2414973192267296E-3</v>
      </c>
    </row>
    <row r="214" spans="2:21" x14ac:dyDescent="0.2">
      <c r="B214" s="934"/>
      <c r="C214" s="123" t="s">
        <v>345</v>
      </c>
      <c r="D214" s="660">
        <v>7.5301702578346605E-2</v>
      </c>
      <c r="E214" s="660">
        <v>0.61286819003899995</v>
      </c>
      <c r="F214" s="660">
        <v>4.7869554791162811E-2</v>
      </c>
      <c r="G214" s="661">
        <v>9.4994119680272479E-2</v>
      </c>
      <c r="H214" s="661">
        <v>0.16438470648678324</v>
      </c>
      <c r="I214" s="662">
        <v>4.5817264244350257E-3</v>
      </c>
      <c r="J214" s="660">
        <v>7.2348160013807311E-2</v>
      </c>
      <c r="K214" s="660">
        <v>0.41613675711535025</v>
      </c>
      <c r="L214" s="660">
        <v>4.0774719673802244E-2</v>
      </c>
      <c r="M214" s="661">
        <v>0.17173923595941948</v>
      </c>
      <c r="N214" s="661">
        <v>0.28922813887135995</v>
      </c>
      <c r="O214" s="661">
        <v>9.7729883662605373E-3</v>
      </c>
      <c r="P214" s="663">
        <v>7.5021865802319565E-2</v>
      </c>
      <c r="Q214" s="660">
        <v>0.59422864490648453</v>
      </c>
      <c r="R214" s="660">
        <v>4.7197346504909331E-2</v>
      </c>
      <c r="S214" s="661">
        <v>0.1022654236977676</v>
      </c>
      <c r="T214" s="661">
        <v>0.17621314060047955</v>
      </c>
      <c r="U214" s="664">
        <v>5.0735784880395207E-3</v>
      </c>
    </row>
    <row r="215" spans="2:21" ht="13.5" thickBot="1" x14ac:dyDescent="0.25">
      <c r="B215" s="935"/>
      <c r="C215" s="124" t="s">
        <v>368</v>
      </c>
      <c r="D215" s="660">
        <v>7.8399511162738869E-2</v>
      </c>
      <c r="E215" s="660">
        <v>0.60513955839860356</v>
      </c>
      <c r="F215" s="660">
        <v>4.8267387241238233E-2</v>
      </c>
      <c r="G215" s="661">
        <v>9.5241672595623814E-2</v>
      </c>
      <c r="H215" s="661">
        <v>0.16840704468057469</v>
      </c>
      <c r="I215" s="662">
        <v>4.5448259212207427E-3</v>
      </c>
      <c r="J215" s="660">
        <v>6.8115317738402306E-2</v>
      </c>
      <c r="K215" s="660">
        <v>0.41905379778420998</v>
      </c>
      <c r="L215" s="660">
        <v>4.2616397266246768E-2</v>
      </c>
      <c r="M215" s="661">
        <v>0.17632288126244347</v>
      </c>
      <c r="N215" s="661">
        <v>0.28452519160962586</v>
      </c>
      <c r="O215" s="661">
        <v>9.3664143390715555E-3</v>
      </c>
      <c r="P215" s="663">
        <v>7.7483207994983344E-2</v>
      </c>
      <c r="Q215" s="660">
        <v>0.58855965126445098</v>
      </c>
      <c r="R215" s="660">
        <v>4.7763894181414399E-2</v>
      </c>
      <c r="S215" s="661">
        <v>0.10246586269798426</v>
      </c>
      <c r="T215" s="661">
        <v>0.17875296306958569</v>
      </c>
      <c r="U215" s="664">
        <v>4.9744207915812253E-3</v>
      </c>
    </row>
    <row r="216" spans="2:21" x14ac:dyDescent="0.2">
      <c r="B216" s="921" t="s">
        <v>276</v>
      </c>
      <c r="C216" s="842" t="s">
        <v>250</v>
      </c>
      <c r="D216" s="657">
        <v>2.5362042936644479E-2</v>
      </c>
      <c r="E216" s="657">
        <v>0.7846172627465805</v>
      </c>
      <c r="F216" s="657">
        <v>2.8699868405803575E-2</v>
      </c>
      <c r="G216" s="718">
        <v>5.9047027597531367E-2</v>
      </c>
      <c r="H216" s="718">
        <v>0.10101268558721971</v>
      </c>
      <c r="I216" s="658">
        <v>1.2611127262203963E-3</v>
      </c>
      <c r="J216" s="657">
        <v>3.2858848510413159E-2</v>
      </c>
      <c r="K216" s="657">
        <v>0.54431583387549964</v>
      </c>
      <c r="L216" s="657">
        <v>3.3566643550128325E-2</v>
      </c>
      <c r="M216" s="718">
        <v>0.11752972381694562</v>
      </c>
      <c r="N216" s="718">
        <v>0.26944112789641878</v>
      </c>
      <c r="O216" s="718">
        <v>2.2878223505944759E-3</v>
      </c>
      <c r="P216" s="656">
        <v>2.6286533388226403E-2</v>
      </c>
      <c r="Q216" s="657">
        <v>0.75498379095559087</v>
      </c>
      <c r="R216" s="657">
        <v>2.9300028981751745E-2</v>
      </c>
      <c r="S216" s="718">
        <v>6.6258991907609546E-2</v>
      </c>
      <c r="T216" s="718">
        <v>0.12178293034780184</v>
      </c>
      <c r="U216" s="719">
        <v>1.3877244190195659E-3</v>
      </c>
    </row>
    <row r="217" spans="2:21" x14ac:dyDescent="0.2">
      <c r="B217" s="921"/>
      <c r="C217" s="125" t="s">
        <v>251</v>
      </c>
      <c r="D217" s="649">
        <v>2.3024185931023036E-2</v>
      </c>
      <c r="E217" s="649">
        <v>0.77599997832189171</v>
      </c>
      <c r="F217" s="649">
        <v>2.9067839087118411E-2</v>
      </c>
      <c r="G217" s="650">
        <v>6.3865311799236837E-2</v>
      </c>
      <c r="H217" s="650">
        <v>0.10637965307611323</v>
      </c>
      <c r="I217" s="654">
        <v>1.6630317846167216E-3</v>
      </c>
      <c r="J217" s="649">
        <v>2.8687586784805621E-2</v>
      </c>
      <c r="K217" s="649">
        <v>0.52112425703070664</v>
      </c>
      <c r="L217" s="649">
        <v>3.6269511677279327E-2</v>
      </c>
      <c r="M217" s="650">
        <v>0.13013000123799742</v>
      </c>
      <c r="N217" s="650">
        <v>0.27945097656127782</v>
      </c>
      <c r="O217" s="650">
        <v>4.3376667079332481E-3</v>
      </c>
      <c r="P217" s="648">
        <v>2.3702162776712655E-2</v>
      </c>
      <c r="Q217" s="649">
        <v>0.74548830485479967</v>
      </c>
      <c r="R217" s="649">
        <v>2.9929965465318467E-2</v>
      </c>
      <c r="S217" s="650">
        <v>7.1797987992603424E-2</v>
      </c>
      <c r="T217" s="650">
        <v>0.1270983613231958</v>
      </c>
      <c r="U217" s="670">
        <v>1.9832175873699042E-3</v>
      </c>
    </row>
    <row r="218" spans="2:21" x14ac:dyDescent="0.2">
      <c r="B218" s="921"/>
      <c r="C218" s="125" t="s">
        <v>252</v>
      </c>
      <c r="D218" s="649">
        <v>2.2365560360578313E-2</v>
      </c>
      <c r="E218" s="649">
        <v>0.74993508960461175</v>
      </c>
      <c r="F218" s="649">
        <v>3.693257800340112E-2</v>
      </c>
      <c r="G218" s="650">
        <v>7.3248632926464011E-2</v>
      </c>
      <c r="H218" s="650">
        <v>0.11604322619736662</v>
      </c>
      <c r="I218" s="654">
        <v>1.4749129075784255E-3</v>
      </c>
      <c r="J218" s="649">
        <v>2.6010959529379089E-2</v>
      </c>
      <c r="K218" s="649">
        <v>0.49553741300751591</v>
      </c>
      <c r="L218" s="649">
        <v>4.4251860748677284E-2</v>
      </c>
      <c r="M218" s="650">
        <v>0.14768059870879868</v>
      </c>
      <c r="N218" s="650">
        <v>0.28474456870096082</v>
      </c>
      <c r="O218" s="650">
        <v>1.7745993046681579E-3</v>
      </c>
      <c r="P218" s="648">
        <v>2.2796763363056367E-2</v>
      </c>
      <c r="Q218" s="649">
        <v>0.71984317459268321</v>
      </c>
      <c r="R218" s="649">
        <v>3.7798353340917072E-2</v>
      </c>
      <c r="S218" s="650">
        <v>8.205296014537998E-2</v>
      </c>
      <c r="T218" s="650">
        <v>0.13599838667257971</v>
      </c>
      <c r="U218" s="670">
        <v>1.5103618853839025E-3</v>
      </c>
    </row>
    <row r="219" spans="2:21" x14ac:dyDescent="0.2">
      <c r="B219" s="921"/>
      <c r="C219" s="125" t="s">
        <v>253</v>
      </c>
      <c r="D219" s="649">
        <v>1.8755054069974651E-2</v>
      </c>
      <c r="E219" s="649">
        <v>0.7307131932179356</v>
      </c>
      <c r="F219" s="649">
        <v>3.828240767706384E-2</v>
      </c>
      <c r="G219" s="650">
        <v>8.7689254380363152E-2</v>
      </c>
      <c r="H219" s="650">
        <v>0.12314851925189831</v>
      </c>
      <c r="I219" s="654">
        <v>1.4115714027643225E-3</v>
      </c>
      <c r="J219" s="649">
        <v>1.6979194508137917E-2</v>
      </c>
      <c r="K219" s="649">
        <v>0.46914344394896385</v>
      </c>
      <c r="L219" s="649">
        <v>4.2694163489808264E-2</v>
      </c>
      <c r="M219" s="650">
        <v>0.17500386849916305</v>
      </c>
      <c r="N219" s="650">
        <v>0.29371755735929211</v>
      </c>
      <c r="O219" s="650">
        <v>2.4617721946347442E-3</v>
      </c>
      <c r="P219" s="648">
        <v>1.8548889114167629E-2</v>
      </c>
      <c r="Q219" s="649">
        <v>0.70034676281016361</v>
      </c>
      <c r="R219" s="649">
        <v>3.8794581872429325E-2</v>
      </c>
      <c r="S219" s="650">
        <v>9.7825874385658707E-2</v>
      </c>
      <c r="T219" s="650">
        <v>0.14295039940005963</v>
      </c>
      <c r="U219" s="670">
        <v>1.5334924175209902E-3</v>
      </c>
    </row>
    <row r="220" spans="2:21" x14ac:dyDescent="0.2">
      <c r="B220" s="921"/>
      <c r="C220" s="125" t="s">
        <v>254</v>
      </c>
      <c r="D220" s="649">
        <v>1.7286490378294741E-2</v>
      </c>
      <c r="E220" s="649">
        <v>0.71277555435368534</v>
      </c>
      <c r="F220" s="649">
        <v>4.0530339860825396E-2</v>
      </c>
      <c r="G220" s="650">
        <v>9.9442900253295233E-2</v>
      </c>
      <c r="H220" s="650">
        <v>0.12827800922931681</v>
      </c>
      <c r="I220" s="654">
        <v>1.6867059245824038E-3</v>
      </c>
      <c r="J220" s="649">
        <v>2.011113680478183E-2</v>
      </c>
      <c r="K220" s="649">
        <v>0.4671109335912042</v>
      </c>
      <c r="L220" s="649">
        <v>4.0530597658138712E-2</v>
      </c>
      <c r="M220" s="650">
        <v>0.18730685950934436</v>
      </c>
      <c r="N220" s="650">
        <v>0.28072203886284486</v>
      </c>
      <c r="O220" s="650">
        <v>4.2184335736859448E-3</v>
      </c>
      <c r="P220" s="648">
        <v>1.7607396721118541E-2</v>
      </c>
      <c r="Q220" s="649">
        <v>0.68486574791885713</v>
      </c>
      <c r="R220" s="649">
        <v>4.0530369149019571E-2</v>
      </c>
      <c r="S220" s="650">
        <v>0.10942507061149641</v>
      </c>
      <c r="T220" s="650">
        <v>0.14559708165420054</v>
      </c>
      <c r="U220" s="670">
        <v>1.9743339453078624E-3</v>
      </c>
    </row>
    <row r="221" spans="2:21" x14ac:dyDescent="0.2">
      <c r="B221" s="921"/>
      <c r="C221" s="125" t="s">
        <v>255</v>
      </c>
      <c r="D221" s="649">
        <v>1.4651902405172753E-2</v>
      </c>
      <c r="E221" s="649">
        <v>0.70023648668138783</v>
      </c>
      <c r="F221" s="649">
        <v>4.5068617797183713E-2</v>
      </c>
      <c r="G221" s="650">
        <v>0.11125015486798384</v>
      </c>
      <c r="H221" s="650">
        <v>0.12734332760553604</v>
      </c>
      <c r="I221" s="654">
        <v>1.4495106427357704E-3</v>
      </c>
      <c r="J221" s="649">
        <v>1.5540031365200916E-2</v>
      </c>
      <c r="K221" s="649">
        <v>0.44989375207913262</v>
      </c>
      <c r="L221" s="649">
        <v>4.2601003414869276E-2</v>
      </c>
      <c r="M221" s="650">
        <v>0.19952884308573832</v>
      </c>
      <c r="N221" s="650">
        <v>0.28897397774564332</v>
      </c>
      <c r="O221" s="650">
        <v>3.4623923094156696E-3</v>
      </c>
      <c r="P221" s="648">
        <v>1.4750947740631865E-2</v>
      </c>
      <c r="Q221" s="649">
        <v>0.672317928403944</v>
      </c>
      <c r="R221" s="649">
        <v>4.4793426124262348E-2</v>
      </c>
      <c r="S221" s="650">
        <v>0.12109511284361459</v>
      </c>
      <c r="T221" s="650">
        <v>0.14536859497559651</v>
      </c>
      <c r="U221" s="670">
        <v>1.6739899119507797E-3</v>
      </c>
    </row>
    <row r="222" spans="2:21" x14ac:dyDescent="0.2">
      <c r="B222" s="921"/>
      <c r="C222" s="125" t="s">
        <v>256</v>
      </c>
      <c r="D222" s="649">
        <v>1.4040933381260711E-2</v>
      </c>
      <c r="E222" s="649">
        <v>0.69841176379696557</v>
      </c>
      <c r="F222" s="649">
        <v>4.7094544846019978E-2</v>
      </c>
      <c r="G222" s="650">
        <v>0.11699582099385356</v>
      </c>
      <c r="H222" s="650">
        <v>0.12211443140449189</v>
      </c>
      <c r="I222" s="654">
        <v>1.342505577408123E-3</v>
      </c>
      <c r="J222" s="649">
        <v>1.3914148970970056E-2</v>
      </c>
      <c r="K222" s="649">
        <v>0.43179645132801497</v>
      </c>
      <c r="L222" s="649">
        <v>4.0143348247195447E-2</v>
      </c>
      <c r="M222" s="650">
        <v>0.21649473591316826</v>
      </c>
      <c r="N222" s="650">
        <v>0.29167294252069709</v>
      </c>
      <c r="O222" s="650">
        <v>5.9783730199542305E-3</v>
      </c>
      <c r="P222" s="648">
        <v>1.4026676397121589E-2</v>
      </c>
      <c r="Q222" s="649">
        <v>0.66843070956164929</v>
      </c>
      <c r="R222" s="649">
        <v>4.6312878555739012E-2</v>
      </c>
      <c r="S222" s="650">
        <v>0.12818453456370338</v>
      </c>
      <c r="T222" s="650">
        <v>0.14118138922757811</v>
      </c>
      <c r="U222" s="670">
        <v>1.8638116942085159E-3</v>
      </c>
    </row>
    <row r="223" spans="2:21" x14ac:dyDescent="0.2">
      <c r="B223" s="921"/>
      <c r="C223" s="125" t="s">
        <v>336</v>
      </c>
      <c r="D223" s="649">
        <v>1.3943161876890714E-2</v>
      </c>
      <c r="E223" s="649">
        <v>0.69321179780769981</v>
      </c>
      <c r="F223" s="649">
        <v>4.8211671610296977E-2</v>
      </c>
      <c r="G223" s="650">
        <v>0.12123055066652673</v>
      </c>
      <c r="H223" s="650">
        <v>0.12207605236532591</v>
      </c>
      <c r="I223" s="654">
        <v>1.3267656732597166E-3</v>
      </c>
      <c r="J223" s="649">
        <v>1.0078728178602668E-2</v>
      </c>
      <c r="K223" s="649">
        <v>0.43736609236932522</v>
      </c>
      <c r="L223" s="649">
        <v>3.8844305835520218E-2</v>
      </c>
      <c r="M223" s="650">
        <v>0.22235956338188864</v>
      </c>
      <c r="N223" s="650">
        <v>0.28677468020639207</v>
      </c>
      <c r="O223" s="650">
        <v>4.5766300282711484E-3</v>
      </c>
      <c r="P223" s="648">
        <v>1.3492873538825684E-2</v>
      </c>
      <c r="Q223" s="649">
        <v>0.66340035672799991</v>
      </c>
      <c r="R223" s="649">
        <v>4.712017518518298E-2</v>
      </c>
      <c r="S223" s="650">
        <v>0.13301422160540988</v>
      </c>
      <c r="T223" s="650">
        <v>0.14126692927052378</v>
      </c>
      <c r="U223" s="670">
        <v>1.7054436720576143E-3</v>
      </c>
    </row>
    <row r="224" spans="2:21" x14ac:dyDescent="0.2">
      <c r="B224" s="921"/>
      <c r="C224" s="125" t="s">
        <v>341</v>
      </c>
      <c r="D224" s="649">
        <v>1.4680079946844284E-2</v>
      </c>
      <c r="E224" s="649">
        <v>0.69500613570252112</v>
      </c>
      <c r="F224" s="649">
        <v>4.9188151878661893E-2</v>
      </c>
      <c r="G224" s="650">
        <v>0.1227079395346727</v>
      </c>
      <c r="H224" s="650">
        <v>0.1172086390264966</v>
      </c>
      <c r="I224" s="654">
        <v>1.2090539108034028E-3</v>
      </c>
      <c r="J224" s="649">
        <v>8.743563592945449E-3</v>
      </c>
      <c r="K224" s="649">
        <v>0.42819830352478794</v>
      </c>
      <c r="L224" s="649">
        <v>4.0291286286410773E-2</v>
      </c>
      <c r="M224" s="650">
        <v>0.23233252904156618</v>
      </c>
      <c r="N224" s="650">
        <v>0.2873995671749458</v>
      </c>
      <c r="O224" s="650">
        <v>3.0347503793437969E-3</v>
      </c>
      <c r="P224" s="648">
        <v>1.3988298975958395E-2</v>
      </c>
      <c r="Q224" s="649">
        <v>0.66391507653906867</v>
      </c>
      <c r="R224" s="649">
        <v>4.8151402049242724E-2</v>
      </c>
      <c r="S224" s="650">
        <v>0.135482469316308</v>
      </c>
      <c r="T224" s="650">
        <v>0.13704095119273557</v>
      </c>
      <c r="U224" s="670">
        <v>1.4218019266865462E-3</v>
      </c>
    </row>
    <row r="225" spans="2:21" x14ac:dyDescent="0.2">
      <c r="B225" s="921"/>
      <c r="C225" s="125" t="s">
        <v>343</v>
      </c>
      <c r="D225" s="649">
        <v>1.5388501079132935E-2</v>
      </c>
      <c r="E225" s="649">
        <v>0.68746394503782682</v>
      </c>
      <c r="F225" s="649">
        <v>5.2927926886206782E-2</v>
      </c>
      <c r="G225" s="650">
        <v>0.12295090987612789</v>
      </c>
      <c r="H225" s="650">
        <v>0.11953823842755554</v>
      </c>
      <c r="I225" s="654">
        <v>1.730478693150152E-3</v>
      </c>
      <c r="J225" s="649">
        <v>9.9930789125393122E-3</v>
      </c>
      <c r="K225" s="649">
        <v>0.43219762740264944</v>
      </c>
      <c r="L225" s="649">
        <v>3.5959299148827666E-2</v>
      </c>
      <c r="M225" s="650">
        <v>0.23809755090641962</v>
      </c>
      <c r="N225" s="650">
        <v>0.28048617603846665</v>
      </c>
      <c r="O225" s="650">
        <v>3.2662675910972959E-3</v>
      </c>
      <c r="P225" s="648">
        <v>1.4762082429302964E-2</v>
      </c>
      <c r="Q225" s="649">
        <v>0.65782704599586517</v>
      </c>
      <c r="R225" s="649">
        <v>5.0957837327222866E-2</v>
      </c>
      <c r="S225" s="650">
        <v>0.13631965122379355</v>
      </c>
      <c r="T225" s="650">
        <v>0.13822459635435305</v>
      </c>
      <c r="U225" s="670">
        <v>1.9087866694624666E-3</v>
      </c>
    </row>
    <row r="226" spans="2:21" x14ac:dyDescent="0.2">
      <c r="B226" s="921"/>
      <c r="C226" s="125" t="s">
        <v>345</v>
      </c>
      <c r="D226" s="649">
        <v>1.6236142768501823E-2</v>
      </c>
      <c r="E226" s="649">
        <v>0.68564471031955787</v>
      </c>
      <c r="F226" s="649">
        <v>5.4308802486463574E-2</v>
      </c>
      <c r="G226" s="650">
        <v>0.12415859936511903</v>
      </c>
      <c r="H226" s="650">
        <v>0.1179537913395112</v>
      </c>
      <c r="I226" s="654">
        <v>1.6979537208465631E-3</v>
      </c>
      <c r="J226" s="649">
        <v>9.412472600679074E-3</v>
      </c>
      <c r="K226" s="649">
        <v>0.41267521750609371</v>
      </c>
      <c r="L226" s="649">
        <v>3.9491861557448021E-2</v>
      </c>
      <c r="M226" s="650">
        <v>0.24221920684722084</v>
      </c>
      <c r="N226" s="650">
        <v>0.29320496841019461</v>
      </c>
      <c r="O226" s="650">
        <v>2.9962730783635928E-3</v>
      </c>
      <c r="P226" s="648">
        <v>1.5462619031489763E-2</v>
      </c>
      <c r="Q226" s="649">
        <v>0.65470118916769504</v>
      </c>
      <c r="R226" s="649">
        <v>5.2629170376965517E-2</v>
      </c>
      <c r="S226" s="650">
        <v>0.13754181983848024</v>
      </c>
      <c r="T226" s="650">
        <v>0.13782007181167114</v>
      </c>
      <c r="U226" s="670">
        <v>1.8451297736982075E-3</v>
      </c>
    </row>
    <row r="227" spans="2:21" ht="13.5" thickBot="1" x14ac:dyDescent="0.25">
      <c r="B227" s="922"/>
      <c r="C227" s="126" t="s">
        <v>368</v>
      </c>
      <c r="D227" s="652">
        <v>1.707785572211511E-2</v>
      </c>
      <c r="E227" s="652">
        <v>0.6787186722735149</v>
      </c>
      <c r="F227" s="652">
        <v>5.5840609540309831E-2</v>
      </c>
      <c r="G227" s="653">
        <v>0.12812751593410185</v>
      </c>
      <c r="H227" s="653">
        <v>0.11870397659951097</v>
      </c>
      <c r="I227" s="655">
        <v>1.5313699304475813E-3</v>
      </c>
      <c r="J227" s="652">
        <v>1.1595947803033068E-2</v>
      </c>
      <c r="K227" s="652">
        <v>0.40867355005047001</v>
      </c>
      <c r="L227" s="652">
        <v>4.4377151057438551E-2</v>
      </c>
      <c r="M227" s="653">
        <v>0.25033748038965309</v>
      </c>
      <c r="N227" s="653">
        <v>0.28223089739380008</v>
      </c>
      <c r="O227" s="653">
        <v>2.7849733056052148E-3</v>
      </c>
      <c r="P227" s="651">
        <v>1.6468292461809496E-2</v>
      </c>
      <c r="Q227" s="652">
        <v>0.64869088129969799</v>
      </c>
      <c r="R227" s="652">
        <v>5.4565925027118087E-2</v>
      </c>
      <c r="S227" s="653">
        <v>0.14171670887111737</v>
      </c>
      <c r="T227" s="653">
        <v>0.13688742740869506</v>
      </c>
      <c r="U227" s="671">
        <v>1.6707649315622968E-3</v>
      </c>
    </row>
    <row r="228" spans="2:21" x14ac:dyDescent="0.2">
      <c r="B228" s="921" t="s">
        <v>269</v>
      </c>
      <c r="C228" s="842" t="s">
        <v>250</v>
      </c>
      <c r="D228" s="657">
        <v>0.22240536403842068</v>
      </c>
      <c r="E228" s="657">
        <v>0.6052207391895178</v>
      </c>
      <c r="F228" s="657">
        <v>3.2937699366208641E-2</v>
      </c>
      <c r="G228" s="718">
        <v>4.6886258496810239E-2</v>
      </c>
      <c r="H228" s="718">
        <v>9.2328583402549277E-2</v>
      </c>
      <c r="I228" s="658">
        <v>2.2135550649333771E-4</v>
      </c>
      <c r="J228" s="657">
        <v>0.29646278555637434</v>
      </c>
      <c r="K228" s="657">
        <v>0.52188651436993372</v>
      </c>
      <c r="L228" s="657">
        <v>2.3968312453942518E-2</v>
      </c>
      <c r="M228" s="718">
        <v>6.5475313190862208E-2</v>
      </c>
      <c r="N228" s="718">
        <v>9.1009579955784833E-2</v>
      </c>
      <c r="O228" s="718">
        <v>1.1974944731024317E-3</v>
      </c>
      <c r="P228" s="656">
        <v>0.23325473428247107</v>
      </c>
      <c r="Q228" s="657">
        <v>0.5930123225239522</v>
      </c>
      <c r="R228" s="657">
        <v>3.1623689271356448E-2</v>
      </c>
      <c r="S228" s="718">
        <v>4.9609544465033961E-2</v>
      </c>
      <c r="T228" s="718">
        <v>9.2135350145789774E-2</v>
      </c>
      <c r="U228" s="719">
        <v>3.6435931139652833E-4</v>
      </c>
    </row>
    <row r="229" spans="2:21" x14ac:dyDescent="0.2">
      <c r="B229" s="921"/>
      <c r="C229" s="125" t="s">
        <v>251</v>
      </c>
      <c r="D229" s="649">
        <v>0.20698276970579144</v>
      </c>
      <c r="E229" s="649">
        <v>0.60107457321022362</v>
      </c>
      <c r="F229" s="649">
        <v>3.2510036513341507E-2</v>
      </c>
      <c r="G229" s="650">
        <v>5.3863491924731298E-2</v>
      </c>
      <c r="H229" s="650">
        <v>0.10431475443027602</v>
      </c>
      <c r="I229" s="654">
        <v>1.2543742156362148E-3</v>
      </c>
      <c r="J229" s="649">
        <v>0.30114074963547488</v>
      </c>
      <c r="K229" s="649">
        <v>0.514726820482031</v>
      </c>
      <c r="L229" s="649">
        <v>2.3809932241187076E-2</v>
      </c>
      <c r="M229" s="650">
        <v>6.2063641821768621E-2</v>
      </c>
      <c r="N229" s="650">
        <v>9.5428424393172673E-2</v>
      </c>
      <c r="O229" s="650">
        <v>2.8304314263658983E-3</v>
      </c>
      <c r="P229" s="648">
        <v>0.2200445681380083</v>
      </c>
      <c r="Q229" s="649">
        <v>0.58909622637172054</v>
      </c>
      <c r="R229" s="649">
        <v>3.130313924954066E-2</v>
      </c>
      <c r="S229" s="650">
        <v>5.5001034437315501E-2</v>
      </c>
      <c r="T229" s="650">
        <v>0.1030820235259652</v>
      </c>
      <c r="U229" s="670">
        <v>1.4730082774498461E-3</v>
      </c>
    </row>
    <row r="230" spans="2:21" x14ac:dyDescent="0.2">
      <c r="B230" s="921"/>
      <c r="C230" s="125" t="s">
        <v>252</v>
      </c>
      <c r="D230" s="649">
        <v>0.18636504637782303</v>
      </c>
      <c r="E230" s="649">
        <v>0.59340614679859371</v>
      </c>
      <c r="F230" s="649">
        <v>4.0561875025220392E-2</v>
      </c>
      <c r="G230" s="650">
        <v>6.5709900468232607E-2</v>
      </c>
      <c r="H230" s="650">
        <v>0.11260392550926167</v>
      </c>
      <c r="I230" s="654">
        <v>1.3531058208686316E-3</v>
      </c>
      <c r="J230" s="649">
        <v>0.26671287738755384</v>
      </c>
      <c r="K230" s="649">
        <v>0.51743684534812107</v>
      </c>
      <c r="L230" s="649">
        <v>3.5397412199630308E-2</v>
      </c>
      <c r="M230" s="650">
        <v>7.1703635243376446E-2</v>
      </c>
      <c r="N230" s="650">
        <v>0.10779420825631543</v>
      </c>
      <c r="O230" s="650">
        <v>9.5502156500308047E-4</v>
      </c>
      <c r="P230" s="648">
        <v>0.19722619020550475</v>
      </c>
      <c r="Q230" s="649">
        <v>0.58313687755793231</v>
      </c>
      <c r="R230" s="649">
        <v>3.9863760678678091E-2</v>
      </c>
      <c r="S230" s="650">
        <v>6.6520112948640839E-2</v>
      </c>
      <c r="T230" s="650">
        <v>0.1119537644507957</v>
      </c>
      <c r="U230" s="670">
        <v>1.2992941584484257E-3</v>
      </c>
    </row>
    <row r="231" spans="2:21" x14ac:dyDescent="0.2">
      <c r="B231" s="921"/>
      <c r="C231" s="125" t="s">
        <v>253</v>
      </c>
      <c r="D231" s="649">
        <v>0.16794396414582427</v>
      </c>
      <c r="E231" s="649">
        <v>0.58648601894190866</v>
      </c>
      <c r="F231" s="649">
        <v>4.1816590429969401E-2</v>
      </c>
      <c r="G231" s="650">
        <v>8.0370951216459804E-2</v>
      </c>
      <c r="H231" s="650">
        <v>0.12060917431892505</v>
      </c>
      <c r="I231" s="654">
        <v>2.7733009469128747E-3</v>
      </c>
      <c r="J231" s="649">
        <v>0.22719739318520174</v>
      </c>
      <c r="K231" s="649">
        <v>0.50811820556757215</v>
      </c>
      <c r="L231" s="649">
        <v>4.1630382875923473E-2</v>
      </c>
      <c r="M231" s="650">
        <v>9.6912834630186212E-2</v>
      </c>
      <c r="N231" s="650">
        <v>0.12403438298828624</v>
      </c>
      <c r="O231" s="650">
        <v>2.1068007528301357E-3</v>
      </c>
      <c r="P231" s="648">
        <v>0.17542248361456916</v>
      </c>
      <c r="Q231" s="649">
        <v>0.57659502651253458</v>
      </c>
      <c r="R231" s="649">
        <v>4.1793088721448289E-2</v>
      </c>
      <c r="S231" s="650">
        <v>8.2458742575792776E-2</v>
      </c>
      <c r="T231" s="650">
        <v>0.12104147824012612</v>
      </c>
      <c r="U231" s="670">
        <v>2.6891803355292274E-3</v>
      </c>
    </row>
    <row r="232" spans="2:21" x14ac:dyDescent="0.2">
      <c r="B232" s="921"/>
      <c r="C232" s="125" t="s">
        <v>254</v>
      </c>
      <c r="D232" s="649">
        <v>0.15013580157440068</v>
      </c>
      <c r="E232" s="649">
        <v>0.5894047163006757</v>
      </c>
      <c r="F232" s="649">
        <v>4.5069902436835868E-2</v>
      </c>
      <c r="G232" s="650">
        <v>8.7080386939581145E-2</v>
      </c>
      <c r="H232" s="650">
        <v>0.12560869130076169</v>
      </c>
      <c r="I232" s="654">
        <v>2.7005014477448626E-3</v>
      </c>
      <c r="J232" s="649">
        <v>0.22278534473656428</v>
      </c>
      <c r="K232" s="649">
        <v>0.49862738887129121</v>
      </c>
      <c r="L232" s="649">
        <v>3.6387393094710174E-2</v>
      </c>
      <c r="M232" s="650">
        <v>9.559444620420228E-2</v>
      </c>
      <c r="N232" s="650">
        <v>0.14515362686094394</v>
      </c>
      <c r="O232" s="650">
        <v>1.4518002322880374E-3</v>
      </c>
      <c r="P232" s="648">
        <v>0.15853591539623652</v>
      </c>
      <c r="Q232" s="649">
        <v>0.57890857482946512</v>
      </c>
      <c r="R232" s="649">
        <v>4.406598605197698E-2</v>
      </c>
      <c r="S232" s="650">
        <v>8.8064826260129014E-2</v>
      </c>
      <c r="T232" s="650">
        <v>0.12786857727113188</v>
      </c>
      <c r="U232" s="670">
        <v>2.5561201910604442E-3</v>
      </c>
    </row>
    <row r="233" spans="2:21" x14ac:dyDescent="0.2">
      <c r="B233" s="921"/>
      <c r="C233" s="125" t="s">
        <v>255</v>
      </c>
      <c r="D233" s="649">
        <v>0.12645493456655685</v>
      </c>
      <c r="E233" s="649">
        <v>0.60688677271468816</v>
      </c>
      <c r="F233" s="649">
        <v>4.7717038451912525E-2</v>
      </c>
      <c r="G233" s="650">
        <v>9.6748727623409081E-2</v>
      </c>
      <c r="H233" s="650">
        <v>0.11998316687156814</v>
      </c>
      <c r="I233" s="654">
        <v>2.2093597718653071E-3</v>
      </c>
      <c r="J233" s="649">
        <v>0.21529452290733719</v>
      </c>
      <c r="K233" s="649">
        <v>0.47448616373866137</v>
      </c>
      <c r="L233" s="649">
        <v>3.7547364795039603E-2</v>
      </c>
      <c r="M233" s="650">
        <v>0.11962337811459402</v>
      </c>
      <c r="N233" s="650">
        <v>0.15187736823975195</v>
      </c>
      <c r="O233" s="650">
        <v>1.1712022046159144E-3</v>
      </c>
      <c r="P233" s="648">
        <v>0.13464789694079402</v>
      </c>
      <c r="Q233" s="649">
        <v>0.59467652694558737</v>
      </c>
      <c r="R233" s="649">
        <v>4.6779171053096764E-2</v>
      </c>
      <c r="S233" s="650">
        <v>9.8858273089549836E-2</v>
      </c>
      <c r="T233" s="650">
        <v>0.12292451314124604</v>
      </c>
      <c r="U233" s="670">
        <v>2.1136188297261201E-3</v>
      </c>
    </row>
    <row r="234" spans="2:21" x14ac:dyDescent="0.2">
      <c r="B234" s="921"/>
      <c r="C234" s="125" t="s">
        <v>256</v>
      </c>
      <c r="D234" s="649">
        <v>0.11942207974801405</v>
      </c>
      <c r="E234" s="649">
        <v>0.62143004399624036</v>
      </c>
      <c r="F234" s="649">
        <v>5.0055969204495364E-2</v>
      </c>
      <c r="G234" s="650">
        <v>9.0244873085769436E-2</v>
      </c>
      <c r="H234" s="650">
        <v>0.1164294215348787</v>
      </c>
      <c r="I234" s="654">
        <v>2.4176124306019863E-3</v>
      </c>
      <c r="J234" s="649">
        <v>0.20331470802083637</v>
      </c>
      <c r="K234" s="649">
        <v>0.48093146482604776</v>
      </c>
      <c r="L234" s="649">
        <v>4.0238643041403954E-2</v>
      </c>
      <c r="M234" s="650">
        <v>0.11470005278831875</v>
      </c>
      <c r="N234" s="650">
        <v>0.15929124211910234</v>
      </c>
      <c r="O234" s="650">
        <v>1.5238892042907933E-3</v>
      </c>
      <c r="P234" s="648">
        <v>0.1259745512417883</v>
      </c>
      <c r="Q234" s="649">
        <v>0.61045633922763309</v>
      </c>
      <c r="R234" s="649">
        <v>4.9289182525461488E-2</v>
      </c>
      <c r="S234" s="650">
        <v>9.215495590442864E-2</v>
      </c>
      <c r="T234" s="650">
        <v>0.11977716332496845</v>
      </c>
      <c r="U234" s="670">
        <v>2.3478077757199895E-3</v>
      </c>
    </row>
    <row r="235" spans="2:21" x14ac:dyDescent="0.2">
      <c r="B235" s="921"/>
      <c r="C235" s="125" t="s">
        <v>336</v>
      </c>
      <c r="D235" s="649">
        <v>0.12160692450707578</v>
      </c>
      <c r="E235" s="649">
        <v>0.63276705095625951</v>
      </c>
      <c r="F235" s="649">
        <v>4.9067410886465226E-2</v>
      </c>
      <c r="G235" s="650">
        <v>8.5212522143781874E-2</v>
      </c>
      <c r="H235" s="650">
        <v>0.10974333402302697</v>
      </c>
      <c r="I235" s="654">
        <v>1.6027574833905765E-3</v>
      </c>
      <c r="J235" s="649">
        <v>0.18683478583348778</v>
      </c>
      <c r="K235" s="649">
        <v>0.4919803448915262</v>
      </c>
      <c r="L235" s="649">
        <v>4.4131281290561847E-2</v>
      </c>
      <c r="M235" s="650">
        <v>0.11365659187836079</v>
      </c>
      <c r="N235" s="650">
        <v>0.16030966067124061</v>
      </c>
      <c r="O235" s="650">
        <v>3.0873354348229182E-3</v>
      </c>
      <c r="P235" s="648">
        <v>0.12636104144360083</v>
      </c>
      <c r="Q235" s="649">
        <v>0.62250584584958668</v>
      </c>
      <c r="R235" s="649">
        <v>4.870764227171126E-2</v>
      </c>
      <c r="S235" s="650">
        <v>8.7285661304242201E-2</v>
      </c>
      <c r="T235" s="650">
        <v>0.11342884854163328</v>
      </c>
      <c r="U235" s="670">
        <v>1.7109605892256334E-3</v>
      </c>
    </row>
    <row r="236" spans="2:21" x14ac:dyDescent="0.2">
      <c r="B236" s="921"/>
      <c r="C236" s="125" t="s">
        <v>341</v>
      </c>
      <c r="D236" s="649">
        <v>0.12869333622898835</v>
      </c>
      <c r="E236" s="649">
        <v>0.64202314969186625</v>
      </c>
      <c r="F236" s="649">
        <v>4.9672904115897636E-2</v>
      </c>
      <c r="G236" s="650">
        <v>7.8982159431785812E-2</v>
      </c>
      <c r="H236" s="650">
        <v>9.8979474819672966E-2</v>
      </c>
      <c r="I236" s="654">
        <v>1.6489757117890173E-3</v>
      </c>
      <c r="J236" s="649">
        <v>0.19753532330607232</v>
      </c>
      <c r="K236" s="649">
        <v>0.49873154287385096</v>
      </c>
      <c r="L236" s="649">
        <v>4.280935304386712E-2</v>
      </c>
      <c r="M236" s="650">
        <v>0.10355769974974841</v>
      </c>
      <c r="N236" s="650">
        <v>0.15214605746325766</v>
      </c>
      <c r="O236" s="650">
        <v>5.2200235632035635E-3</v>
      </c>
      <c r="P236" s="648">
        <v>0.13347822533864551</v>
      </c>
      <c r="Q236" s="649">
        <v>0.63206361078138895</v>
      </c>
      <c r="R236" s="649">
        <v>4.9195850326887135E-2</v>
      </c>
      <c r="S236" s="650">
        <v>8.0690291928015023E-2</v>
      </c>
      <c r="T236" s="650">
        <v>0.10267483884227332</v>
      </c>
      <c r="U236" s="670">
        <v>1.8971827827901086E-3</v>
      </c>
    </row>
    <row r="237" spans="2:21" x14ac:dyDescent="0.2">
      <c r="B237" s="921"/>
      <c r="C237" s="125" t="s">
        <v>343</v>
      </c>
      <c r="D237" s="649">
        <v>0.12779818502645482</v>
      </c>
      <c r="E237" s="649">
        <v>0.64798959078858609</v>
      </c>
      <c r="F237" s="649">
        <v>4.9777089324931294E-2</v>
      </c>
      <c r="G237" s="650">
        <v>7.9093718047754225E-2</v>
      </c>
      <c r="H237" s="650">
        <v>9.3798143631118838E-2</v>
      </c>
      <c r="I237" s="654">
        <v>1.5432731811547851E-3</v>
      </c>
      <c r="J237" s="649">
        <v>0.19576855728411777</v>
      </c>
      <c r="K237" s="649">
        <v>0.51143482601361523</v>
      </c>
      <c r="L237" s="649">
        <v>4.6784505022797816E-2</v>
      </c>
      <c r="M237" s="650">
        <v>0.10435026757049425</v>
      </c>
      <c r="N237" s="650">
        <v>0.1372432633730015</v>
      </c>
      <c r="O237" s="650">
        <v>4.4185807359734298E-3</v>
      </c>
      <c r="P237" s="648">
        <v>0.13252205536161721</v>
      </c>
      <c r="Q237" s="649">
        <v>0.63849917634742004</v>
      </c>
      <c r="R237" s="649">
        <v>4.9569107821509015E-2</v>
      </c>
      <c r="S237" s="650">
        <v>8.0849022029417794E-2</v>
      </c>
      <c r="T237" s="650">
        <v>9.6817534367692581E-2</v>
      </c>
      <c r="U237" s="670">
        <v>1.7431040723434787E-3</v>
      </c>
    </row>
    <row r="238" spans="2:21" x14ac:dyDescent="0.2">
      <c r="B238" s="921"/>
      <c r="C238" s="125" t="s">
        <v>345</v>
      </c>
      <c r="D238" s="649">
        <v>0.12896112064696999</v>
      </c>
      <c r="E238" s="649">
        <v>0.65153607131343061</v>
      </c>
      <c r="F238" s="649">
        <v>4.924080025699077E-2</v>
      </c>
      <c r="G238" s="650">
        <v>7.9862717291156571E-2</v>
      </c>
      <c r="H238" s="650">
        <v>8.8946686883871057E-2</v>
      </c>
      <c r="I238" s="654">
        <v>1.4526036075812293E-3</v>
      </c>
      <c r="J238" s="649">
        <v>0.18743066646735326</v>
      </c>
      <c r="K238" s="649">
        <v>0.51323729573652854</v>
      </c>
      <c r="L238" s="649">
        <v>5.0722642266508279E-2</v>
      </c>
      <c r="M238" s="650">
        <v>0.1127117377245226</v>
      </c>
      <c r="N238" s="650">
        <v>0.13104332706545083</v>
      </c>
      <c r="O238" s="650">
        <v>4.8543307396363578E-3</v>
      </c>
      <c r="P238" s="648">
        <v>0.13268537913212447</v>
      </c>
      <c r="Q238" s="649">
        <v>0.64272703438314549</v>
      </c>
      <c r="R238" s="649">
        <v>4.9335187216905892E-2</v>
      </c>
      <c r="S238" s="650">
        <v>8.1955058549523729E-2</v>
      </c>
      <c r="T238" s="650">
        <v>9.1628061729407961E-2</v>
      </c>
      <c r="U238" s="670">
        <v>1.6692789888926396E-3</v>
      </c>
    </row>
    <row r="239" spans="2:21" ht="13.5" thickBot="1" x14ac:dyDescent="0.25">
      <c r="B239" s="922"/>
      <c r="C239" s="126" t="s">
        <v>368</v>
      </c>
      <c r="D239" s="652">
        <v>0.12927369596855412</v>
      </c>
      <c r="E239" s="652">
        <v>0.64298799451198441</v>
      </c>
      <c r="F239" s="652">
        <v>4.9686244844213204E-2</v>
      </c>
      <c r="G239" s="653">
        <v>8.002891510327631E-2</v>
      </c>
      <c r="H239" s="653">
        <v>9.6274214625135357E-2</v>
      </c>
      <c r="I239" s="655">
        <v>1.7489349468365976E-3</v>
      </c>
      <c r="J239" s="652">
        <v>0.17005243679030482</v>
      </c>
      <c r="K239" s="652">
        <v>0.52265462178018085</v>
      </c>
      <c r="L239" s="652">
        <v>4.87283892931046E-2</v>
      </c>
      <c r="M239" s="653">
        <v>0.11628062212135369</v>
      </c>
      <c r="N239" s="653">
        <v>0.13945071164215411</v>
      </c>
      <c r="O239" s="653">
        <v>2.8332183729019729E-3</v>
      </c>
      <c r="P239" s="651">
        <v>0.1316838171323636</v>
      </c>
      <c r="Q239" s="652">
        <v>0.63587600423251001</v>
      </c>
      <c r="R239" s="652">
        <v>4.9629633289047972E-2</v>
      </c>
      <c r="S239" s="653">
        <v>8.2171477736350224E-2</v>
      </c>
      <c r="T239" s="653">
        <v>9.8826048917781517E-2</v>
      </c>
      <c r="U239" s="671">
        <v>1.813018691946602E-3</v>
      </c>
    </row>
    <row r="240" spans="2:21" x14ac:dyDescent="0.2">
      <c r="B240" s="921" t="s">
        <v>270</v>
      </c>
      <c r="C240" s="842" t="s">
        <v>250</v>
      </c>
      <c r="D240" s="657">
        <v>2.9736842105263163E-3</v>
      </c>
      <c r="E240" s="657">
        <v>4.3184210526315804E-2</v>
      </c>
      <c r="F240" s="657">
        <v>5.2631578947368437E-3</v>
      </c>
      <c r="G240" s="718">
        <v>3.0828947368421056E-2</v>
      </c>
      <c r="H240" s="718">
        <v>0.87763157894736843</v>
      </c>
      <c r="I240" s="658">
        <v>4.0118421052631595E-2</v>
      </c>
      <c r="J240" s="657">
        <v>9.1307523739956181E-3</v>
      </c>
      <c r="K240" s="657">
        <v>4.8666910153396643E-2</v>
      </c>
      <c r="L240" s="657">
        <v>9.1307523739956181E-3</v>
      </c>
      <c r="M240" s="718">
        <v>4.3371073776479183E-2</v>
      </c>
      <c r="N240" s="718">
        <v>0.85089481373265163</v>
      </c>
      <c r="O240" s="718">
        <v>3.8805697589481374E-2</v>
      </c>
      <c r="P240" s="656">
        <v>3.7491949581378238E-3</v>
      </c>
      <c r="Q240" s="657">
        <v>4.3874781488637417E-2</v>
      </c>
      <c r="R240" s="657">
        <v>5.75029901554881E-3</v>
      </c>
      <c r="S240" s="718">
        <v>3.2408685251633089E-2</v>
      </c>
      <c r="T240" s="718">
        <v>0.87426396172600984</v>
      </c>
      <c r="U240" s="719">
        <v>3.9953077560033134E-2</v>
      </c>
    </row>
    <row r="241" spans="2:21" x14ac:dyDescent="0.2">
      <c r="B241" s="921"/>
      <c r="C241" s="125" t="s">
        <v>251</v>
      </c>
      <c r="D241" s="649">
        <v>3.0328536881905756E-3</v>
      </c>
      <c r="E241" s="649">
        <v>3.9066362045238945E-2</v>
      </c>
      <c r="F241" s="649">
        <v>5.3442355739040971E-3</v>
      </c>
      <c r="G241" s="650">
        <v>3.6340801902547855E-2</v>
      </c>
      <c r="H241" s="650">
        <v>0.87879273718385498</v>
      </c>
      <c r="I241" s="654">
        <v>3.7423009606263442E-2</v>
      </c>
      <c r="J241" s="649">
        <v>9.6320554806395686E-3</v>
      </c>
      <c r="K241" s="649">
        <v>2.4754382585243696E-2</v>
      </c>
      <c r="L241" s="649">
        <v>1.7241379310344827E-2</v>
      </c>
      <c r="M241" s="650">
        <v>3.3230591408206514E-2</v>
      </c>
      <c r="N241" s="650">
        <v>0.88855711808900006</v>
      </c>
      <c r="O241" s="650">
        <v>2.6584473126565214E-2</v>
      </c>
      <c r="P241" s="648">
        <v>3.8367222424292202E-3</v>
      </c>
      <c r="Q241" s="649">
        <v>3.7322976921001061E-2</v>
      </c>
      <c r="R241" s="649">
        <v>6.7934623191636652E-3</v>
      </c>
      <c r="S241" s="650">
        <v>3.5961937838059808E-2</v>
      </c>
      <c r="T241" s="650">
        <v>0.87998216569477528</v>
      </c>
      <c r="U241" s="670">
        <v>3.6102734984570978E-2</v>
      </c>
    </row>
    <row r="242" spans="2:21" x14ac:dyDescent="0.2">
      <c r="B242" s="921"/>
      <c r="C242" s="125" t="s">
        <v>252</v>
      </c>
      <c r="D242" s="649">
        <v>1.8786090727992526E-3</v>
      </c>
      <c r="E242" s="649">
        <v>3.4672315101999626E-2</v>
      </c>
      <c r="F242" s="649">
        <v>5.0432458330181276E-3</v>
      </c>
      <c r="G242" s="650">
        <v>3.5264896487379259E-2</v>
      </c>
      <c r="H242" s="650">
        <v>0.88356406183019398</v>
      </c>
      <c r="I242" s="654">
        <v>3.9576871674609757E-2</v>
      </c>
      <c r="J242" s="649">
        <v>8.5470085470085479E-3</v>
      </c>
      <c r="K242" s="649">
        <v>4.5470085470085478E-2</v>
      </c>
      <c r="L242" s="649" t="s">
        <v>372</v>
      </c>
      <c r="M242" s="650">
        <v>2.7948717948717956E-2</v>
      </c>
      <c r="N242" s="650">
        <v>0.8915384615384615</v>
      </c>
      <c r="O242" s="650">
        <v>2.6495726495726499E-2</v>
      </c>
      <c r="P242" s="648">
        <v>2.735842837365679E-3</v>
      </c>
      <c r="Q242" s="649">
        <v>3.60603863141934E-2</v>
      </c>
      <c r="R242" s="649">
        <v>4.3949282527962711E-3</v>
      </c>
      <c r="S242" s="650">
        <v>3.4324389654338879E-2</v>
      </c>
      <c r="T242" s="650">
        <v>0.88458918408156983</v>
      </c>
      <c r="U242" s="670">
        <v>3.7895268859735841E-2</v>
      </c>
    </row>
    <row r="243" spans="2:21" x14ac:dyDescent="0.2">
      <c r="B243" s="921"/>
      <c r="C243" s="125" t="s">
        <v>253</v>
      </c>
      <c r="D243" s="649" t="s">
        <v>372</v>
      </c>
      <c r="E243" s="649">
        <v>3.3563313164627552E-2</v>
      </c>
      <c r="F243" s="649">
        <v>3.9650301318039059E-3</v>
      </c>
      <c r="G243" s="650">
        <v>3.2678153532756965E-2</v>
      </c>
      <c r="H243" s="650">
        <v>0.88954905360672254</v>
      </c>
      <c r="I243" s="654">
        <v>4.024444956408918E-2</v>
      </c>
      <c r="J243" s="649" t="s">
        <v>372</v>
      </c>
      <c r="K243" s="649">
        <v>3.6852773171181137E-2</v>
      </c>
      <c r="L243" s="649" t="s">
        <v>372</v>
      </c>
      <c r="M243" s="650">
        <v>4.8922056384742965E-2</v>
      </c>
      <c r="N243" s="650">
        <v>0.87976782752902161</v>
      </c>
      <c r="O243" s="650">
        <v>3.4457342915054368E-2</v>
      </c>
      <c r="P243" s="648">
        <v>0</v>
      </c>
      <c r="Q243" s="649">
        <v>3.3945888025716575E-2</v>
      </c>
      <c r="R243" s="649">
        <v>3.5038842753817297E-3</v>
      </c>
      <c r="S243" s="650">
        <v>3.456737208679346E-2</v>
      </c>
      <c r="T243" s="650">
        <v>0.88841146530940274</v>
      </c>
      <c r="U243" s="670">
        <v>3.9571390302705588E-2</v>
      </c>
    </row>
    <row r="244" spans="2:21" x14ac:dyDescent="0.2">
      <c r="B244" s="921"/>
      <c r="C244" s="125" t="s">
        <v>254</v>
      </c>
      <c r="D244" s="649" t="s">
        <v>372</v>
      </c>
      <c r="E244" s="649">
        <v>2.8000451620187418E-2</v>
      </c>
      <c r="F244" s="649">
        <v>4.9452410522750363E-3</v>
      </c>
      <c r="G244" s="650">
        <v>3.1782770689849832E-2</v>
      </c>
      <c r="H244" s="650">
        <v>0.90243874901208077</v>
      </c>
      <c r="I244" s="654">
        <v>3.283278762560686E-2</v>
      </c>
      <c r="J244" s="649" t="s">
        <v>372</v>
      </c>
      <c r="K244" s="649">
        <v>4.2630057803468208E-2</v>
      </c>
      <c r="L244" s="649" t="s">
        <v>372</v>
      </c>
      <c r="M244" s="650">
        <v>3.9107658959537571E-2</v>
      </c>
      <c r="N244" s="650">
        <v>0.87761921965317924</v>
      </c>
      <c r="O244" s="650">
        <v>4.0643063583815031E-2</v>
      </c>
      <c r="P244" s="648">
        <v>0</v>
      </c>
      <c r="Q244" s="649">
        <v>2.9626061299452031E-2</v>
      </c>
      <c r="R244" s="649">
        <v>4.3957367375203225E-3</v>
      </c>
      <c r="S244" s="650">
        <v>3.2596696172296817E-2</v>
      </c>
      <c r="T244" s="650">
        <v>0.89968085746974158</v>
      </c>
      <c r="U244" s="670">
        <v>3.3700648320989138E-2</v>
      </c>
    </row>
    <row r="245" spans="2:21" x14ac:dyDescent="0.2">
      <c r="B245" s="921"/>
      <c r="C245" s="125" t="s">
        <v>255</v>
      </c>
      <c r="D245" s="649">
        <v>4.1178219695263132E-3</v>
      </c>
      <c r="E245" s="649">
        <v>2.8130941332300107E-2</v>
      </c>
      <c r="F245" s="649">
        <v>3.6042205422549788E-3</v>
      </c>
      <c r="G245" s="650">
        <v>2.628377830439443E-2</v>
      </c>
      <c r="H245" s="650">
        <v>0.90553337958749691</v>
      </c>
      <c r="I245" s="654">
        <v>3.2329858264027157E-2</v>
      </c>
      <c r="J245" s="649">
        <v>3.963221306277743E-3</v>
      </c>
      <c r="K245" s="649">
        <v>3.8839568801521888E-2</v>
      </c>
      <c r="L245" s="649">
        <v>7.9264426125554861E-3</v>
      </c>
      <c r="M245" s="650">
        <v>4.795497780596069E-2</v>
      </c>
      <c r="N245" s="650">
        <v>0.8378249841471147</v>
      </c>
      <c r="O245" s="650">
        <v>6.3490805326569449E-2</v>
      </c>
      <c r="P245" s="648">
        <v>4.1020413116823204E-3</v>
      </c>
      <c r="Q245" s="649">
        <v>2.922401029151191E-2</v>
      </c>
      <c r="R245" s="649">
        <v>4.0454056328228004E-3</v>
      </c>
      <c r="S245" s="650">
        <v>2.8495837277603808E-2</v>
      </c>
      <c r="T245" s="650">
        <v>0.89862213484146047</v>
      </c>
      <c r="U245" s="670">
        <v>3.5510570644918547E-2</v>
      </c>
    </row>
    <row r="246" spans="2:21" x14ac:dyDescent="0.2">
      <c r="B246" s="921"/>
      <c r="C246" s="125" t="s">
        <v>256</v>
      </c>
      <c r="D246" s="649">
        <v>4.0274816394219402E-3</v>
      </c>
      <c r="E246" s="649">
        <v>3.0885256258390593E-2</v>
      </c>
      <c r="F246" s="649">
        <v>3.2851614941167193E-3</v>
      </c>
      <c r="G246" s="650">
        <v>3.2211956092553118E-2</v>
      </c>
      <c r="H246" s="650">
        <v>0.90217168127615877</v>
      </c>
      <c r="I246" s="654">
        <v>2.7418463239358766E-2</v>
      </c>
      <c r="J246" s="649" t="s">
        <v>372</v>
      </c>
      <c r="K246" s="649">
        <v>3.5907030294308126E-2</v>
      </c>
      <c r="L246" s="649">
        <v>7.195797654169965E-3</v>
      </c>
      <c r="M246" s="650">
        <v>5.6846801467942715E-2</v>
      </c>
      <c r="N246" s="650">
        <v>0.84680146794272138</v>
      </c>
      <c r="O246" s="650">
        <v>5.3248902640857743E-2</v>
      </c>
      <c r="P246" s="648">
        <v>3.6291958129042834E-3</v>
      </c>
      <c r="Q246" s="649">
        <v>3.1381869676289975E-2</v>
      </c>
      <c r="R246" s="649">
        <v>3.6718922342325686E-3</v>
      </c>
      <c r="S246" s="650">
        <v>3.4648145907903827E-2</v>
      </c>
      <c r="T246" s="650">
        <v>0.89669600859621279</v>
      </c>
      <c r="U246" s="670">
        <v>2.9972887772456543E-2</v>
      </c>
    </row>
    <row r="247" spans="2:21" x14ac:dyDescent="0.2">
      <c r="B247" s="921"/>
      <c r="C247" s="125" t="s">
        <v>336</v>
      </c>
      <c r="D247" s="649">
        <v>1.0243603355714736E-3</v>
      </c>
      <c r="E247" s="649">
        <v>3.3916047314979589E-2</v>
      </c>
      <c r="F247" s="649">
        <v>4.1572580042170751E-3</v>
      </c>
      <c r="G247" s="650">
        <v>2.9011081036622758E-2</v>
      </c>
      <c r="H247" s="650">
        <v>0.90696265944878962</v>
      </c>
      <c r="I247" s="654">
        <v>2.4928593859819659E-2</v>
      </c>
      <c r="J247" s="649" t="s">
        <v>372</v>
      </c>
      <c r="K247" s="649">
        <v>2.7429893819765867E-2</v>
      </c>
      <c r="L247" s="649">
        <v>6.8064252654505874E-3</v>
      </c>
      <c r="M247" s="650">
        <v>7.3373264361557319E-2</v>
      </c>
      <c r="N247" s="650">
        <v>0.82970323985842631</v>
      </c>
      <c r="O247" s="650">
        <v>6.2687176694799909E-2</v>
      </c>
      <c r="P247" s="648">
        <v>9.229691310616169E-4</v>
      </c>
      <c r="Q247" s="649">
        <v>3.3274047724914782E-2</v>
      </c>
      <c r="R247" s="649">
        <v>4.4194726275651143E-3</v>
      </c>
      <c r="S247" s="650">
        <v>3.3402050743091216E-2</v>
      </c>
      <c r="T247" s="650">
        <v>0.89931552070280407</v>
      </c>
      <c r="U247" s="670">
        <v>2.8665939070563355E-2</v>
      </c>
    </row>
    <row r="248" spans="2:21" x14ac:dyDescent="0.2">
      <c r="B248" s="921"/>
      <c r="C248" s="125" t="s">
        <v>341</v>
      </c>
      <c r="D248" s="649">
        <v>6.9825307554295289E-4</v>
      </c>
      <c r="E248" s="649">
        <v>3.7943072125004064E-2</v>
      </c>
      <c r="F248" s="649">
        <v>6.3750505797071609E-3</v>
      </c>
      <c r="G248" s="650">
        <v>3.1917148083068378E-2</v>
      </c>
      <c r="H248" s="650">
        <v>0.89556927002179587</v>
      </c>
      <c r="I248" s="654">
        <v>2.7497206114881493E-2</v>
      </c>
      <c r="J248" s="649" t="s">
        <v>372</v>
      </c>
      <c r="K248" s="649">
        <v>3.109285360152985E-2</v>
      </c>
      <c r="L248" s="649" t="s">
        <v>372</v>
      </c>
      <c r="M248" s="650">
        <v>7.8050853459876765E-2</v>
      </c>
      <c r="N248" s="650">
        <v>0.83631985268078479</v>
      </c>
      <c r="O248" s="650">
        <v>5.453644025780862E-2</v>
      </c>
      <c r="P248" s="648">
        <v>6.3559234505291466E-4</v>
      </c>
      <c r="Q248" s="649">
        <v>3.7328338424957683E-2</v>
      </c>
      <c r="R248" s="649">
        <v>5.802958110333112E-3</v>
      </c>
      <c r="S248" s="650">
        <v>3.6057153734851854E-2</v>
      </c>
      <c r="T248" s="650">
        <v>0.89025226977971306</v>
      </c>
      <c r="U248" s="670">
        <v>2.9923687605091231E-2</v>
      </c>
    </row>
    <row r="249" spans="2:21" x14ac:dyDescent="0.2">
      <c r="B249" s="921"/>
      <c r="C249" s="125" t="s">
        <v>343</v>
      </c>
      <c r="D249" s="649">
        <v>9.5573373475053879E-4</v>
      </c>
      <c r="E249" s="649">
        <v>3.4222249305110385E-2</v>
      </c>
      <c r="F249" s="649">
        <v>4.2770779193446106E-3</v>
      </c>
      <c r="G249" s="650">
        <v>3.3572689278151914E-2</v>
      </c>
      <c r="H249" s="650">
        <v>0.90073363070434942</v>
      </c>
      <c r="I249" s="654">
        <v>2.623861905829316E-2</v>
      </c>
      <c r="J249" s="649" t="s">
        <v>372</v>
      </c>
      <c r="K249" s="649">
        <v>1.4719813451869129E-2</v>
      </c>
      <c r="L249" s="649" t="s">
        <v>372</v>
      </c>
      <c r="M249" s="650">
        <v>5.5381476353567015E-2</v>
      </c>
      <c r="N249" s="650">
        <v>0.86591853093346927</v>
      </c>
      <c r="O249" s="650">
        <v>6.3980179261094533E-2</v>
      </c>
      <c r="P249" s="648">
        <v>8.7439892050802134E-4</v>
      </c>
      <c r="Q249" s="649">
        <v>3.256255378561089E-2</v>
      </c>
      <c r="R249" s="649">
        <v>3.9130902045429895E-3</v>
      </c>
      <c r="S249" s="650">
        <v>3.5428659807534235E-2</v>
      </c>
      <c r="T249" s="650">
        <v>0.8977707974697996</v>
      </c>
      <c r="U249" s="670">
        <v>2.9450499812004208E-2</v>
      </c>
    </row>
    <row r="250" spans="2:21" x14ac:dyDescent="0.2">
      <c r="B250" s="921"/>
      <c r="C250" s="125" t="s">
        <v>345</v>
      </c>
      <c r="D250" s="649">
        <v>1.1466044415835213E-3</v>
      </c>
      <c r="E250" s="649">
        <v>3.6704752708936826E-2</v>
      </c>
      <c r="F250" s="649">
        <v>4.2511533097307156E-3</v>
      </c>
      <c r="G250" s="650">
        <v>3.8508475485462948E-2</v>
      </c>
      <c r="H250" s="650">
        <v>0.89354682973929833</v>
      </c>
      <c r="I250" s="654">
        <v>2.5842184314987669E-2</v>
      </c>
      <c r="J250" s="649" t="s">
        <v>372</v>
      </c>
      <c r="K250" s="649">
        <v>1.1925640126271482E-2</v>
      </c>
      <c r="L250" s="649" t="s">
        <v>372</v>
      </c>
      <c r="M250" s="650">
        <v>6.0329708874079263E-2</v>
      </c>
      <c r="N250" s="650">
        <v>0.85703262013328652</v>
      </c>
      <c r="O250" s="650">
        <v>7.0712030866362671E-2</v>
      </c>
      <c r="P250" s="648">
        <v>1.0465692724813487E-3</v>
      </c>
      <c r="Q250" s="649">
        <v>3.454290628002768E-2</v>
      </c>
      <c r="R250" s="649">
        <v>3.8802626827671048E-3</v>
      </c>
      <c r="S250" s="650">
        <v>4.0412262609323658E-2</v>
      </c>
      <c r="T250" s="650">
        <v>0.89036115820332828</v>
      </c>
      <c r="U250" s="670">
        <v>2.9756840952072029E-2</v>
      </c>
    </row>
    <row r="251" spans="2:21" ht="13.5" thickBot="1" x14ac:dyDescent="0.25">
      <c r="B251" s="922"/>
      <c r="C251" s="126" t="s">
        <v>368</v>
      </c>
      <c r="D251" s="652">
        <v>1.0881459338187207E-3</v>
      </c>
      <c r="E251" s="652">
        <v>3.5114102493565912E-2</v>
      </c>
      <c r="F251" s="652">
        <v>5.2267683899719451E-3</v>
      </c>
      <c r="G251" s="653">
        <v>3.5719307254510023E-2</v>
      </c>
      <c r="H251" s="653">
        <v>0.89645496726392415</v>
      </c>
      <c r="I251" s="655">
        <v>2.6396708664209192E-2</v>
      </c>
      <c r="J251" s="652" t="s">
        <v>372</v>
      </c>
      <c r="K251" s="652">
        <v>1.1738441595851936E-2</v>
      </c>
      <c r="L251" s="652" t="s">
        <v>372</v>
      </c>
      <c r="M251" s="653">
        <v>4.8970185798646114E-2</v>
      </c>
      <c r="N251" s="653">
        <v>0.8658360939075328</v>
      </c>
      <c r="O251" s="653">
        <v>7.3455278697969181E-2</v>
      </c>
      <c r="P251" s="651">
        <v>1.003003375275404E-3</v>
      </c>
      <c r="Q251" s="652">
        <v>3.3285061448043891E-2</v>
      </c>
      <c r="R251" s="652">
        <v>4.817797111575677E-3</v>
      </c>
      <c r="S251" s="653">
        <v>3.6756129308547526E-2</v>
      </c>
      <c r="T251" s="653">
        <v>0.89405917719914108</v>
      </c>
      <c r="U251" s="671">
        <v>3.0078831557416332E-2</v>
      </c>
    </row>
    <row r="252" spans="2:21" x14ac:dyDescent="0.2">
      <c r="B252" s="923" t="s">
        <v>271</v>
      </c>
      <c r="C252" s="842" t="s">
        <v>250</v>
      </c>
      <c r="D252" s="657" t="s">
        <v>372</v>
      </c>
      <c r="E252" s="657">
        <v>3.259487316779331E-2</v>
      </c>
      <c r="F252" s="657" t="s">
        <v>372</v>
      </c>
      <c r="G252" s="718">
        <v>3.3464962184592724E-3</v>
      </c>
      <c r="H252" s="718">
        <v>0.8830064922026637</v>
      </c>
      <c r="I252" s="658">
        <v>8.105213841108358E-2</v>
      </c>
      <c r="J252" s="657" t="s">
        <v>372</v>
      </c>
      <c r="K252" s="657" t="s">
        <v>69</v>
      </c>
      <c r="L252" s="657" t="s">
        <v>69</v>
      </c>
      <c r="M252" s="718" t="s">
        <v>69</v>
      </c>
      <c r="N252" s="718" t="s">
        <v>69</v>
      </c>
      <c r="O252" s="718" t="s">
        <v>69</v>
      </c>
      <c r="P252" s="656">
        <v>0</v>
      </c>
      <c r="Q252" s="657">
        <v>3.1734775285878904E-2</v>
      </c>
      <c r="R252" s="657">
        <v>1.4774103950595393E-3</v>
      </c>
      <c r="S252" s="718">
        <v>3.5457849481428942E-3</v>
      </c>
      <c r="T252" s="718">
        <v>0.86670803415772812</v>
      </c>
      <c r="U252" s="719">
        <v>9.653399521319031E-2</v>
      </c>
    </row>
    <row r="253" spans="2:21" x14ac:dyDescent="0.2">
      <c r="B253" s="921"/>
      <c r="C253" s="125" t="s">
        <v>251</v>
      </c>
      <c r="D253" s="649" t="s">
        <v>372</v>
      </c>
      <c r="E253" s="649">
        <v>2.2246941045606226E-2</v>
      </c>
      <c r="F253" s="649" t="s">
        <v>372</v>
      </c>
      <c r="G253" s="650">
        <v>8.1391247727827644E-4</v>
      </c>
      <c r="H253" s="650">
        <v>0.90075693860386885</v>
      </c>
      <c r="I253" s="654">
        <v>7.6182207873246685E-2</v>
      </c>
      <c r="J253" s="649" t="s">
        <v>372</v>
      </c>
      <c r="K253" s="649" t="s">
        <v>69</v>
      </c>
      <c r="L253" s="649" t="s">
        <v>372</v>
      </c>
      <c r="M253" s="650" t="s">
        <v>69</v>
      </c>
      <c r="N253" s="650" t="s">
        <v>69</v>
      </c>
      <c r="O253" s="650" t="s">
        <v>69</v>
      </c>
      <c r="P253" s="648">
        <v>0</v>
      </c>
      <c r="Q253" s="649">
        <v>2.2158529829716511E-2</v>
      </c>
      <c r="R253" s="649">
        <v>0</v>
      </c>
      <c r="S253" s="650">
        <v>3.6128037765842135E-3</v>
      </c>
      <c r="T253" s="650">
        <v>0.88190948722271723</v>
      </c>
      <c r="U253" s="670">
        <v>9.2319179170981924E-2</v>
      </c>
    </row>
    <row r="254" spans="2:21" x14ac:dyDescent="0.2">
      <c r="B254" s="921"/>
      <c r="C254" s="125" t="s">
        <v>252</v>
      </c>
      <c r="D254" s="649" t="s">
        <v>372</v>
      </c>
      <c r="E254" s="649">
        <v>1.6637458178755938E-2</v>
      </c>
      <c r="F254" s="649">
        <v>1.1379930354826222E-3</v>
      </c>
      <c r="G254" s="650">
        <v>9.1494640052802809E-3</v>
      </c>
      <c r="H254" s="650">
        <v>0.9097116325648088</v>
      </c>
      <c r="I254" s="654">
        <v>6.3363452215672383E-2</v>
      </c>
      <c r="J254" s="649" t="s">
        <v>372</v>
      </c>
      <c r="K254" s="649" t="s">
        <v>69</v>
      </c>
      <c r="L254" s="649" t="s">
        <v>372</v>
      </c>
      <c r="M254" s="650" t="s">
        <v>69</v>
      </c>
      <c r="N254" s="650" t="s">
        <v>69</v>
      </c>
      <c r="O254" s="650" t="s">
        <v>69</v>
      </c>
      <c r="P254" s="648">
        <v>0</v>
      </c>
      <c r="Q254" s="649">
        <v>1.8822384033425947E-2</v>
      </c>
      <c r="R254" s="649">
        <v>1.0141370707664841E-3</v>
      </c>
      <c r="S254" s="650">
        <v>1.01819361904955E-2</v>
      </c>
      <c r="T254" s="650">
        <v>0.89523964058982219</v>
      </c>
      <c r="U254" s="670">
        <v>7.4741902115489867E-2</v>
      </c>
    </row>
    <row r="255" spans="2:21" x14ac:dyDescent="0.2">
      <c r="B255" s="921"/>
      <c r="C255" s="125" t="s">
        <v>253</v>
      </c>
      <c r="D255" s="649" t="s">
        <v>372</v>
      </c>
      <c r="E255" s="649">
        <v>1.6280738113267707E-2</v>
      </c>
      <c r="F255" s="649" t="s">
        <v>372</v>
      </c>
      <c r="G255" s="650">
        <v>1.5643059264278027E-2</v>
      </c>
      <c r="H255" s="650">
        <v>0.89719421306444547</v>
      </c>
      <c r="I255" s="654">
        <v>7.088198955800884E-2</v>
      </c>
      <c r="J255" s="649" t="s">
        <v>372</v>
      </c>
      <c r="K255" s="649" t="s">
        <v>69</v>
      </c>
      <c r="L255" s="649" t="s">
        <v>372</v>
      </c>
      <c r="M255" s="650" t="s">
        <v>69</v>
      </c>
      <c r="N255" s="650" t="s">
        <v>69</v>
      </c>
      <c r="O255" s="650" t="s">
        <v>69</v>
      </c>
      <c r="P255" s="648">
        <v>0</v>
      </c>
      <c r="Q255" s="649">
        <v>1.8716057244953919E-2</v>
      </c>
      <c r="R255" s="649">
        <v>0</v>
      </c>
      <c r="S255" s="650">
        <v>1.5655681154805499E-2</v>
      </c>
      <c r="T255" s="650">
        <v>0.88809283730474631</v>
      </c>
      <c r="U255" s="670">
        <v>7.7535424295494343E-2</v>
      </c>
    </row>
    <row r="256" spans="2:21" x14ac:dyDescent="0.2">
      <c r="B256" s="921"/>
      <c r="C256" s="125" t="s">
        <v>254</v>
      </c>
      <c r="D256" s="649" t="s">
        <v>372</v>
      </c>
      <c r="E256" s="649">
        <v>7.161458333333327E-3</v>
      </c>
      <c r="F256" s="649" t="s">
        <v>372</v>
      </c>
      <c r="G256" s="650">
        <v>1.323784722222221E-2</v>
      </c>
      <c r="H256" s="650">
        <v>0.91040943287037046</v>
      </c>
      <c r="I256" s="654">
        <v>6.9191261574074001E-2</v>
      </c>
      <c r="J256" s="649" t="s">
        <v>372</v>
      </c>
      <c r="K256" s="649" t="s">
        <v>372</v>
      </c>
      <c r="L256" s="649" t="s">
        <v>372</v>
      </c>
      <c r="M256" s="650" t="s">
        <v>69</v>
      </c>
      <c r="N256" s="650" t="s">
        <v>69</v>
      </c>
      <c r="O256" s="650" t="s">
        <v>69</v>
      </c>
      <c r="P256" s="648">
        <v>0</v>
      </c>
      <c r="Q256" s="649">
        <v>6.4181523500810326E-3</v>
      </c>
      <c r="R256" s="649">
        <v>0</v>
      </c>
      <c r="S256" s="650">
        <v>1.2188006482982162E-2</v>
      </c>
      <c r="T256" s="650">
        <v>0.9059481361426257</v>
      </c>
      <c r="U256" s="670">
        <v>7.544570502431111E-2</v>
      </c>
    </row>
    <row r="257" spans="2:21" x14ac:dyDescent="0.2">
      <c r="B257" s="921"/>
      <c r="C257" s="125" t="s">
        <v>255</v>
      </c>
      <c r="D257" s="649" t="s">
        <v>372</v>
      </c>
      <c r="E257" s="649">
        <v>7.5270819753546232E-3</v>
      </c>
      <c r="F257" s="649">
        <v>7.759878325107859E-4</v>
      </c>
      <c r="G257" s="650">
        <v>1.7971878200949802E-2</v>
      </c>
      <c r="H257" s="650">
        <v>0.89819039637458498</v>
      </c>
      <c r="I257" s="654">
        <v>7.5534655616599916E-2</v>
      </c>
      <c r="J257" s="649" t="s">
        <v>372</v>
      </c>
      <c r="K257" s="649" t="s">
        <v>69</v>
      </c>
      <c r="L257" s="649" t="s">
        <v>372</v>
      </c>
      <c r="M257" s="650" t="s">
        <v>372</v>
      </c>
      <c r="N257" s="650" t="s">
        <v>69</v>
      </c>
      <c r="O257" s="650" t="s">
        <v>69</v>
      </c>
      <c r="P257" s="648">
        <v>0</v>
      </c>
      <c r="Q257" s="649">
        <v>8.1455902420006082E-3</v>
      </c>
      <c r="R257" s="649">
        <v>6.9620429418808629E-4</v>
      </c>
      <c r="S257" s="650">
        <v>1.6124091453396078E-2</v>
      </c>
      <c r="T257" s="650">
        <v>0.89654404188365044</v>
      </c>
      <c r="U257" s="670">
        <v>7.8490072126764857E-2</v>
      </c>
    </row>
    <row r="258" spans="2:21" x14ac:dyDescent="0.2">
      <c r="B258" s="921"/>
      <c r="C258" s="125" t="s">
        <v>256</v>
      </c>
      <c r="D258" s="649" t="s">
        <v>372</v>
      </c>
      <c r="E258" s="649">
        <v>8.9822247942316254E-3</v>
      </c>
      <c r="F258" s="649" t="s">
        <v>372</v>
      </c>
      <c r="G258" s="650">
        <v>1.722393029245026E-2</v>
      </c>
      <c r="H258" s="650">
        <v>0.8976712039472422</v>
      </c>
      <c r="I258" s="654">
        <v>7.6122640966075947E-2</v>
      </c>
      <c r="J258" s="649" t="s">
        <v>372</v>
      </c>
      <c r="K258" s="649" t="s">
        <v>69</v>
      </c>
      <c r="L258" s="649" t="s">
        <v>372</v>
      </c>
      <c r="M258" s="650" t="s">
        <v>69</v>
      </c>
      <c r="N258" s="650" t="s">
        <v>69</v>
      </c>
      <c r="O258" s="650" t="s">
        <v>69</v>
      </c>
      <c r="P258" s="648">
        <v>0</v>
      </c>
      <c r="Q258" s="649">
        <v>8.4413242081964254E-3</v>
      </c>
      <c r="R258" s="649">
        <v>0</v>
      </c>
      <c r="S258" s="650">
        <v>1.7864197742927315E-2</v>
      </c>
      <c r="T258" s="650">
        <v>0.89452025549728986</v>
      </c>
      <c r="U258" s="670">
        <v>7.9174222551586515E-2</v>
      </c>
    </row>
    <row r="259" spans="2:21" x14ac:dyDescent="0.2">
      <c r="B259" s="921"/>
      <c r="C259" s="125" t="s">
        <v>336</v>
      </c>
      <c r="D259" s="649" t="s">
        <v>372</v>
      </c>
      <c r="E259" s="649">
        <v>4.5321732355041843E-3</v>
      </c>
      <c r="F259" s="649" t="s">
        <v>372</v>
      </c>
      <c r="G259" s="650">
        <v>1.3791312252451131E-2</v>
      </c>
      <c r="H259" s="650">
        <v>0.90044802285565884</v>
      </c>
      <c r="I259" s="654">
        <v>8.1228491656385904E-2</v>
      </c>
      <c r="J259" s="649" t="s">
        <v>372</v>
      </c>
      <c r="K259" s="649" t="s">
        <v>69</v>
      </c>
      <c r="L259" s="649" t="s">
        <v>372</v>
      </c>
      <c r="M259" s="650" t="s">
        <v>372</v>
      </c>
      <c r="N259" s="650" t="s">
        <v>69</v>
      </c>
      <c r="O259" s="650" t="s">
        <v>69</v>
      </c>
      <c r="P259" s="648">
        <v>0</v>
      </c>
      <c r="Q259" s="649">
        <v>4.875425284399805E-3</v>
      </c>
      <c r="R259" s="649">
        <v>0</v>
      </c>
      <c r="S259" s="650">
        <v>1.2416550724298786E-2</v>
      </c>
      <c r="T259" s="650">
        <v>0.89783821070722902</v>
      </c>
      <c r="U259" s="670">
        <v>8.4869813284072393E-2</v>
      </c>
    </row>
    <row r="260" spans="2:21" x14ac:dyDescent="0.2">
      <c r="B260" s="921"/>
      <c r="C260" s="125" t="s">
        <v>341</v>
      </c>
      <c r="D260" s="649" t="s">
        <v>372</v>
      </c>
      <c r="E260" s="649">
        <v>7.2599732656389851E-3</v>
      </c>
      <c r="F260" s="649" t="s">
        <v>372</v>
      </c>
      <c r="G260" s="650">
        <v>1.6420784126166561E-2</v>
      </c>
      <c r="H260" s="650">
        <v>0.90331481549611858</v>
      </c>
      <c r="I260" s="654">
        <v>7.3004427112075818E-2</v>
      </c>
      <c r="J260" s="649" t="s">
        <v>372</v>
      </c>
      <c r="K260" s="649" t="s">
        <v>69</v>
      </c>
      <c r="L260" s="649" t="s">
        <v>372</v>
      </c>
      <c r="M260" s="650" t="s">
        <v>69</v>
      </c>
      <c r="N260" s="650" t="s">
        <v>69</v>
      </c>
      <c r="O260" s="650" t="s">
        <v>69</v>
      </c>
      <c r="P260" s="648">
        <v>0</v>
      </c>
      <c r="Q260" s="649">
        <v>7.4197206045861332E-3</v>
      </c>
      <c r="R260" s="649">
        <v>0</v>
      </c>
      <c r="S260" s="650">
        <v>1.5841213575666837E-2</v>
      </c>
      <c r="T260" s="650">
        <v>0.89735686214071042</v>
      </c>
      <c r="U260" s="670">
        <v>7.9382203679036506E-2</v>
      </c>
    </row>
    <row r="261" spans="2:21" x14ac:dyDescent="0.2">
      <c r="B261" s="921"/>
      <c r="C261" s="125" t="s">
        <v>343</v>
      </c>
      <c r="D261" s="649">
        <v>1.5244727885265982E-3</v>
      </c>
      <c r="E261" s="649">
        <v>9.5371017650223988E-3</v>
      </c>
      <c r="F261" s="649" t="s">
        <v>372</v>
      </c>
      <c r="G261" s="650">
        <v>1.5744754959902706E-2</v>
      </c>
      <c r="H261" s="650">
        <v>0.90072633201114793</v>
      </c>
      <c r="I261" s="654">
        <v>7.2467338475400378E-2</v>
      </c>
      <c r="J261" s="649" t="s">
        <v>372</v>
      </c>
      <c r="K261" s="649" t="s">
        <v>69</v>
      </c>
      <c r="L261" s="649" t="s">
        <v>69</v>
      </c>
      <c r="M261" s="650" t="s">
        <v>69</v>
      </c>
      <c r="N261" s="650" t="s">
        <v>69</v>
      </c>
      <c r="O261" s="650" t="s">
        <v>69</v>
      </c>
      <c r="P261" s="648">
        <v>1.3687895826571513E-3</v>
      </c>
      <c r="Q261" s="649">
        <v>1.020569512829172E-2</v>
      </c>
      <c r="R261" s="649">
        <v>4.3801266645028845E-4</v>
      </c>
      <c r="S261" s="650">
        <v>1.5089536359212435E-2</v>
      </c>
      <c r="T261" s="650">
        <v>0.89304825716950087</v>
      </c>
      <c r="U261" s="670">
        <v>7.9849709093887583E-2</v>
      </c>
    </row>
    <row r="262" spans="2:21" x14ac:dyDescent="0.2">
      <c r="B262" s="921"/>
      <c r="C262" s="125" t="s">
        <v>345</v>
      </c>
      <c r="D262" s="649" t="s">
        <v>372</v>
      </c>
      <c r="E262" s="649">
        <v>8.8619958548729009E-3</v>
      </c>
      <c r="F262" s="649" t="s">
        <v>372</v>
      </c>
      <c r="G262" s="650">
        <v>1.550849274602758E-2</v>
      </c>
      <c r="H262" s="650">
        <v>0.90186292493508347</v>
      </c>
      <c r="I262" s="654">
        <v>7.3766586464015974E-2</v>
      </c>
      <c r="J262" s="649" t="s">
        <v>372</v>
      </c>
      <c r="K262" s="649" t="s">
        <v>69</v>
      </c>
      <c r="L262" s="649" t="s">
        <v>69</v>
      </c>
      <c r="M262" s="650" t="s">
        <v>69</v>
      </c>
      <c r="N262" s="650" t="s">
        <v>69</v>
      </c>
      <c r="O262" s="650" t="s">
        <v>69</v>
      </c>
      <c r="P262" s="648">
        <v>0</v>
      </c>
      <c r="Q262" s="649">
        <v>8.522422342914792E-3</v>
      </c>
      <c r="R262" s="649">
        <v>4.2934117596548081E-4</v>
      </c>
      <c r="S262" s="650">
        <v>1.4597599982826347E-2</v>
      </c>
      <c r="T262" s="650">
        <v>0.89804220423759729</v>
      </c>
      <c r="U262" s="670">
        <v>7.8408432260695937E-2</v>
      </c>
    </row>
    <row r="263" spans="2:21" ht="13.5" thickBot="1" x14ac:dyDescent="0.25">
      <c r="B263" s="922"/>
      <c r="C263" s="126" t="s">
        <v>368</v>
      </c>
      <c r="D263" s="652">
        <v>2.0784403383700866E-4</v>
      </c>
      <c r="E263" s="652">
        <v>1.0018082430943816E-2</v>
      </c>
      <c r="F263" s="652">
        <v>1.0392201691850433E-4</v>
      </c>
      <c r="G263" s="653">
        <v>1.8155176355662703E-2</v>
      </c>
      <c r="H263" s="653">
        <v>0.90617920312597433</v>
      </c>
      <c r="I263" s="655">
        <v>6.5335772036663659E-2</v>
      </c>
      <c r="J263" s="652" t="s">
        <v>372</v>
      </c>
      <c r="K263" s="652">
        <v>1.1037107516650813E-2</v>
      </c>
      <c r="L263" s="652">
        <v>3.8058991436726941E-3</v>
      </c>
      <c r="M263" s="653">
        <v>2.7687916270218851E-2</v>
      </c>
      <c r="N263" s="653">
        <v>0.83006660323501424</v>
      </c>
      <c r="O263" s="653">
        <v>0.12740247383444345</v>
      </c>
      <c r="P263" s="651">
        <v>1.8737820416729121E-4</v>
      </c>
      <c r="Q263" s="652">
        <v>1.0118423025033725E-2</v>
      </c>
      <c r="R263" s="652">
        <v>4.6844551041822798E-4</v>
      </c>
      <c r="S263" s="653">
        <v>1.9093839004646972E-2</v>
      </c>
      <c r="T263" s="653">
        <v>0.89868460500674563</v>
      </c>
      <c r="U263" s="671">
        <v>7.1447309248988122E-2</v>
      </c>
    </row>
    <row r="264" spans="2:21" x14ac:dyDescent="0.2">
      <c r="B264" s="921" t="s">
        <v>272</v>
      </c>
      <c r="C264" s="842" t="s">
        <v>250</v>
      </c>
      <c r="D264" s="657">
        <v>2.8824188455774294E-2</v>
      </c>
      <c r="E264" s="657">
        <v>0.58266765608858251</v>
      </c>
      <c r="F264" s="657">
        <v>4.344726235686118E-2</v>
      </c>
      <c r="G264" s="718">
        <v>8.3155091885285248E-2</v>
      </c>
      <c r="H264" s="718">
        <v>0.25953409868028576</v>
      </c>
      <c r="I264" s="658">
        <v>2.3717025332111101E-3</v>
      </c>
      <c r="J264" s="657">
        <v>3.0620937009639092E-2</v>
      </c>
      <c r="K264" s="657">
        <v>0.48881416722707899</v>
      </c>
      <c r="L264" s="657">
        <v>7.1687962340282449E-2</v>
      </c>
      <c r="M264" s="718">
        <v>0.14144810580587311</v>
      </c>
      <c r="N264" s="718">
        <v>0.26518717776283346</v>
      </c>
      <c r="O264" s="718">
        <v>2.2416498542927594E-3</v>
      </c>
      <c r="P264" s="656">
        <v>2.926443448457685E-2</v>
      </c>
      <c r="Q264" s="657">
        <v>0.55967132436945266</v>
      </c>
      <c r="R264" s="657">
        <v>5.0366903945865175E-2</v>
      </c>
      <c r="S264" s="718">
        <v>9.7438263467791525E-2</v>
      </c>
      <c r="T264" s="718">
        <v>0.26091923719131732</v>
      </c>
      <c r="U264" s="719">
        <v>2.3398365409965723E-3</v>
      </c>
    </row>
    <row r="265" spans="2:21" x14ac:dyDescent="0.2">
      <c r="B265" s="921"/>
      <c r="C265" s="125" t="s">
        <v>251</v>
      </c>
      <c r="D265" s="649">
        <v>2.5907227967320787E-2</v>
      </c>
      <c r="E265" s="649">
        <v>0.58475151317753726</v>
      </c>
      <c r="F265" s="649">
        <v>4.9290231522948716E-2</v>
      </c>
      <c r="G265" s="650">
        <v>9.5744103357489868E-2</v>
      </c>
      <c r="H265" s="650">
        <v>0.24294981407594388</v>
      </c>
      <c r="I265" s="654">
        <v>1.3571098987596015E-3</v>
      </c>
      <c r="J265" s="649">
        <v>3.1909271980813794E-2</v>
      </c>
      <c r="K265" s="649">
        <v>0.46742002357627732</v>
      </c>
      <c r="L265" s="649">
        <v>7.0606885898947203E-2</v>
      </c>
      <c r="M265" s="650">
        <v>0.15483110442664935</v>
      </c>
      <c r="N265" s="650">
        <v>0.27320027641152811</v>
      </c>
      <c r="O265" s="650">
        <v>2.0324377057843179E-3</v>
      </c>
      <c r="P265" s="648">
        <v>2.7409525166095208E-2</v>
      </c>
      <c r="Q265" s="649">
        <v>0.55538372317803997</v>
      </c>
      <c r="R265" s="649">
        <v>5.4625738907485219E-2</v>
      </c>
      <c r="S265" s="650">
        <v>0.11053343778933122</v>
      </c>
      <c r="T265" s="650">
        <v>0.2505214321324285</v>
      </c>
      <c r="U265" s="670">
        <v>1.5261428266200006E-3</v>
      </c>
    </row>
    <row r="266" spans="2:21" x14ac:dyDescent="0.2">
      <c r="B266" s="921"/>
      <c r="C266" s="125" t="s">
        <v>252</v>
      </c>
      <c r="D266" s="649">
        <v>2.4644318721215148E-2</v>
      </c>
      <c r="E266" s="649">
        <v>0.55735160168828346</v>
      </c>
      <c r="F266" s="649">
        <v>5.7255384931172951E-2</v>
      </c>
      <c r="G266" s="650">
        <v>0.11199630527652696</v>
      </c>
      <c r="H266" s="650">
        <v>0.24539121733441091</v>
      </c>
      <c r="I266" s="654">
        <v>3.3611720483906144E-3</v>
      </c>
      <c r="J266" s="649">
        <v>2.8336594911937383E-2</v>
      </c>
      <c r="K266" s="649">
        <v>0.45514677103718204</v>
      </c>
      <c r="L266" s="649">
        <v>7.1585127201565554E-2</v>
      </c>
      <c r="M266" s="650">
        <v>0.14974559686888453</v>
      </c>
      <c r="N266" s="650">
        <v>0.29322896281800392</v>
      </c>
      <c r="O266" s="650">
        <v>1.9569471624266144E-3</v>
      </c>
      <c r="P266" s="648">
        <v>2.5555802471521463E-2</v>
      </c>
      <c r="Q266" s="649">
        <v>0.5321210832954909</v>
      </c>
      <c r="R266" s="649">
        <v>6.0792857902008716E-2</v>
      </c>
      <c r="S266" s="650">
        <v>0.12131518178919604</v>
      </c>
      <c r="T266" s="650">
        <v>0.25720055266234454</v>
      </c>
      <c r="U266" s="670">
        <v>3.0145218794384488E-3</v>
      </c>
    </row>
    <row r="267" spans="2:21" x14ac:dyDescent="0.2">
      <c r="B267" s="921"/>
      <c r="C267" s="125" t="s">
        <v>253</v>
      </c>
      <c r="D267" s="649">
        <v>2.1247805734347557E-2</v>
      </c>
      <c r="E267" s="649">
        <v>0.53692461478447462</v>
      </c>
      <c r="F267" s="649">
        <v>5.3637604837136685E-2</v>
      </c>
      <c r="G267" s="650">
        <v>0.12968110005851366</v>
      </c>
      <c r="H267" s="650">
        <v>0.25515652428320645</v>
      </c>
      <c r="I267" s="654">
        <v>3.3523503023210432E-3</v>
      </c>
      <c r="J267" s="649">
        <v>2.1310602024507196E-2</v>
      </c>
      <c r="K267" s="649">
        <v>0.42309155947941246</v>
      </c>
      <c r="L267" s="649">
        <v>5.7043915062029084E-2</v>
      </c>
      <c r="M267" s="650">
        <v>0.1764213410457417</v>
      </c>
      <c r="N267" s="650">
        <v>0.32213258238830966</v>
      </c>
      <c r="O267" s="650" t="s">
        <v>372</v>
      </c>
      <c r="P267" s="648">
        <v>2.1263041270427472E-2</v>
      </c>
      <c r="Q267" s="649">
        <v>0.50930661988736059</v>
      </c>
      <c r="R267" s="649">
        <v>5.4464038408272526E-2</v>
      </c>
      <c r="S267" s="650">
        <v>0.14102114301541865</v>
      </c>
      <c r="T267" s="650">
        <v>0.27140614901671123</v>
      </c>
      <c r="U267" s="670">
        <v>2.5390084018096196E-3</v>
      </c>
    </row>
    <row r="268" spans="2:21" x14ac:dyDescent="0.2">
      <c r="B268" s="921"/>
      <c r="C268" s="125" t="s">
        <v>254</v>
      </c>
      <c r="D268" s="649">
        <v>2.0491339295822485E-2</v>
      </c>
      <c r="E268" s="649">
        <v>0.5097135740971358</v>
      </c>
      <c r="F268" s="649">
        <v>4.4016755349258474E-2</v>
      </c>
      <c r="G268" s="650">
        <v>0.15759085248499941</v>
      </c>
      <c r="H268" s="650">
        <v>0.26303634099399975</v>
      </c>
      <c r="I268" s="654">
        <v>5.151137778784105E-3</v>
      </c>
      <c r="J268" s="649">
        <v>2.0381401970701738E-2</v>
      </c>
      <c r="K268" s="649">
        <v>0.42092840283241545</v>
      </c>
      <c r="L268" s="649">
        <v>6.1706193098797352E-2</v>
      </c>
      <c r="M268" s="650">
        <v>0.19283653666029749</v>
      </c>
      <c r="N268" s="650">
        <v>0.30414746543778803</v>
      </c>
      <c r="O268" s="650" t="s">
        <v>372</v>
      </c>
      <c r="P268" s="648">
        <v>2.0465827979238575E-2</v>
      </c>
      <c r="Q268" s="649">
        <v>0.48911068413594039</v>
      </c>
      <c r="R268" s="649">
        <v>4.8121647351353235E-2</v>
      </c>
      <c r="S268" s="650">
        <v>0.16576972900600756</v>
      </c>
      <c r="T268" s="650">
        <v>0.27257631215169398</v>
      </c>
      <c r="U268" s="670">
        <v>3.9557993757661641E-3</v>
      </c>
    </row>
    <row r="269" spans="2:21" x14ac:dyDescent="0.2">
      <c r="B269" s="921"/>
      <c r="C269" s="125" t="s">
        <v>255</v>
      </c>
      <c r="D269" s="649">
        <v>1.5923092061712413E-2</v>
      </c>
      <c r="E269" s="649">
        <v>0.48286130609112926</v>
      </c>
      <c r="F269" s="649">
        <v>4.5851945062350519E-2</v>
      </c>
      <c r="G269" s="650">
        <v>0.15698459177446064</v>
      </c>
      <c r="H269" s="650">
        <v>0.29146116733559557</v>
      </c>
      <c r="I269" s="654">
        <v>6.9178976747514605E-3</v>
      </c>
      <c r="J269" s="649">
        <v>1.2867287771190308E-2</v>
      </c>
      <c r="K269" s="649">
        <v>0.40263209329598021</v>
      </c>
      <c r="L269" s="649">
        <v>6.1860707537950373E-2</v>
      </c>
      <c r="M269" s="650">
        <v>0.20099029252720049</v>
      </c>
      <c r="N269" s="650">
        <v>0.32164961886767862</v>
      </c>
      <c r="O269" s="650" t="s">
        <v>372</v>
      </c>
      <c r="P269" s="648">
        <v>1.5208679533245088E-2</v>
      </c>
      <c r="Q269" s="649">
        <v>0.464104622311445</v>
      </c>
      <c r="R269" s="649">
        <v>4.9594612913593059E-2</v>
      </c>
      <c r="S269" s="650">
        <v>0.1672726275754608</v>
      </c>
      <c r="T269" s="650">
        <v>0.29851888633168472</v>
      </c>
      <c r="U269" s="670">
        <v>5.3005713345711473E-3</v>
      </c>
    </row>
    <row r="270" spans="2:21" x14ac:dyDescent="0.2">
      <c r="B270" s="921"/>
      <c r="C270" s="125" t="s">
        <v>256</v>
      </c>
      <c r="D270" s="649">
        <v>1.1885621247583187E-2</v>
      </c>
      <c r="E270" s="649">
        <v>0.49130965706726354</v>
      </c>
      <c r="F270" s="649">
        <v>4.665716902411722E-2</v>
      </c>
      <c r="G270" s="650">
        <v>0.16024218988501063</v>
      </c>
      <c r="H270" s="650">
        <v>0.28243614531393108</v>
      </c>
      <c r="I270" s="654">
        <v>7.4692174620942286E-3</v>
      </c>
      <c r="J270" s="649">
        <v>1.5396068081074684E-2</v>
      </c>
      <c r="K270" s="649">
        <v>0.3957297059520184</v>
      </c>
      <c r="L270" s="649">
        <v>5.0722430886881199E-2</v>
      </c>
      <c r="M270" s="650">
        <v>0.22573004432714111</v>
      </c>
      <c r="N270" s="650">
        <v>0.31072987513957973</v>
      </c>
      <c r="O270" s="650">
        <v>1.6918756133049099E-3</v>
      </c>
      <c r="P270" s="648">
        <v>1.2697245409668058E-2</v>
      </c>
      <c r="Q270" s="649">
        <v>0.46921133129405507</v>
      </c>
      <c r="R270" s="649">
        <v>4.7597067820345326E-2</v>
      </c>
      <c r="S270" s="650">
        <v>0.17538314700797195</v>
      </c>
      <c r="T270" s="650">
        <v>0.28897772701313545</v>
      </c>
      <c r="U270" s="670">
        <v>6.1334814548242491E-3</v>
      </c>
    </row>
    <row r="271" spans="2:21" x14ac:dyDescent="0.2">
      <c r="B271" s="921"/>
      <c r="C271" s="125" t="s">
        <v>336</v>
      </c>
      <c r="D271" s="649">
        <v>1.4048101776671696E-2</v>
      </c>
      <c r="E271" s="649">
        <v>0.46645078840407023</v>
      </c>
      <c r="F271" s="649">
        <v>5.1436038858087257E-2</v>
      </c>
      <c r="G271" s="650">
        <v>0.16773164474253163</v>
      </c>
      <c r="H271" s="650">
        <v>0.29571158151646487</v>
      </c>
      <c r="I271" s="654">
        <v>4.6218447021744774E-3</v>
      </c>
      <c r="J271" s="649">
        <v>1.5212169735788632E-2</v>
      </c>
      <c r="K271" s="649">
        <v>0.36964956580649133</v>
      </c>
      <c r="L271" s="649">
        <v>5.1179405062511549E-2</v>
      </c>
      <c r="M271" s="650">
        <v>0.22565744903615195</v>
      </c>
      <c r="N271" s="650">
        <v>0.33676171706596048</v>
      </c>
      <c r="O271" s="650">
        <v>1.5396932930960153E-3</v>
      </c>
      <c r="P271" s="648">
        <v>1.4324947819400198E-2</v>
      </c>
      <c r="Q271" s="649">
        <v>0.44342890622139214</v>
      </c>
      <c r="R271" s="649">
        <v>5.1375004577245587E-2</v>
      </c>
      <c r="S271" s="650">
        <v>0.18150792778937352</v>
      </c>
      <c r="T271" s="650">
        <v>0.30547438573364105</v>
      </c>
      <c r="U271" s="670">
        <v>3.8888278589475998E-3</v>
      </c>
    </row>
    <row r="272" spans="2:21" x14ac:dyDescent="0.2">
      <c r="B272" s="921"/>
      <c r="C272" s="125" t="s">
        <v>341</v>
      </c>
      <c r="D272" s="649">
        <v>1.4957547794187171E-2</v>
      </c>
      <c r="E272" s="649">
        <v>0.46778737968723416</v>
      </c>
      <c r="F272" s="649">
        <v>5.0923737306885014E-2</v>
      </c>
      <c r="G272" s="650">
        <v>0.16029725998903241</v>
      </c>
      <c r="H272" s="650">
        <v>0.30118374524894581</v>
      </c>
      <c r="I272" s="654">
        <v>4.8503299737155618E-3</v>
      </c>
      <c r="J272" s="649">
        <v>1.3043478260869566E-2</v>
      </c>
      <c r="K272" s="649">
        <v>0.37120309708159616</v>
      </c>
      <c r="L272" s="649">
        <v>5.2025014889815369E-2</v>
      </c>
      <c r="M272" s="650">
        <v>0.21542584871947593</v>
      </c>
      <c r="N272" s="650">
        <v>0.34368671828469322</v>
      </c>
      <c r="O272" s="650">
        <v>4.6158427635497323E-3</v>
      </c>
      <c r="P272" s="648">
        <v>1.4496289810974124E-2</v>
      </c>
      <c r="Q272" s="649">
        <v>0.44451222137700402</v>
      </c>
      <c r="R272" s="649">
        <v>5.1189126347365554E-2</v>
      </c>
      <c r="S272" s="650">
        <v>0.1735823059147733</v>
      </c>
      <c r="T272" s="650">
        <v>0.31142623397872921</v>
      </c>
      <c r="U272" s="670">
        <v>4.7938225711538192E-3</v>
      </c>
    </row>
    <row r="273" spans="2:21" x14ac:dyDescent="0.2">
      <c r="B273" s="921"/>
      <c r="C273" s="125" t="s">
        <v>343</v>
      </c>
      <c r="D273" s="649">
        <v>1.5945596232986661E-2</v>
      </c>
      <c r="E273" s="649">
        <v>0.4624903927539476</v>
      </c>
      <c r="F273" s="649">
        <v>4.3828499712998716E-2</v>
      </c>
      <c r="G273" s="650">
        <v>0.18034381779797054</v>
      </c>
      <c r="H273" s="650">
        <v>0.29216729742088016</v>
      </c>
      <c r="I273" s="654">
        <v>5.2243960812164954E-3</v>
      </c>
      <c r="J273" s="649">
        <v>1.7823966558290754E-2</v>
      </c>
      <c r="K273" s="649">
        <v>0.41799233627496518</v>
      </c>
      <c r="L273" s="649">
        <v>3.9160473757547609E-2</v>
      </c>
      <c r="M273" s="650">
        <v>0.20892359498374355</v>
      </c>
      <c r="N273" s="650">
        <v>0.31580933581049692</v>
      </c>
      <c r="O273" s="650">
        <v>2.9029261495587555E-4</v>
      </c>
      <c r="P273" s="648">
        <v>1.6417094764455131E-2</v>
      </c>
      <c r="Q273" s="649">
        <v>0.4513207272197326</v>
      </c>
      <c r="R273" s="649">
        <v>4.2656756658286873E-2</v>
      </c>
      <c r="S273" s="650">
        <v>0.18751776150398947</v>
      </c>
      <c r="T273" s="650">
        <v>0.29810179618901889</v>
      </c>
      <c r="U273" s="670">
        <v>3.9858636645170691E-3</v>
      </c>
    </row>
    <row r="274" spans="2:21" x14ac:dyDescent="0.2">
      <c r="B274" s="921"/>
      <c r="C274" s="125" t="s">
        <v>345</v>
      </c>
      <c r="D274" s="649">
        <v>1.5288895291776589E-2</v>
      </c>
      <c r="E274" s="649">
        <v>0.4599724475738558</v>
      </c>
      <c r="F274" s="649">
        <v>4.7019205661753452E-2</v>
      </c>
      <c r="G274" s="650">
        <v>0.1639369355579367</v>
      </c>
      <c r="H274" s="650">
        <v>0.30751568957599873</v>
      </c>
      <c r="I274" s="654">
        <v>6.2668263386787436E-3</v>
      </c>
      <c r="J274" s="649">
        <v>1.7879742574790639E-2</v>
      </c>
      <c r="K274" s="649">
        <v>0.42143953469585599</v>
      </c>
      <c r="L274" s="649">
        <v>4.1306513719471145E-2</v>
      </c>
      <c r="M274" s="650">
        <v>0.20042006624121497</v>
      </c>
      <c r="N274" s="650">
        <v>0.31868486953711922</v>
      </c>
      <c r="O274" s="650">
        <v>2.6927323154805183E-4</v>
      </c>
      <c r="P274" s="648">
        <v>1.5938136816961095E-2</v>
      </c>
      <c r="Q274" s="649">
        <v>0.450316468508347</v>
      </c>
      <c r="R274" s="649">
        <v>4.5587659752493286E-2</v>
      </c>
      <c r="S274" s="650">
        <v>0.17307925882940398</v>
      </c>
      <c r="T274" s="650">
        <v>0.31031457914411797</v>
      </c>
      <c r="U274" s="670">
        <v>4.7638969486767701E-3</v>
      </c>
    </row>
    <row r="275" spans="2:21" ht="13.5" thickBot="1" x14ac:dyDescent="0.25">
      <c r="B275" s="922"/>
      <c r="C275" s="126" t="s">
        <v>368</v>
      </c>
      <c r="D275" s="652">
        <v>1.6646762928382727E-2</v>
      </c>
      <c r="E275" s="652">
        <v>0.45526182462997145</v>
      </c>
      <c r="F275" s="652">
        <v>4.0757427713241402E-2</v>
      </c>
      <c r="G275" s="653">
        <v>0.16657619512901239</v>
      </c>
      <c r="H275" s="653">
        <v>0.31677704194260481</v>
      </c>
      <c r="I275" s="655">
        <v>3.9807476567871739E-3</v>
      </c>
      <c r="J275" s="652">
        <v>1.4743222213121472E-2</v>
      </c>
      <c r="K275" s="652">
        <v>0.42629754006607151</v>
      </c>
      <c r="L275" s="652">
        <v>4.332869194856255E-2</v>
      </c>
      <c r="M275" s="653">
        <v>0.20558604308297163</v>
      </c>
      <c r="N275" s="653">
        <v>0.31004450268927292</v>
      </c>
      <c r="O275" s="653" t="s">
        <v>372</v>
      </c>
      <c r="P275" s="651">
        <v>1.617298296400492E-2</v>
      </c>
      <c r="Q275" s="652">
        <v>0.44805278644187579</v>
      </c>
      <c r="R275" s="652">
        <v>4.1397400091057961E-2</v>
      </c>
      <c r="S275" s="653">
        <v>0.1762855143076536</v>
      </c>
      <c r="T275" s="653">
        <v>0.31510135295836472</v>
      </c>
      <c r="U275" s="671">
        <v>2.9899632370429256E-3</v>
      </c>
    </row>
    <row r="276" spans="2:21" x14ac:dyDescent="0.2">
      <c r="B276" s="921" t="s">
        <v>268</v>
      </c>
      <c r="C276" s="842" t="s">
        <v>250</v>
      </c>
      <c r="D276" s="657">
        <v>1.8049041144689189E-2</v>
      </c>
      <c r="E276" s="657">
        <v>0.28419323556769371</v>
      </c>
      <c r="F276" s="657">
        <v>7.152328365888895E-2</v>
      </c>
      <c r="G276" s="718">
        <v>4.9991094223119398E-2</v>
      </c>
      <c r="H276" s="718">
        <v>0.56456688238437347</v>
      </c>
      <c r="I276" s="658">
        <v>1.1676463021235331E-2</v>
      </c>
      <c r="J276" s="657">
        <v>2.8164622739555185E-2</v>
      </c>
      <c r="K276" s="657">
        <v>0.28013926418623991</v>
      </c>
      <c r="L276" s="657">
        <v>7.7374766160881334E-2</v>
      </c>
      <c r="M276" s="718">
        <v>0.10787778008729995</v>
      </c>
      <c r="N276" s="718">
        <v>0.49605071710663051</v>
      </c>
      <c r="O276" s="718">
        <v>1.0392849719393058E-2</v>
      </c>
      <c r="P276" s="656">
        <v>2.0839006492482767E-2</v>
      </c>
      <c r="Q276" s="657">
        <v>0.28307511501583704</v>
      </c>
      <c r="R276" s="657">
        <v>7.3137173405185385E-2</v>
      </c>
      <c r="S276" s="718">
        <v>6.5956745445946138E-2</v>
      </c>
      <c r="T276" s="718">
        <v>0.54566952832757665</v>
      </c>
      <c r="U276" s="719">
        <v>1.1322431312972068E-2</v>
      </c>
    </row>
    <row r="277" spans="2:21" x14ac:dyDescent="0.2">
      <c r="B277" s="921"/>
      <c r="C277" s="125" t="s">
        <v>251</v>
      </c>
      <c r="D277" s="649">
        <v>6.8798907620398093E-3</v>
      </c>
      <c r="E277" s="649">
        <v>0.25655165169896532</v>
      </c>
      <c r="F277" s="649">
        <v>7.6151462633265055E-2</v>
      </c>
      <c r="G277" s="650">
        <v>6.7223360117640879E-2</v>
      </c>
      <c r="H277" s="650">
        <v>0.57875111601281448</v>
      </c>
      <c r="I277" s="654">
        <v>1.4442518775274409E-2</v>
      </c>
      <c r="J277" s="649">
        <v>3.2808090310442156E-2</v>
      </c>
      <c r="K277" s="649">
        <v>0.25829021636876764</v>
      </c>
      <c r="L277" s="649">
        <v>7.4023988711194755E-2</v>
      </c>
      <c r="M277" s="650">
        <v>0.11182972718720605</v>
      </c>
      <c r="N277" s="650">
        <v>0.50276340545625597</v>
      </c>
      <c r="O277" s="650">
        <v>2.0284571966133588E-2</v>
      </c>
      <c r="P277" s="648">
        <v>1.4884734071519334E-2</v>
      </c>
      <c r="Q277" s="649">
        <v>0.257088400798693</v>
      </c>
      <c r="R277" s="649">
        <v>7.5494645126157209E-2</v>
      </c>
      <c r="S277" s="650">
        <v>8.0994735886730812E-2</v>
      </c>
      <c r="T277" s="650">
        <v>0.55529134144127801</v>
      </c>
      <c r="U277" s="670">
        <v>1.6246142675621709E-2</v>
      </c>
    </row>
    <row r="278" spans="2:21" x14ac:dyDescent="0.2">
      <c r="B278" s="921"/>
      <c r="C278" s="125" t="s">
        <v>252</v>
      </c>
      <c r="D278" s="649">
        <v>1.3959981386691481E-2</v>
      </c>
      <c r="E278" s="649">
        <v>0.27790703686469137</v>
      </c>
      <c r="F278" s="649">
        <v>8.1976112920738295E-2</v>
      </c>
      <c r="G278" s="650">
        <v>6.7861020629750246E-2</v>
      </c>
      <c r="H278" s="650">
        <v>0.54490460679385777</v>
      </c>
      <c r="I278" s="654">
        <v>1.3391241404270716E-2</v>
      </c>
      <c r="J278" s="649">
        <v>2.7891504605936538E-2</v>
      </c>
      <c r="K278" s="649">
        <v>0.23285568065506657</v>
      </c>
      <c r="L278" s="649">
        <v>8.226714431934494E-2</v>
      </c>
      <c r="M278" s="650">
        <v>6.4291197543500503E-2</v>
      </c>
      <c r="N278" s="650">
        <v>0.56947287615148412</v>
      </c>
      <c r="O278" s="650">
        <v>2.3221596724667351E-2</v>
      </c>
      <c r="P278" s="648">
        <v>1.7969584269249175E-2</v>
      </c>
      <c r="Q278" s="649">
        <v>0.26494089921567171</v>
      </c>
      <c r="R278" s="649">
        <v>8.2059874065618418E-2</v>
      </c>
      <c r="S278" s="650">
        <v>6.6833597230916503E-2</v>
      </c>
      <c r="T278" s="650">
        <v>0.55197554958205997</v>
      </c>
      <c r="U278" s="670">
        <v>1.6220495636484141E-2</v>
      </c>
    </row>
    <row r="279" spans="2:21" x14ac:dyDescent="0.2">
      <c r="B279" s="921"/>
      <c r="C279" s="125" t="s">
        <v>253</v>
      </c>
      <c r="D279" s="649">
        <v>1.5580419580419582E-2</v>
      </c>
      <c r="E279" s="649">
        <v>0.27401398601398608</v>
      </c>
      <c r="F279" s="649">
        <v>9.015384615384614E-2</v>
      </c>
      <c r="G279" s="650">
        <v>8.3104895104895091E-2</v>
      </c>
      <c r="H279" s="650">
        <v>0.52176223776223773</v>
      </c>
      <c r="I279" s="654">
        <v>1.5384615384615385E-2</v>
      </c>
      <c r="J279" s="649">
        <v>2.847408128498418E-2</v>
      </c>
      <c r="K279" s="649">
        <v>0.23308590898028725</v>
      </c>
      <c r="L279" s="649">
        <v>8.8768556826478467E-2</v>
      </c>
      <c r="M279" s="650">
        <v>6.5587734241908016E-2</v>
      </c>
      <c r="N279" s="650">
        <v>0.55591384765149665</v>
      </c>
      <c r="O279" s="650">
        <v>2.8169871014845464E-2</v>
      </c>
      <c r="P279" s="648">
        <v>1.9641283102747861E-2</v>
      </c>
      <c r="Q279" s="649">
        <v>0.2611236730157514</v>
      </c>
      <c r="R279" s="649">
        <v>8.9717548767868763E-2</v>
      </c>
      <c r="S279" s="650">
        <v>7.7587858812708382E-2</v>
      </c>
      <c r="T279" s="650">
        <v>0.53251829992718347</v>
      </c>
      <c r="U279" s="670">
        <v>1.9411336373740082E-2</v>
      </c>
    </row>
    <row r="280" spans="2:21" x14ac:dyDescent="0.2">
      <c r="B280" s="921"/>
      <c r="C280" s="125" t="s">
        <v>254</v>
      </c>
      <c r="D280" s="649">
        <v>2.7769688947716756E-2</v>
      </c>
      <c r="E280" s="649">
        <v>0.31356717405691603</v>
      </c>
      <c r="F280" s="649">
        <v>4.2488418266048988E-2</v>
      </c>
      <c r="G280" s="650">
        <v>7.6135009927200584E-2</v>
      </c>
      <c r="H280" s="650">
        <v>0.52574454003970883</v>
      </c>
      <c r="I280" s="654">
        <v>1.4295168762409008E-2</v>
      </c>
      <c r="J280" s="649">
        <v>3.6780941313190006E-2</v>
      </c>
      <c r="K280" s="649">
        <v>0.26432306798373051</v>
      </c>
      <c r="L280" s="649">
        <v>3.9686228936664729E-2</v>
      </c>
      <c r="M280" s="650">
        <v>9.4073213248111548E-2</v>
      </c>
      <c r="N280" s="650">
        <v>0.53823358512492725</v>
      </c>
      <c r="O280" s="650">
        <v>2.6902963393375945E-2</v>
      </c>
      <c r="P280" s="648">
        <v>3.0590160952987191E-2</v>
      </c>
      <c r="Q280" s="649">
        <v>0.29815404201145779</v>
      </c>
      <c r="R280" s="649">
        <v>4.1611348549604445E-2</v>
      </c>
      <c r="S280" s="650">
        <v>8.1749568064017494E-2</v>
      </c>
      <c r="T280" s="650">
        <v>0.52965354187505687</v>
      </c>
      <c r="U280" s="670">
        <v>1.8241338546876429E-2</v>
      </c>
    </row>
    <row r="281" spans="2:21" x14ac:dyDescent="0.2">
      <c r="B281" s="921"/>
      <c r="C281" s="125" t="s">
        <v>255</v>
      </c>
      <c r="D281" s="649">
        <v>3.8745795716055943E-2</v>
      </c>
      <c r="E281" s="649">
        <v>0.36063905115949713</v>
      </c>
      <c r="F281" s="649">
        <v>4.4653921047973083E-2</v>
      </c>
      <c r="G281" s="650">
        <v>6.5254912373871488E-2</v>
      </c>
      <c r="H281" s="650">
        <v>0.47793857319879651</v>
      </c>
      <c r="I281" s="654">
        <v>1.2767746503805983E-2</v>
      </c>
      <c r="J281" s="649">
        <v>3.9219342407856302E-2</v>
      </c>
      <c r="K281" s="649">
        <v>0.25023307850083915</v>
      </c>
      <c r="L281" s="649">
        <v>4.3321524022624153E-2</v>
      </c>
      <c r="M281" s="650">
        <v>6.4205357697805943E-2</v>
      </c>
      <c r="N281" s="650">
        <v>0.57735098514513028</v>
      </c>
      <c r="O281" s="650">
        <v>2.5669712225744299E-2</v>
      </c>
      <c r="P281" s="648">
        <v>3.8870122876584916E-2</v>
      </c>
      <c r="Q281" s="649">
        <v>0.3316525513617597</v>
      </c>
      <c r="R281" s="649">
        <v>4.4304107308953823E-2</v>
      </c>
      <c r="S281" s="650">
        <v>6.4979357386465625E-2</v>
      </c>
      <c r="T281" s="650">
        <v>0.50403877221324744</v>
      </c>
      <c r="U281" s="670">
        <v>1.6155088852988692E-2</v>
      </c>
    </row>
    <row r="282" spans="2:21" x14ac:dyDescent="0.2">
      <c r="B282" s="921"/>
      <c r="C282" s="125" t="s">
        <v>256</v>
      </c>
      <c r="D282" s="649">
        <v>3.7497604905154268E-2</v>
      </c>
      <c r="E282" s="649">
        <v>0.38271699559302552</v>
      </c>
      <c r="F282" s="649">
        <v>5.468480551829856E-2</v>
      </c>
      <c r="G282" s="650">
        <v>6.3173021651657446E-2</v>
      </c>
      <c r="H282" s="650">
        <v>0.44849588043686539</v>
      </c>
      <c r="I282" s="654">
        <v>1.3431691894999051E-2</v>
      </c>
      <c r="J282" s="649">
        <v>3.338504855484687E-2</v>
      </c>
      <c r="K282" s="649">
        <v>0.27265414009078898</v>
      </c>
      <c r="L282" s="649">
        <v>4.7175774291788763E-2</v>
      </c>
      <c r="M282" s="650">
        <v>3.9188645635809913E-2</v>
      </c>
      <c r="N282" s="650">
        <v>0.58208354881342306</v>
      </c>
      <c r="O282" s="650">
        <v>2.5512842613342527E-2</v>
      </c>
      <c r="P282" s="648">
        <v>3.6469185119193039E-2</v>
      </c>
      <c r="Q282" s="649">
        <v>0.35519376948831061</v>
      </c>
      <c r="R282" s="649">
        <v>5.2807035190320893E-2</v>
      </c>
      <c r="S282" s="650">
        <v>5.7175290618309345E-2</v>
      </c>
      <c r="T282" s="650">
        <v>0.48190191542252825</v>
      </c>
      <c r="U282" s="670">
        <v>1.6452804161338073E-2</v>
      </c>
    </row>
    <row r="283" spans="2:21" x14ac:dyDescent="0.2">
      <c r="B283" s="921"/>
      <c r="C283" s="125" t="s">
        <v>336</v>
      </c>
      <c r="D283" s="649">
        <v>4.5712385210916279E-2</v>
      </c>
      <c r="E283" s="649">
        <v>0.37774616137913192</v>
      </c>
      <c r="F283" s="649">
        <v>5.2826074906228641E-2</v>
      </c>
      <c r="G283" s="650">
        <v>7.1986844293342692E-2</v>
      </c>
      <c r="H283" s="650">
        <v>0.43635557362206912</v>
      </c>
      <c r="I283" s="654">
        <v>1.5372960588311379E-2</v>
      </c>
      <c r="J283" s="649">
        <v>3.941706351483161E-2</v>
      </c>
      <c r="K283" s="649">
        <v>0.26742785013483278</v>
      </c>
      <c r="L283" s="649">
        <v>3.3335245854610139E-2</v>
      </c>
      <c r="M283" s="650">
        <v>6.1105054793734598E-2</v>
      </c>
      <c r="N283" s="650">
        <v>0.57857593665729534</v>
      </c>
      <c r="O283" s="650">
        <v>2.0138849044695626E-2</v>
      </c>
      <c r="P283" s="648">
        <v>4.4178895877009086E-2</v>
      </c>
      <c r="Q283" s="649">
        <v>0.35087351502445835</v>
      </c>
      <c r="R283" s="649">
        <v>4.8078266946191481E-2</v>
      </c>
      <c r="S283" s="650">
        <v>6.9336128581411596E-2</v>
      </c>
      <c r="T283" s="650">
        <v>0.4709993011879805</v>
      </c>
      <c r="U283" s="670">
        <v>1.653389238294899E-2</v>
      </c>
    </row>
    <row r="284" spans="2:21" x14ac:dyDescent="0.2">
      <c r="B284" s="921"/>
      <c r="C284" s="125" t="s">
        <v>341</v>
      </c>
      <c r="D284" s="649">
        <v>4.2061692772739773E-2</v>
      </c>
      <c r="E284" s="649">
        <v>0.41101607584501226</v>
      </c>
      <c r="F284" s="649">
        <v>4.1271640560593584E-2</v>
      </c>
      <c r="G284" s="650">
        <v>6.6965512503435048E-2</v>
      </c>
      <c r="H284" s="650">
        <v>0.41951772464962911</v>
      </c>
      <c r="I284" s="654">
        <v>1.9167353668590278E-2</v>
      </c>
      <c r="J284" s="649">
        <v>4.5944044591157543E-2</v>
      </c>
      <c r="K284" s="649">
        <v>0.27647599978353798</v>
      </c>
      <c r="L284" s="649">
        <v>3.9666648628172527E-2</v>
      </c>
      <c r="M284" s="650">
        <v>4.8433356783375729E-2</v>
      </c>
      <c r="N284" s="650">
        <v>0.57254180421018452</v>
      </c>
      <c r="O284" s="650">
        <v>1.6938146003571623E-2</v>
      </c>
      <c r="P284" s="648">
        <v>4.2997014458365394E-2</v>
      </c>
      <c r="Q284" s="649">
        <v>0.37860318370859025</v>
      </c>
      <c r="R284" s="649">
        <v>4.0884971904619129E-2</v>
      </c>
      <c r="S284" s="650">
        <v>6.2500814831232196E-2</v>
      </c>
      <c r="T284" s="650">
        <v>0.45638371380519677</v>
      </c>
      <c r="U284" s="670">
        <v>1.8630301291996408E-2</v>
      </c>
    </row>
    <row r="285" spans="2:21" x14ac:dyDescent="0.2">
      <c r="B285" s="921"/>
      <c r="C285" s="125" t="s">
        <v>343</v>
      </c>
      <c r="D285" s="649">
        <v>4.4498146667635741E-2</v>
      </c>
      <c r="E285" s="649">
        <v>0.4140562540882331</v>
      </c>
      <c r="F285" s="649">
        <v>4.3480630859800876E-2</v>
      </c>
      <c r="G285" s="650">
        <v>6.2377353005305641E-2</v>
      </c>
      <c r="H285" s="650">
        <v>0.42931899120575623</v>
      </c>
      <c r="I285" s="654">
        <v>1.0593066356566615E-2</v>
      </c>
      <c r="J285" s="649">
        <v>4.1870061899250161E-2</v>
      </c>
      <c r="K285" s="649">
        <v>0.29746867294046603</v>
      </c>
      <c r="L285" s="649">
        <v>3.5982084444668105E-2</v>
      </c>
      <c r="M285" s="650">
        <v>7.1410598359418237E-2</v>
      </c>
      <c r="N285" s="650">
        <v>0.53681244023954489</v>
      </c>
      <c r="O285" s="650">
        <v>1.6456142116652406E-2</v>
      </c>
      <c r="P285" s="648">
        <v>4.3800979881720006E-2</v>
      </c>
      <c r="Q285" s="649">
        <v>0.38312841256491376</v>
      </c>
      <c r="R285" s="649">
        <v>4.1491449397252599E-2</v>
      </c>
      <c r="S285" s="650">
        <v>6.4773652662635017E-2</v>
      </c>
      <c r="T285" s="650">
        <v>0.45783438129947795</v>
      </c>
      <c r="U285" s="670">
        <v>1.2148397346042429E-2</v>
      </c>
    </row>
    <row r="286" spans="2:21" x14ac:dyDescent="0.2">
      <c r="B286" s="921"/>
      <c r="C286" s="125" t="s">
        <v>345</v>
      </c>
      <c r="D286" s="649">
        <v>5.8217422809777125E-2</v>
      </c>
      <c r="E286" s="649">
        <v>0.4124706173450452</v>
      </c>
      <c r="F286" s="649">
        <v>4.5280217740937753E-2</v>
      </c>
      <c r="G286" s="650">
        <v>6.9528640356303309E-2</v>
      </c>
      <c r="H286" s="650">
        <v>0.40366907619165454</v>
      </c>
      <c r="I286" s="654">
        <v>1.0834025556282142E-2</v>
      </c>
      <c r="J286" s="649">
        <v>3.9917004248592042E-2</v>
      </c>
      <c r="K286" s="649">
        <v>0.29611698448769896</v>
      </c>
      <c r="L286" s="649">
        <v>3.2951289398280806E-2</v>
      </c>
      <c r="M286" s="650">
        <v>7.6425254421499861E-2</v>
      </c>
      <c r="N286" s="650">
        <v>0.53537199881434627</v>
      </c>
      <c r="O286" s="650">
        <v>1.9217468629582062E-2</v>
      </c>
      <c r="P286" s="648">
        <v>5.3395467503221682E-2</v>
      </c>
      <c r="Q286" s="649">
        <v>0.38181273837262286</v>
      </c>
      <c r="R286" s="649">
        <v>4.203168321986904E-2</v>
      </c>
      <c r="S286" s="650">
        <v>7.1345820913007799E-2</v>
      </c>
      <c r="T286" s="650">
        <v>0.4383713210887365</v>
      </c>
      <c r="U286" s="670">
        <v>1.3042968902542206E-2</v>
      </c>
    </row>
    <row r="287" spans="2:21" ht="13.5" thickBot="1" x14ac:dyDescent="0.25">
      <c r="B287" s="922"/>
      <c r="C287" s="126" t="s">
        <v>368</v>
      </c>
      <c r="D287" s="652">
        <v>5.2276493009104391E-2</v>
      </c>
      <c r="E287" s="652">
        <v>0.42685894455546325</v>
      </c>
      <c r="F287" s="652">
        <v>4.0153457964686584E-2</v>
      </c>
      <c r="G287" s="653">
        <v>7.3852218892210136E-2</v>
      </c>
      <c r="H287" s="653">
        <v>0.39247506832313189</v>
      </c>
      <c r="I287" s="655">
        <v>1.4383817255403842E-2</v>
      </c>
      <c r="J287" s="652">
        <v>2.7331504702194365E-2</v>
      </c>
      <c r="K287" s="652">
        <v>0.29256465517241392</v>
      </c>
      <c r="L287" s="652">
        <v>3.5756269592476499E-2</v>
      </c>
      <c r="M287" s="653">
        <v>8.7284482758620732E-2</v>
      </c>
      <c r="N287" s="653">
        <v>0.53908699059561127</v>
      </c>
      <c r="O287" s="653">
        <v>1.7976097178683391E-2</v>
      </c>
      <c r="P287" s="651">
        <v>4.6024384453014489E-2</v>
      </c>
      <c r="Q287" s="652">
        <v>0.3931999800630569</v>
      </c>
      <c r="R287" s="652">
        <v>3.9051364882645809E-2</v>
      </c>
      <c r="S287" s="653">
        <v>7.7218825876089914E-2</v>
      </c>
      <c r="T287" s="653">
        <v>0.42922127330774745</v>
      </c>
      <c r="U287" s="671">
        <v>1.5284171417445465E-2</v>
      </c>
    </row>
    <row r="288" spans="2:21" x14ac:dyDescent="0.2">
      <c r="U288" s="20" t="s">
        <v>110</v>
      </c>
    </row>
  </sheetData>
  <mergeCells count="82">
    <mergeCell ref="B276:B287"/>
    <mergeCell ref="B96:B99"/>
    <mergeCell ref="C96:C99"/>
    <mergeCell ref="D96:I96"/>
    <mergeCell ref="D97:I97"/>
    <mergeCell ref="B200:B203"/>
    <mergeCell ref="C200:C203"/>
    <mergeCell ref="D200:I200"/>
    <mergeCell ref="D201:I201"/>
    <mergeCell ref="D98:D99"/>
    <mergeCell ref="E98:E99"/>
    <mergeCell ref="F98:F99"/>
    <mergeCell ref="G98:I98"/>
    <mergeCell ref="B252:B263"/>
    <mergeCell ref="B264:B275"/>
    <mergeCell ref="R6:R7"/>
    <mergeCell ref="S6:U6"/>
    <mergeCell ref="J201:O201"/>
    <mergeCell ref="P201:U201"/>
    <mergeCell ref="J96:O96"/>
    <mergeCell ref="J97:O97"/>
    <mergeCell ref="P96:U96"/>
    <mergeCell ref="P97:U97"/>
    <mergeCell ref="J200:O200"/>
    <mergeCell ref="P200:U200"/>
    <mergeCell ref="J6:J7"/>
    <mergeCell ref="K6:K7"/>
    <mergeCell ref="L6:L7"/>
    <mergeCell ref="M6:O6"/>
    <mergeCell ref="P6:P7"/>
    <mergeCell ref="Q6:Q7"/>
    <mergeCell ref="K98:K99"/>
    <mergeCell ref="L98:L99"/>
    <mergeCell ref="M98:O98"/>
    <mergeCell ref="P98:P99"/>
    <mergeCell ref="B4:B7"/>
    <mergeCell ref="F6:F7"/>
    <mergeCell ref="E6:E7"/>
    <mergeCell ref="D6:D7"/>
    <mergeCell ref="G6:I6"/>
    <mergeCell ref="C4:C7"/>
    <mergeCell ref="D4:I4"/>
    <mergeCell ref="J4:O4"/>
    <mergeCell ref="P4:U4"/>
    <mergeCell ref="D5:I5"/>
    <mergeCell ref="J5:O5"/>
    <mergeCell ref="P5:U5"/>
    <mergeCell ref="Q98:Q99"/>
    <mergeCell ref="R98:R99"/>
    <mergeCell ref="S98:U98"/>
    <mergeCell ref="D202:D203"/>
    <mergeCell ref="E202:E203"/>
    <mergeCell ref="F202:F203"/>
    <mergeCell ref="G202:I202"/>
    <mergeCell ref="J202:J203"/>
    <mergeCell ref="K202:K203"/>
    <mergeCell ref="L202:L203"/>
    <mergeCell ref="M202:O202"/>
    <mergeCell ref="P202:P203"/>
    <mergeCell ref="Q202:Q203"/>
    <mergeCell ref="R202:R203"/>
    <mergeCell ref="S202:U202"/>
    <mergeCell ref="J98:J99"/>
    <mergeCell ref="B8:B19"/>
    <mergeCell ref="B32:B43"/>
    <mergeCell ref="B44:B55"/>
    <mergeCell ref="B56:B67"/>
    <mergeCell ref="B20:B31"/>
    <mergeCell ref="B68:B79"/>
    <mergeCell ref="B80:B91"/>
    <mergeCell ref="B216:B227"/>
    <mergeCell ref="B228:B239"/>
    <mergeCell ref="B240:B251"/>
    <mergeCell ref="B160:B171"/>
    <mergeCell ref="B172:B183"/>
    <mergeCell ref="B184:B195"/>
    <mergeCell ref="B100:B111"/>
    <mergeCell ref="B112:B123"/>
    <mergeCell ref="B124:B135"/>
    <mergeCell ref="B136:B147"/>
    <mergeCell ref="B148:B159"/>
    <mergeCell ref="B204:B215"/>
  </mergeCells>
  <phoneticPr fontId="3" type="noConversion"/>
  <printOptions horizontalCentered="1"/>
  <pageMargins left="0.51181102362204722" right="0.47244094488188981" top="1.299212598425197" bottom="0.55118110236220474" header="0.39370078740157483" footer="0.27559055118110237"/>
  <pageSetup paperSize="9" scale="54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94" min="1" max="20" man="1"/>
    <brk id="198" min="1" max="2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B1:X288"/>
  <sheetViews>
    <sheetView zoomScaleNormal="100" workbookViewId="0"/>
  </sheetViews>
  <sheetFormatPr defaultColWidth="9.33203125" defaultRowHeight="12.75" x14ac:dyDescent="0.2"/>
  <cols>
    <col min="1" max="1" width="2.83203125" style="7" customWidth="1"/>
    <col min="2" max="2" width="38.83203125" style="7" customWidth="1"/>
    <col min="3" max="3" width="14.5" style="7" bestFit="1" customWidth="1"/>
    <col min="4" max="24" width="12" style="7" customWidth="1"/>
    <col min="25" max="16384" width="9.33203125" style="7"/>
  </cols>
  <sheetData>
    <row r="1" spans="2:24" ht="21" x14ac:dyDescent="0.2">
      <c r="B1" s="735" t="s">
        <v>352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2:24" ht="17.25" customHeight="1" x14ac:dyDescent="0.2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2:24" ht="16.5" thickBot="1" x14ac:dyDescent="0.3">
      <c r="B3" s="737" t="s">
        <v>304</v>
      </c>
    </row>
    <row r="4" spans="2:24" ht="12.75" customHeight="1" x14ac:dyDescent="0.2">
      <c r="B4" s="975" t="s">
        <v>45</v>
      </c>
      <c r="C4" s="942" t="s">
        <v>6</v>
      </c>
      <c r="D4" s="928" t="s">
        <v>40</v>
      </c>
      <c r="E4" s="928"/>
      <c r="F4" s="928"/>
      <c r="G4" s="928"/>
      <c r="H4" s="928"/>
      <c r="I4" s="928"/>
      <c r="J4" s="928"/>
      <c r="K4" s="930" t="s">
        <v>41</v>
      </c>
      <c r="L4" s="928"/>
      <c r="M4" s="928"/>
      <c r="N4" s="928"/>
      <c r="O4" s="928"/>
      <c r="P4" s="928"/>
      <c r="Q4" s="929"/>
      <c r="R4" s="930" t="s">
        <v>42</v>
      </c>
      <c r="S4" s="928"/>
      <c r="T4" s="928"/>
      <c r="U4" s="928"/>
      <c r="V4" s="928"/>
      <c r="W4" s="928"/>
      <c r="X4" s="931"/>
    </row>
    <row r="5" spans="2:24" x14ac:dyDescent="0.2">
      <c r="B5" s="976"/>
      <c r="C5" s="943"/>
      <c r="D5" s="932" t="s">
        <v>117</v>
      </c>
      <c r="E5" s="925"/>
      <c r="F5" s="925"/>
      <c r="G5" s="925"/>
      <c r="H5" s="925"/>
      <c r="I5" s="925"/>
      <c r="J5" s="982" t="s">
        <v>149</v>
      </c>
      <c r="K5" s="924" t="s">
        <v>117</v>
      </c>
      <c r="L5" s="925"/>
      <c r="M5" s="925"/>
      <c r="N5" s="925"/>
      <c r="O5" s="925"/>
      <c r="P5" s="925"/>
      <c r="Q5" s="985" t="s">
        <v>149</v>
      </c>
      <c r="R5" s="924" t="s">
        <v>117</v>
      </c>
      <c r="S5" s="925"/>
      <c r="T5" s="925"/>
      <c r="U5" s="925"/>
      <c r="V5" s="925"/>
      <c r="W5" s="925"/>
      <c r="X5" s="979" t="s">
        <v>149</v>
      </c>
    </row>
    <row r="6" spans="2:24" ht="12.75" customHeight="1" x14ac:dyDescent="0.2">
      <c r="B6" s="976"/>
      <c r="C6" s="943"/>
      <c r="D6" s="971" t="s">
        <v>65</v>
      </c>
      <c r="E6" s="968" t="s">
        <v>64</v>
      </c>
      <c r="F6" s="968" t="s">
        <v>61</v>
      </c>
      <c r="G6" s="970" t="s">
        <v>145</v>
      </c>
      <c r="H6" s="939"/>
      <c r="I6" s="939"/>
      <c r="J6" s="983"/>
      <c r="K6" s="973" t="s">
        <v>65</v>
      </c>
      <c r="L6" s="968" t="s">
        <v>64</v>
      </c>
      <c r="M6" s="968" t="s">
        <v>61</v>
      </c>
      <c r="N6" s="970" t="s">
        <v>145</v>
      </c>
      <c r="O6" s="939"/>
      <c r="P6" s="939"/>
      <c r="Q6" s="986"/>
      <c r="R6" s="973" t="s">
        <v>65</v>
      </c>
      <c r="S6" s="968" t="s">
        <v>64</v>
      </c>
      <c r="T6" s="968" t="s">
        <v>61</v>
      </c>
      <c r="U6" s="970" t="s">
        <v>145</v>
      </c>
      <c r="V6" s="939"/>
      <c r="W6" s="939"/>
      <c r="X6" s="980"/>
    </row>
    <row r="7" spans="2:24" ht="90.75" customHeight="1" thickBot="1" x14ac:dyDescent="0.25">
      <c r="B7" s="977"/>
      <c r="C7" s="944"/>
      <c r="D7" s="972"/>
      <c r="E7" s="969"/>
      <c r="F7" s="969"/>
      <c r="G7" s="120" t="s">
        <v>146</v>
      </c>
      <c r="H7" s="121" t="s">
        <v>147</v>
      </c>
      <c r="I7" s="121" t="s">
        <v>148</v>
      </c>
      <c r="J7" s="984"/>
      <c r="K7" s="974"/>
      <c r="L7" s="969"/>
      <c r="M7" s="969"/>
      <c r="N7" s="120" t="s">
        <v>146</v>
      </c>
      <c r="O7" s="121" t="s">
        <v>147</v>
      </c>
      <c r="P7" s="121" t="s">
        <v>148</v>
      </c>
      <c r="Q7" s="987"/>
      <c r="R7" s="974"/>
      <c r="S7" s="969"/>
      <c r="T7" s="969"/>
      <c r="U7" s="120" t="s">
        <v>146</v>
      </c>
      <c r="V7" s="121" t="s">
        <v>147</v>
      </c>
      <c r="W7" s="121" t="s">
        <v>148</v>
      </c>
      <c r="X7" s="981"/>
    </row>
    <row r="8" spans="2:24" ht="12.75" customHeight="1" thickTop="1" x14ac:dyDescent="0.2">
      <c r="B8" s="978" t="s">
        <v>212</v>
      </c>
      <c r="C8" s="123" t="s">
        <v>250</v>
      </c>
      <c r="D8" s="843">
        <v>26960.400000000001</v>
      </c>
      <c r="E8" s="843">
        <v>30252.400000000001</v>
      </c>
      <c r="F8" s="843">
        <v>35278.199999999997</v>
      </c>
      <c r="G8" s="844">
        <v>32897</v>
      </c>
      <c r="H8" s="844">
        <v>37944.9</v>
      </c>
      <c r="I8" s="844">
        <v>41692.400000000001</v>
      </c>
      <c r="J8" s="845">
        <v>35310.699999999997</v>
      </c>
      <c r="K8" s="843">
        <v>25337.3</v>
      </c>
      <c r="L8" s="843">
        <v>32565.1</v>
      </c>
      <c r="M8" s="843">
        <v>37494.1</v>
      </c>
      <c r="N8" s="844">
        <v>37814.400000000001</v>
      </c>
      <c r="O8" s="844">
        <v>41209.300000000003</v>
      </c>
      <c r="P8" s="844">
        <v>44839.4</v>
      </c>
      <c r="Q8" s="845">
        <v>40730.5</v>
      </c>
      <c r="R8" s="843">
        <v>26308.6</v>
      </c>
      <c r="S8" s="843">
        <v>30382.799999999999</v>
      </c>
      <c r="T8" s="843">
        <v>36277.599999999999</v>
      </c>
      <c r="U8" s="844">
        <v>33568.5</v>
      </c>
      <c r="V8" s="844">
        <v>39230.699999999997</v>
      </c>
      <c r="W8" s="844">
        <v>43236.7</v>
      </c>
      <c r="X8" s="846">
        <v>37000.800000000003</v>
      </c>
    </row>
    <row r="9" spans="2:24" ht="12.75" customHeight="1" x14ac:dyDescent="0.2">
      <c r="B9" s="934"/>
      <c r="C9" s="123" t="s">
        <v>251</v>
      </c>
      <c r="D9" s="24">
        <v>29441.7</v>
      </c>
      <c r="E9" s="24">
        <v>30755.7</v>
      </c>
      <c r="F9" s="24">
        <v>34692.6</v>
      </c>
      <c r="G9" s="25">
        <v>33087.5</v>
      </c>
      <c r="H9" s="25">
        <v>38303.9</v>
      </c>
      <c r="I9" s="25">
        <v>42364.3</v>
      </c>
      <c r="J9" s="26">
        <v>35780.1</v>
      </c>
      <c r="K9" s="24">
        <v>26017.3</v>
      </c>
      <c r="L9" s="24">
        <v>33809.5</v>
      </c>
      <c r="M9" s="24">
        <v>38545.9</v>
      </c>
      <c r="N9" s="25">
        <v>38170.699999999997</v>
      </c>
      <c r="O9" s="25">
        <v>41642.6</v>
      </c>
      <c r="P9" s="25">
        <v>45450.9</v>
      </c>
      <c r="Q9" s="26">
        <v>41230.300000000003</v>
      </c>
      <c r="R9" s="24">
        <v>28216.1</v>
      </c>
      <c r="S9" s="24">
        <v>30933.1</v>
      </c>
      <c r="T9" s="24">
        <v>36418.5</v>
      </c>
      <c r="U9" s="25">
        <v>33775</v>
      </c>
      <c r="V9" s="25">
        <v>39598.699999999997</v>
      </c>
      <c r="W9" s="25">
        <v>43835.199999999997</v>
      </c>
      <c r="X9" s="28">
        <v>37468.1</v>
      </c>
    </row>
    <row r="10" spans="2:24" ht="12.75" customHeight="1" x14ac:dyDescent="0.2">
      <c r="B10" s="934"/>
      <c r="C10" s="123" t="s">
        <v>252</v>
      </c>
      <c r="D10" s="24">
        <v>27764.5</v>
      </c>
      <c r="E10" s="24">
        <v>31042.2</v>
      </c>
      <c r="F10" s="24">
        <v>35163.4</v>
      </c>
      <c r="G10" s="25">
        <v>33724.400000000001</v>
      </c>
      <c r="H10" s="25">
        <v>38923.800000000003</v>
      </c>
      <c r="I10" s="25">
        <v>43116.6</v>
      </c>
      <c r="J10" s="26">
        <v>36376.9</v>
      </c>
      <c r="K10" s="24" t="s">
        <v>69</v>
      </c>
      <c r="L10" s="24">
        <v>34347.199999999997</v>
      </c>
      <c r="M10" s="24">
        <v>38687.9</v>
      </c>
      <c r="N10" s="25">
        <v>38356.9</v>
      </c>
      <c r="O10" s="25">
        <v>42354.2</v>
      </c>
      <c r="P10" s="25">
        <v>45638.5</v>
      </c>
      <c r="Q10" s="26">
        <v>41942.9</v>
      </c>
      <c r="R10" s="24">
        <v>29156</v>
      </c>
      <c r="S10" s="24">
        <v>31210.9</v>
      </c>
      <c r="T10" s="24">
        <v>36718.400000000001</v>
      </c>
      <c r="U10" s="25">
        <v>34378.199999999997</v>
      </c>
      <c r="V10" s="25">
        <v>40233.199999999997</v>
      </c>
      <c r="W10" s="25">
        <v>44293.3</v>
      </c>
      <c r="X10" s="28">
        <v>38080.5</v>
      </c>
    </row>
    <row r="11" spans="2:24" ht="12.75" customHeight="1" x14ac:dyDescent="0.2">
      <c r="B11" s="934"/>
      <c r="C11" s="123" t="s">
        <v>253</v>
      </c>
      <c r="D11" s="24">
        <v>28160.2</v>
      </c>
      <c r="E11" s="24">
        <v>31690.3</v>
      </c>
      <c r="F11" s="24">
        <v>35932</v>
      </c>
      <c r="G11" s="25">
        <v>34849.699999999997</v>
      </c>
      <c r="H11" s="25">
        <v>40470.1</v>
      </c>
      <c r="I11" s="25">
        <v>44877.1</v>
      </c>
      <c r="J11" s="26">
        <v>37735.300000000003</v>
      </c>
      <c r="K11" s="24">
        <v>30799.5</v>
      </c>
      <c r="L11" s="24">
        <v>34667.199999999997</v>
      </c>
      <c r="M11" s="24">
        <v>40026.400000000001</v>
      </c>
      <c r="N11" s="25">
        <v>38321.800000000003</v>
      </c>
      <c r="O11" s="25">
        <v>44144.2</v>
      </c>
      <c r="P11" s="25">
        <v>47485.3</v>
      </c>
      <c r="Q11" s="26">
        <v>43634</v>
      </c>
      <c r="R11" s="24">
        <v>29369.5</v>
      </c>
      <c r="S11" s="24">
        <v>31834.6</v>
      </c>
      <c r="T11" s="24">
        <v>37727.1</v>
      </c>
      <c r="U11" s="25">
        <v>35356.1</v>
      </c>
      <c r="V11" s="25">
        <v>41844.800000000003</v>
      </c>
      <c r="W11" s="25">
        <v>46132.6</v>
      </c>
      <c r="X11" s="28">
        <v>39524.400000000001</v>
      </c>
    </row>
    <row r="12" spans="2:24" ht="12.75" customHeight="1" x14ac:dyDescent="0.2">
      <c r="B12" s="934"/>
      <c r="C12" s="123" t="s">
        <v>254</v>
      </c>
      <c r="D12" s="24">
        <v>29208.799999999999</v>
      </c>
      <c r="E12" s="24">
        <v>32824.699999999997</v>
      </c>
      <c r="F12" s="24">
        <v>37025.4</v>
      </c>
      <c r="G12" s="25">
        <v>35486.699999999997</v>
      </c>
      <c r="H12" s="25">
        <v>42093.4</v>
      </c>
      <c r="I12" s="25">
        <v>45511.6</v>
      </c>
      <c r="J12" s="26">
        <v>39177.199999999997</v>
      </c>
      <c r="K12" s="24" t="s">
        <v>69</v>
      </c>
      <c r="L12" s="24">
        <v>37182.300000000003</v>
      </c>
      <c r="M12" s="24">
        <v>41394.1</v>
      </c>
      <c r="N12" s="25">
        <v>39052</v>
      </c>
      <c r="O12" s="25">
        <v>45697.8</v>
      </c>
      <c r="P12" s="25">
        <v>49906.6</v>
      </c>
      <c r="Q12" s="26">
        <v>45256.5</v>
      </c>
      <c r="R12" s="24">
        <v>30603.7</v>
      </c>
      <c r="S12" s="24">
        <v>33009.300000000003</v>
      </c>
      <c r="T12" s="24">
        <v>38921.800000000003</v>
      </c>
      <c r="U12" s="25">
        <v>35998.6</v>
      </c>
      <c r="V12" s="25">
        <v>43437</v>
      </c>
      <c r="W12" s="25">
        <v>47589.7</v>
      </c>
      <c r="X12" s="28">
        <v>41011.4</v>
      </c>
    </row>
    <row r="13" spans="2:24" ht="12.75" customHeight="1" x14ac:dyDescent="0.2">
      <c r="B13" s="934"/>
      <c r="C13" s="123" t="s">
        <v>255</v>
      </c>
      <c r="D13" s="24">
        <v>26961.8</v>
      </c>
      <c r="E13" s="24">
        <v>34824.6</v>
      </c>
      <c r="F13" s="24">
        <v>39418.9</v>
      </c>
      <c r="G13" s="25">
        <v>37491.4</v>
      </c>
      <c r="H13" s="25">
        <v>44968.6</v>
      </c>
      <c r="I13" s="25">
        <v>48997.4</v>
      </c>
      <c r="J13" s="26">
        <v>41829.599999999999</v>
      </c>
      <c r="K13" s="24" t="s">
        <v>69</v>
      </c>
      <c r="L13" s="24">
        <v>40760.9</v>
      </c>
      <c r="M13" s="24">
        <v>44943</v>
      </c>
      <c r="N13" s="25">
        <v>42235.3</v>
      </c>
      <c r="O13" s="25">
        <v>48901.8</v>
      </c>
      <c r="P13" s="25">
        <v>54019</v>
      </c>
      <c r="Q13" s="26">
        <v>48538.8</v>
      </c>
      <c r="R13" s="24">
        <v>29360.9</v>
      </c>
      <c r="S13" s="24">
        <v>35075.599999999999</v>
      </c>
      <c r="T13" s="24">
        <v>41781.5</v>
      </c>
      <c r="U13" s="25">
        <v>38130.400000000001</v>
      </c>
      <c r="V13" s="25">
        <v>46429</v>
      </c>
      <c r="W13" s="25">
        <v>51283.7</v>
      </c>
      <c r="X13" s="28">
        <v>43848.3</v>
      </c>
    </row>
    <row r="14" spans="2:24" ht="12.75" customHeight="1" x14ac:dyDescent="0.2">
      <c r="B14" s="934"/>
      <c r="C14" s="123" t="s">
        <v>256</v>
      </c>
      <c r="D14" s="24" t="s">
        <v>69</v>
      </c>
      <c r="E14" s="24">
        <v>39343.699999999997</v>
      </c>
      <c r="F14" s="24">
        <v>44575.7</v>
      </c>
      <c r="G14" s="25">
        <v>42310.5</v>
      </c>
      <c r="H14" s="25">
        <v>50278.7</v>
      </c>
      <c r="I14" s="25">
        <v>56771.8</v>
      </c>
      <c r="J14" s="26">
        <v>47066.400000000001</v>
      </c>
      <c r="K14" s="24" t="s">
        <v>69</v>
      </c>
      <c r="L14" s="24">
        <v>44852.7</v>
      </c>
      <c r="M14" s="24">
        <v>49737.1</v>
      </c>
      <c r="N14" s="25">
        <v>47440.7</v>
      </c>
      <c r="O14" s="25">
        <v>54933.7</v>
      </c>
      <c r="P14" s="25">
        <v>59759.8</v>
      </c>
      <c r="Q14" s="26">
        <v>54429.5</v>
      </c>
      <c r="R14" s="24">
        <v>32891</v>
      </c>
      <c r="S14" s="24">
        <v>39582.800000000003</v>
      </c>
      <c r="T14" s="24">
        <v>46803.9</v>
      </c>
      <c r="U14" s="25">
        <v>42994.6</v>
      </c>
      <c r="V14" s="25">
        <v>51950.5</v>
      </c>
      <c r="W14" s="25">
        <v>58166.9</v>
      </c>
      <c r="X14" s="28">
        <v>49233.599999999999</v>
      </c>
    </row>
    <row r="15" spans="2:24" ht="12.75" customHeight="1" x14ac:dyDescent="0.2">
      <c r="B15" s="934"/>
      <c r="C15" s="123" t="s">
        <v>336</v>
      </c>
      <c r="D15" s="24">
        <v>30836.6</v>
      </c>
      <c r="E15" s="24">
        <v>43719.199999999997</v>
      </c>
      <c r="F15" s="24">
        <v>47629.2</v>
      </c>
      <c r="G15" s="25">
        <v>46067.5</v>
      </c>
      <c r="H15" s="25">
        <v>55730.9</v>
      </c>
      <c r="I15" s="25">
        <v>60905.599999999999</v>
      </c>
      <c r="J15" s="26">
        <v>52098.9</v>
      </c>
      <c r="K15" s="24" t="s">
        <v>69</v>
      </c>
      <c r="L15" s="24">
        <v>48767.3</v>
      </c>
      <c r="M15" s="24">
        <v>53703.4</v>
      </c>
      <c r="N15" s="25">
        <v>53000.4</v>
      </c>
      <c r="O15" s="25">
        <v>60294.2</v>
      </c>
      <c r="P15" s="25">
        <v>64166.3</v>
      </c>
      <c r="Q15" s="26">
        <v>59617.2</v>
      </c>
      <c r="R15" s="24">
        <v>33044.199999999997</v>
      </c>
      <c r="S15" s="24">
        <v>43974.6</v>
      </c>
      <c r="T15" s="24">
        <v>50208.7</v>
      </c>
      <c r="U15" s="25">
        <v>46961.4</v>
      </c>
      <c r="V15" s="25">
        <v>57352</v>
      </c>
      <c r="W15" s="25">
        <v>62379.8</v>
      </c>
      <c r="X15" s="28">
        <v>54296.4</v>
      </c>
    </row>
    <row r="16" spans="2:24" ht="12.75" customHeight="1" x14ac:dyDescent="0.2">
      <c r="B16" s="934"/>
      <c r="C16" s="123" t="s">
        <v>341</v>
      </c>
      <c r="D16" s="24">
        <v>31441.200000000001</v>
      </c>
      <c r="E16" s="24">
        <v>47405.8</v>
      </c>
      <c r="F16" s="24">
        <v>51513.3</v>
      </c>
      <c r="G16" s="25">
        <v>49417.4</v>
      </c>
      <c r="H16" s="25">
        <v>60024.5</v>
      </c>
      <c r="I16" s="25">
        <v>66318.5</v>
      </c>
      <c r="J16" s="26">
        <v>56205.9</v>
      </c>
      <c r="K16" s="24" t="s">
        <v>69</v>
      </c>
      <c r="L16" s="24">
        <v>53076</v>
      </c>
      <c r="M16" s="24">
        <v>58955.9</v>
      </c>
      <c r="N16" s="25">
        <v>56972.3</v>
      </c>
      <c r="O16" s="25">
        <v>65358.6</v>
      </c>
      <c r="P16" s="25">
        <v>69479.3</v>
      </c>
      <c r="Q16" s="26">
        <v>64639.1</v>
      </c>
      <c r="R16" s="24">
        <v>32768.400000000001</v>
      </c>
      <c r="S16" s="24">
        <v>47700.800000000003</v>
      </c>
      <c r="T16" s="24">
        <v>54408.5</v>
      </c>
      <c r="U16" s="25">
        <v>50296.7</v>
      </c>
      <c r="V16" s="25">
        <v>61884.5</v>
      </c>
      <c r="W16" s="25">
        <v>67668.899999999994</v>
      </c>
      <c r="X16" s="28">
        <v>58613.7</v>
      </c>
    </row>
    <row r="17" spans="2:24" ht="12.75" customHeight="1" x14ac:dyDescent="0.2">
      <c r="B17" s="934"/>
      <c r="C17" s="123" t="s">
        <v>343</v>
      </c>
      <c r="D17" s="24">
        <v>33301.599999999999</v>
      </c>
      <c r="E17" s="24">
        <v>51580.3</v>
      </c>
      <c r="F17" s="24">
        <v>56203.1</v>
      </c>
      <c r="G17" s="25">
        <v>54120.5</v>
      </c>
      <c r="H17" s="25">
        <v>66465.600000000006</v>
      </c>
      <c r="I17" s="25">
        <v>72501.2</v>
      </c>
      <c r="J17" s="26">
        <v>62060.4</v>
      </c>
      <c r="K17" s="24" t="s">
        <v>69</v>
      </c>
      <c r="L17" s="24">
        <v>57989.7</v>
      </c>
      <c r="M17" s="24">
        <v>65328.3</v>
      </c>
      <c r="N17" s="25">
        <v>61053</v>
      </c>
      <c r="O17" s="25">
        <v>72052</v>
      </c>
      <c r="P17" s="25">
        <v>78079.8</v>
      </c>
      <c r="Q17" s="26">
        <v>71225.100000000006</v>
      </c>
      <c r="R17" s="24">
        <v>34487.1</v>
      </c>
      <c r="S17" s="24">
        <v>51939.3</v>
      </c>
      <c r="T17" s="24">
        <v>59722.6</v>
      </c>
      <c r="U17" s="25">
        <v>54949.599999999999</v>
      </c>
      <c r="V17" s="25">
        <v>68396.7</v>
      </c>
      <c r="W17" s="25">
        <v>74882.3</v>
      </c>
      <c r="X17" s="28">
        <v>64678</v>
      </c>
    </row>
    <row r="18" spans="2:24" ht="12.75" customHeight="1" x14ac:dyDescent="0.2">
      <c r="B18" s="934"/>
      <c r="C18" s="123" t="s">
        <v>345</v>
      </c>
      <c r="D18" s="24">
        <v>27277</v>
      </c>
      <c r="E18" s="24">
        <v>53391.1</v>
      </c>
      <c r="F18" s="24">
        <v>58424.9</v>
      </c>
      <c r="G18" s="25">
        <v>56499.199999999997</v>
      </c>
      <c r="H18" s="25">
        <v>70262</v>
      </c>
      <c r="I18" s="25">
        <v>77434.600000000006</v>
      </c>
      <c r="J18" s="26">
        <v>65321.4</v>
      </c>
      <c r="K18" s="24" t="s">
        <v>69</v>
      </c>
      <c r="L18" s="24">
        <v>62346.8</v>
      </c>
      <c r="M18" s="24">
        <v>67950.7</v>
      </c>
      <c r="N18" s="25">
        <v>63354.9</v>
      </c>
      <c r="O18" s="25">
        <v>76585.100000000006</v>
      </c>
      <c r="P18" s="25">
        <v>82636.5</v>
      </c>
      <c r="Q18" s="26">
        <v>75678.899999999994</v>
      </c>
      <c r="R18" s="24">
        <v>30649.3</v>
      </c>
      <c r="S18" s="24">
        <v>53863.1</v>
      </c>
      <c r="T18" s="24">
        <v>61872.800000000003</v>
      </c>
      <c r="U18" s="25">
        <v>57251</v>
      </c>
      <c r="V18" s="25">
        <v>72428.5</v>
      </c>
      <c r="W18" s="25">
        <v>79674.899999999994</v>
      </c>
      <c r="X18" s="28">
        <v>68246.2</v>
      </c>
    </row>
    <row r="19" spans="2:24" ht="12.75" customHeight="1" thickBot="1" x14ac:dyDescent="0.25">
      <c r="B19" s="935"/>
      <c r="C19" s="123" t="s">
        <v>368</v>
      </c>
      <c r="D19" s="30" t="s">
        <v>69</v>
      </c>
      <c r="E19" s="30">
        <v>54535.199999999997</v>
      </c>
      <c r="F19" s="30">
        <v>58632.5</v>
      </c>
      <c r="G19" s="31">
        <v>57374.7</v>
      </c>
      <c r="H19" s="31">
        <v>71848.7</v>
      </c>
      <c r="I19" s="31">
        <v>79615.199999999997</v>
      </c>
      <c r="J19" s="32">
        <v>66701.2</v>
      </c>
      <c r="K19" s="30" t="s">
        <v>69</v>
      </c>
      <c r="L19" s="30">
        <v>63227.9</v>
      </c>
      <c r="M19" s="30">
        <v>70171.100000000006</v>
      </c>
      <c r="N19" s="31">
        <v>66173.3</v>
      </c>
      <c r="O19" s="31">
        <v>79203.3</v>
      </c>
      <c r="P19" s="31">
        <v>87189</v>
      </c>
      <c r="Q19" s="32">
        <v>78310.3</v>
      </c>
      <c r="R19" s="30">
        <v>36227.4</v>
      </c>
      <c r="S19" s="30">
        <v>54977.2</v>
      </c>
      <c r="T19" s="30">
        <v>62536</v>
      </c>
      <c r="U19" s="31">
        <v>58329.5</v>
      </c>
      <c r="V19" s="31">
        <v>74312.899999999994</v>
      </c>
      <c r="W19" s="31">
        <v>83020</v>
      </c>
      <c r="X19" s="34">
        <v>69900.399999999994</v>
      </c>
    </row>
    <row r="20" spans="2:24" ht="12.75" customHeight="1" x14ac:dyDescent="0.2">
      <c r="B20" s="923" t="s">
        <v>228</v>
      </c>
      <c r="C20" s="842" t="s">
        <v>250</v>
      </c>
      <c r="D20" s="50" t="s">
        <v>69</v>
      </c>
      <c r="E20" s="50">
        <v>30266.2</v>
      </c>
      <c r="F20" s="50">
        <v>30426.5</v>
      </c>
      <c r="G20" s="51">
        <v>32324.7</v>
      </c>
      <c r="H20" s="51">
        <v>33935.300000000003</v>
      </c>
      <c r="I20" s="51" t="s">
        <v>69</v>
      </c>
      <c r="J20" s="53">
        <v>30993.3</v>
      </c>
      <c r="K20" s="50" t="s">
        <v>371</v>
      </c>
      <c r="L20" s="50" t="s">
        <v>69</v>
      </c>
      <c r="M20" s="50" t="s">
        <v>371</v>
      </c>
      <c r="N20" s="51" t="s">
        <v>69</v>
      </c>
      <c r="O20" s="51" t="s">
        <v>69</v>
      </c>
      <c r="P20" s="51" t="s">
        <v>371</v>
      </c>
      <c r="Q20" s="53" t="s">
        <v>69</v>
      </c>
      <c r="R20" s="50" t="s">
        <v>69</v>
      </c>
      <c r="S20" s="50">
        <v>30265.3</v>
      </c>
      <c r="T20" s="50">
        <v>30426.5</v>
      </c>
      <c r="U20" s="51">
        <v>32491.599999999999</v>
      </c>
      <c r="V20" s="51">
        <v>34326</v>
      </c>
      <c r="W20" s="51" t="s">
        <v>69</v>
      </c>
      <c r="X20" s="54">
        <v>31100.9</v>
      </c>
    </row>
    <row r="21" spans="2:24" ht="12.75" customHeight="1" x14ac:dyDescent="0.2">
      <c r="B21" s="921"/>
      <c r="C21" s="125" t="s">
        <v>251</v>
      </c>
      <c r="D21" s="36" t="s">
        <v>69</v>
      </c>
      <c r="E21" s="36">
        <v>30808.5</v>
      </c>
      <c r="F21" s="36">
        <v>29348.2</v>
      </c>
      <c r="G21" s="37">
        <v>32859.199999999997</v>
      </c>
      <c r="H21" s="37">
        <v>33484.300000000003</v>
      </c>
      <c r="I21" s="37">
        <v>33491.1</v>
      </c>
      <c r="J21" s="38">
        <v>31425.7</v>
      </c>
      <c r="K21" s="36" t="s">
        <v>371</v>
      </c>
      <c r="L21" s="36" t="s">
        <v>69</v>
      </c>
      <c r="M21" s="36" t="s">
        <v>371</v>
      </c>
      <c r="N21" s="37" t="s">
        <v>69</v>
      </c>
      <c r="O21" s="37" t="s">
        <v>69</v>
      </c>
      <c r="P21" s="37" t="s">
        <v>371</v>
      </c>
      <c r="Q21" s="38" t="s">
        <v>69</v>
      </c>
      <c r="R21" s="36" t="s">
        <v>69</v>
      </c>
      <c r="S21" s="36">
        <v>30810.1</v>
      </c>
      <c r="T21" s="36">
        <v>29348.2</v>
      </c>
      <c r="U21" s="37">
        <v>32992.5</v>
      </c>
      <c r="V21" s="37">
        <v>33601.300000000003</v>
      </c>
      <c r="W21" s="37">
        <v>33491.1</v>
      </c>
      <c r="X21" s="40">
        <v>31475</v>
      </c>
    </row>
    <row r="22" spans="2:24" ht="12.75" customHeight="1" x14ac:dyDescent="0.2">
      <c r="B22" s="921"/>
      <c r="C22" s="125" t="s">
        <v>252</v>
      </c>
      <c r="D22" s="36" t="s">
        <v>69</v>
      </c>
      <c r="E22" s="36">
        <v>31060.799999999999</v>
      </c>
      <c r="F22" s="36">
        <v>29781.4</v>
      </c>
      <c r="G22" s="37">
        <v>33351.1</v>
      </c>
      <c r="H22" s="37">
        <v>34062.400000000001</v>
      </c>
      <c r="I22" s="37">
        <v>33745.800000000003</v>
      </c>
      <c r="J22" s="38">
        <v>31796.5</v>
      </c>
      <c r="K22" s="36" t="s">
        <v>371</v>
      </c>
      <c r="L22" s="36" t="s">
        <v>371</v>
      </c>
      <c r="M22" s="36" t="s">
        <v>371</v>
      </c>
      <c r="N22" s="37" t="s">
        <v>69</v>
      </c>
      <c r="O22" s="37" t="s">
        <v>69</v>
      </c>
      <c r="P22" s="37" t="s">
        <v>371</v>
      </c>
      <c r="Q22" s="38" t="s">
        <v>69</v>
      </c>
      <c r="R22" s="36" t="s">
        <v>69</v>
      </c>
      <c r="S22" s="36">
        <v>31060.799999999999</v>
      </c>
      <c r="T22" s="36">
        <v>29781.4</v>
      </c>
      <c r="U22" s="37">
        <v>33427</v>
      </c>
      <c r="V22" s="37">
        <v>34202.699999999997</v>
      </c>
      <c r="W22" s="37">
        <v>33745.800000000003</v>
      </c>
      <c r="X22" s="40">
        <v>31843.3</v>
      </c>
    </row>
    <row r="23" spans="2:24" ht="12.75" customHeight="1" x14ac:dyDescent="0.2">
      <c r="B23" s="921"/>
      <c r="C23" s="125" t="s">
        <v>253</v>
      </c>
      <c r="D23" s="36" t="s">
        <v>69</v>
      </c>
      <c r="E23" s="36">
        <v>31654.6</v>
      </c>
      <c r="F23" s="36">
        <v>31080.5</v>
      </c>
      <c r="G23" s="37">
        <v>34423.300000000003</v>
      </c>
      <c r="H23" s="37">
        <v>34887.800000000003</v>
      </c>
      <c r="I23" s="37">
        <v>37503.4</v>
      </c>
      <c r="J23" s="38">
        <v>32590.400000000001</v>
      </c>
      <c r="K23" s="36" t="s">
        <v>371</v>
      </c>
      <c r="L23" s="36" t="s">
        <v>69</v>
      </c>
      <c r="M23" s="36" t="s">
        <v>371</v>
      </c>
      <c r="N23" s="37" t="s">
        <v>69</v>
      </c>
      <c r="O23" s="37" t="s">
        <v>69</v>
      </c>
      <c r="P23" s="37" t="s">
        <v>371</v>
      </c>
      <c r="Q23" s="38" t="s">
        <v>69</v>
      </c>
      <c r="R23" s="36" t="s">
        <v>69</v>
      </c>
      <c r="S23" s="36">
        <v>31649.3</v>
      </c>
      <c r="T23" s="36">
        <v>31080.5</v>
      </c>
      <c r="U23" s="37">
        <v>34461.800000000003</v>
      </c>
      <c r="V23" s="37">
        <v>35065.1</v>
      </c>
      <c r="W23" s="37">
        <v>37503.4</v>
      </c>
      <c r="X23" s="40">
        <v>32643.4</v>
      </c>
    </row>
    <row r="24" spans="2:24" ht="12.75" customHeight="1" x14ac:dyDescent="0.2">
      <c r="B24" s="921"/>
      <c r="C24" s="125" t="s">
        <v>254</v>
      </c>
      <c r="D24" s="36" t="s">
        <v>69</v>
      </c>
      <c r="E24" s="36">
        <v>32697.3</v>
      </c>
      <c r="F24" s="36">
        <v>31212.2</v>
      </c>
      <c r="G24" s="37">
        <v>34782.699999999997</v>
      </c>
      <c r="H24" s="37">
        <v>35770.6</v>
      </c>
      <c r="I24" s="37">
        <v>35705</v>
      </c>
      <c r="J24" s="38">
        <v>33542.1</v>
      </c>
      <c r="K24" s="36" t="s">
        <v>371</v>
      </c>
      <c r="L24" s="36" t="s">
        <v>371</v>
      </c>
      <c r="M24" s="36" t="s">
        <v>371</v>
      </c>
      <c r="N24" s="37" t="s">
        <v>69</v>
      </c>
      <c r="O24" s="37" t="s">
        <v>69</v>
      </c>
      <c r="P24" s="37" t="s">
        <v>371</v>
      </c>
      <c r="Q24" s="38" t="s">
        <v>69</v>
      </c>
      <c r="R24" s="36" t="s">
        <v>69</v>
      </c>
      <c r="S24" s="36">
        <v>32697.3</v>
      </c>
      <c r="T24" s="36">
        <v>31212.2</v>
      </c>
      <c r="U24" s="37">
        <v>34800.1</v>
      </c>
      <c r="V24" s="37">
        <v>35977.699999999997</v>
      </c>
      <c r="W24" s="37">
        <v>35705</v>
      </c>
      <c r="X24" s="40">
        <v>33603.199999999997</v>
      </c>
    </row>
    <row r="25" spans="2:24" ht="12.75" customHeight="1" x14ac:dyDescent="0.2">
      <c r="B25" s="921"/>
      <c r="C25" s="125" t="s">
        <v>255</v>
      </c>
      <c r="D25" s="36" t="s">
        <v>69</v>
      </c>
      <c r="E25" s="36">
        <v>34750.5</v>
      </c>
      <c r="F25" s="36">
        <v>33055.1</v>
      </c>
      <c r="G25" s="37">
        <v>36898.699999999997</v>
      </c>
      <c r="H25" s="37">
        <v>37738.5</v>
      </c>
      <c r="I25" s="37">
        <v>39440.1</v>
      </c>
      <c r="J25" s="38">
        <v>35652.9</v>
      </c>
      <c r="K25" s="36" t="s">
        <v>371</v>
      </c>
      <c r="L25" s="36" t="s">
        <v>69</v>
      </c>
      <c r="M25" s="36" t="s">
        <v>69</v>
      </c>
      <c r="N25" s="37" t="s">
        <v>69</v>
      </c>
      <c r="O25" s="37" t="s">
        <v>69</v>
      </c>
      <c r="P25" s="37" t="s">
        <v>371</v>
      </c>
      <c r="Q25" s="38" t="s">
        <v>69</v>
      </c>
      <c r="R25" s="36" t="s">
        <v>69</v>
      </c>
      <c r="S25" s="36">
        <v>34743.300000000003</v>
      </c>
      <c r="T25" s="36">
        <v>33016.1</v>
      </c>
      <c r="U25" s="37">
        <v>36912.9</v>
      </c>
      <c r="V25" s="37">
        <v>37971.199999999997</v>
      </c>
      <c r="W25" s="37">
        <v>39440.1</v>
      </c>
      <c r="X25" s="40">
        <v>35713.4</v>
      </c>
    </row>
    <row r="26" spans="2:24" ht="12.75" customHeight="1" x14ac:dyDescent="0.2">
      <c r="B26" s="921"/>
      <c r="C26" s="125" t="s">
        <v>256</v>
      </c>
      <c r="D26" s="36" t="s">
        <v>69</v>
      </c>
      <c r="E26" s="36">
        <v>39349.300000000003</v>
      </c>
      <c r="F26" s="36">
        <v>37384</v>
      </c>
      <c r="G26" s="37">
        <v>41846.9</v>
      </c>
      <c r="H26" s="37">
        <v>43045.1</v>
      </c>
      <c r="I26" s="37">
        <v>45362</v>
      </c>
      <c r="J26" s="38">
        <v>40517.300000000003</v>
      </c>
      <c r="K26" s="36" t="s">
        <v>371</v>
      </c>
      <c r="L26" s="36" t="s">
        <v>69</v>
      </c>
      <c r="M26" s="36" t="s">
        <v>69</v>
      </c>
      <c r="N26" s="37" t="s">
        <v>69</v>
      </c>
      <c r="O26" s="37" t="s">
        <v>69</v>
      </c>
      <c r="P26" s="37" t="s">
        <v>371</v>
      </c>
      <c r="Q26" s="38" t="s">
        <v>69</v>
      </c>
      <c r="R26" s="36" t="s">
        <v>69</v>
      </c>
      <c r="S26" s="36">
        <v>39346.400000000001</v>
      </c>
      <c r="T26" s="36">
        <v>37294.199999999997</v>
      </c>
      <c r="U26" s="37">
        <v>41917</v>
      </c>
      <c r="V26" s="37">
        <v>43321.4</v>
      </c>
      <c r="W26" s="37">
        <v>45362</v>
      </c>
      <c r="X26" s="40">
        <v>40607.4</v>
      </c>
    </row>
    <row r="27" spans="2:24" ht="12.75" customHeight="1" x14ac:dyDescent="0.2">
      <c r="B27" s="921"/>
      <c r="C27" s="125" t="s">
        <v>336</v>
      </c>
      <c r="D27" s="36">
        <v>34551.699999999997</v>
      </c>
      <c r="E27" s="36">
        <v>43460.5</v>
      </c>
      <c r="F27" s="36">
        <v>40169.9</v>
      </c>
      <c r="G27" s="37">
        <v>45282.9</v>
      </c>
      <c r="H27" s="37">
        <v>47577.3</v>
      </c>
      <c r="I27" s="37">
        <v>49312.3</v>
      </c>
      <c r="J27" s="38">
        <v>44622.1</v>
      </c>
      <c r="K27" s="36" t="s">
        <v>371</v>
      </c>
      <c r="L27" s="36" t="s">
        <v>69</v>
      </c>
      <c r="M27" s="36" t="s">
        <v>69</v>
      </c>
      <c r="N27" s="37" t="s">
        <v>69</v>
      </c>
      <c r="O27" s="37" t="s">
        <v>69</v>
      </c>
      <c r="P27" s="37" t="s">
        <v>371</v>
      </c>
      <c r="Q27" s="38" t="s">
        <v>69</v>
      </c>
      <c r="R27" s="36">
        <v>34551.699999999997</v>
      </c>
      <c r="S27" s="36">
        <v>43454.2</v>
      </c>
      <c r="T27" s="36">
        <v>40053.199999999997</v>
      </c>
      <c r="U27" s="37">
        <v>45368.1</v>
      </c>
      <c r="V27" s="37">
        <v>47847.4</v>
      </c>
      <c r="W27" s="37">
        <v>49312.3</v>
      </c>
      <c r="X27" s="40">
        <v>44712.2</v>
      </c>
    </row>
    <row r="28" spans="2:24" ht="12.75" customHeight="1" x14ac:dyDescent="0.2">
      <c r="B28" s="921"/>
      <c r="C28" s="125" t="s">
        <v>341</v>
      </c>
      <c r="D28" s="36" t="s">
        <v>69</v>
      </c>
      <c r="E28" s="36">
        <v>47187.1</v>
      </c>
      <c r="F28" s="36">
        <v>44849.9</v>
      </c>
      <c r="G28" s="37">
        <v>48599.4</v>
      </c>
      <c r="H28" s="37">
        <v>51983.8</v>
      </c>
      <c r="I28" s="37">
        <v>52257.8</v>
      </c>
      <c r="J28" s="38">
        <v>48473.5</v>
      </c>
      <c r="K28" s="36" t="s">
        <v>371</v>
      </c>
      <c r="L28" s="36" t="s">
        <v>69</v>
      </c>
      <c r="M28" s="36" t="s">
        <v>69</v>
      </c>
      <c r="N28" s="37" t="s">
        <v>69</v>
      </c>
      <c r="O28" s="37" t="s">
        <v>69</v>
      </c>
      <c r="P28" s="37" t="s">
        <v>371</v>
      </c>
      <c r="Q28" s="38" t="s">
        <v>69</v>
      </c>
      <c r="R28" s="36" t="s">
        <v>69</v>
      </c>
      <c r="S28" s="36">
        <v>47172</v>
      </c>
      <c r="T28" s="36">
        <v>44750.8</v>
      </c>
      <c r="U28" s="37">
        <v>48702.6</v>
      </c>
      <c r="V28" s="37">
        <v>52288.1</v>
      </c>
      <c r="W28" s="37">
        <v>52257.8</v>
      </c>
      <c r="X28" s="40">
        <v>48574.2</v>
      </c>
    </row>
    <row r="29" spans="2:24" ht="12.75" customHeight="1" x14ac:dyDescent="0.2">
      <c r="B29" s="921"/>
      <c r="C29" s="125" t="s">
        <v>343</v>
      </c>
      <c r="D29" s="36" t="s">
        <v>69</v>
      </c>
      <c r="E29" s="36">
        <v>51206.2</v>
      </c>
      <c r="F29" s="36">
        <v>48649.4</v>
      </c>
      <c r="G29" s="37">
        <v>53014.9</v>
      </c>
      <c r="H29" s="37">
        <v>56223.6</v>
      </c>
      <c r="I29" s="37">
        <v>54335.1</v>
      </c>
      <c r="J29" s="38">
        <v>52661.4</v>
      </c>
      <c r="K29" s="36" t="s">
        <v>371</v>
      </c>
      <c r="L29" s="36" t="s">
        <v>69</v>
      </c>
      <c r="M29" s="36" t="s">
        <v>69</v>
      </c>
      <c r="N29" s="37" t="s">
        <v>69</v>
      </c>
      <c r="O29" s="37" t="s">
        <v>69</v>
      </c>
      <c r="P29" s="37" t="s">
        <v>371</v>
      </c>
      <c r="Q29" s="38" t="s">
        <v>69</v>
      </c>
      <c r="R29" s="36" t="s">
        <v>69</v>
      </c>
      <c r="S29" s="36">
        <v>51192.4</v>
      </c>
      <c r="T29" s="36">
        <v>48623.199999999997</v>
      </c>
      <c r="U29" s="37">
        <v>53071</v>
      </c>
      <c r="V29" s="37">
        <v>56590.400000000001</v>
      </c>
      <c r="W29" s="37">
        <v>54335.1</v>
      </c>
      <c r="X29" s="40">
        <v>52780.1</v>
      </c>
    </row>
    <row r="30" spans="2:24" ht="12.75" customHeight="1" x14ac:dyDescent="0.2">
      <c r="B30" s="921"/>
      <c r="C30" s="125" t="s">
        <v>345</v>
      </c>
      <c r="D30" s="36" t="s">
        <v>69</v>
      </c>
      <c r="E30" s="36">
        <v>53021.9</v>
      </c>
      <c r="F30" s="36">
        <v>52124.7</v>
      </c>
      <c r="G30" s="37">
        <v>55237.3</v>
      </c>
      <c r="H30" s="37">
        <v>58776.4</v>
      </c>
      <c r="I30" s="37">
        <v>57670.2</v>
      </c>
      <c r="J30" s="38">
        <v>54810.9</v>
      </c>
      <c r="K30" s="36" t="s">
        <v>371</v>
      </c>
      <c r="L30" s="36" t="s">
        <v>69</v>
      </c>
      <c r="M30" s="36" t="s">
        <v>69</v>
      </c>
      <c r="N30" s="37" t="s">
        <v>69</v>
      </c>
      <c r="O30" s="37" t="s">
        <v>69</v>
      </c>
      <c r="P30" s="37" t="s">
        <v>371</v>
      </c>
      <c r="Q30" s="38" t="s">
        <v>69</v>
      </c>
      <c r="R30" s="36" t="s">
        <v>69</v>
      </c>
      <c r="S30" s="36">
        <v>52991.199999999997</v>
      </c>
      <c r="T30" s="36">
        <v>52067.4</v>
      </c>
      <c r="U30" s="37">
        <v>55318.2</v>
      </c>
      <c r="V30" s="37">
        <v>59175.4</v>
      </c>
      <c r="W30" s="37">
        <v>57670.2</v>
      </c>
      <c r="X30" s="40">
        <v>54942.400000000001</v>
      </c>
    </row>
    <row r="31" spans="2:24" ht="12.75" customHeight="1" thickBot="1" x14ac:dyDescent="0.25">
      <c r="B31" s="922"/>
      <c r="C31" s="126" t="s">
        <v>368</v>
      </c>
      <c r="D31" s="42" t="s">
        <v>69</v>
      </c>
      <c r="E31" s="42">
        <v>54128.800000000003</v>
      </c>
      <c r="F31" s="42">
        <v>51194.6</v>
      </c>
      <c r="G31" s="43">
        <v>56360.6</v>
      </c>
      <c r="H31" s="43">
        <v>60236.6</v>
      </c>
      <c r="I31" s="43">
        <v>60506.1</v>
      </c>
      <c r="J31" s="44">
        <v>55952.3</v>
      </c>
      <c r="K31" s="42" t="s">
        <v>371</v>
      </c>
      <c r="L31" s="42" t="s">
        <v>69</v>
      </c>
      <c r="M31" s="42" t="s">
        <v>69</v>
      </c>
      <c r="N31" s="43" t="s">
        <v>69</v>
      </c>
      <c r="O31" s="43" t="s">
        <v>69</v>
      </c>
      <c r="P31" s="43" t="s">
        <v>371</v>
      </c>
      <c r="Q31" s="44" t="s">
        <v>69</v>
      </c>
      <c r="R31" s="42" t="s">
        <v>69</v>
      </c>
      <c r="S31" s="42">
        <v>54101.1</v>
      </c>
      <c r="T31" s="42">
        <v>51153.7</v>
      </c>
      <c r="U31" s="43">
        <v>56437.5</v>
      </c>
      <c r="V31" s="43">
        <v>60567.1</v>
      </c>
      <c r="W31" s="43">
        <v>60506.1</v>
      </c>
      <c r="X31" s="46">
        <v>56074.400000000001</v>
      </c>
    </row>
    <row r="32" spans="2:24" ht="12.75" customHeight="1" x14ac:dyDescent="0.2">
      <c r="B32" s="923" t="s">
        <v>229</v>
      </c>
      <c r="C32" s="842" t="s">
        <v>250</v>
      </c>
      <c r="D32" s="50" t="s">
        <v>69</v>
      </c>
      <c r="E32" s="50">
        <v>30441.1</v>
      </c>
      <c r="F32" s="50">
        <v>37569</v>
      </c>
      <c r="G32" s="51">
        <v>34033</v>
      </c>
      <c r="H32" s="51">
        <v>37603.199999999997</v>
      </c>
      <c r="I32" s="51">
        <v>39174.1</v>
      </c>
      <c r="J32" s="53">
        <v>36970.5</v>
      </c>
      <c r="K32" s="50" t="s">
        <v>371</v>
      </c>
      <c r="L32" s="50">
        <v>35778.5</v>
      </c>
      <c r="M32" s="50">
        <v>39165.800000000003</v>
      </c>
      <c r="N32" s="51">
        <v>41040.699999999997</v>
      </c>
      <c r="O32" s="51">
        <v>40372.199999999997</v>
      </c>
      <c r="P32" s="51">
        <v>44531.199999999997</v>
      </c>
      <c r="Q32" s="53">
        <v>40361.800000000003</v>
      </c>
      <c r="R32" s="50" t="s">
        <v>69</v>
      </c>
      <c r="S32" s="50">
        <v>30907.4</v>
      </c>
      <c r="T32" s="50">
        <v>38374.6</v>
      </c>
      <c r="U32" s="51">
        <v>35496.1</v>
      </c>
      <c r="V32" s="51">
        <v>38625.800000000003</v>
      </c>
      <c r="W32" s="51">
        <v>41492.699999999997</v>
      </c>
      <c r="X32" s="54">
        <v>38173.9</v>
      </c>
    </row>
    <row r="33" spans="2:24" ht="12.75" customHeight="1" x14ac:dyDescent="0.2">
      <c r="B33" s="921"/>
      <c r="C33" s="125" t="s">
        <v>251</v>
      </c>
      <c r="D33" s="36" t="s">
        <v>69</v>
      </c>
      <c r="E33" s="36">
        <v>30499.7</v>
      </c>
      <c r="F33" s="36">
        <v>36526</v>
      </c>
      <c r="G33" s="37">
        <v>34220.5</v>
      </c>
      <c r="H33" s="37">
        <v>37936.6</v>
      </c>
      <c r="I33" s="37">
        <v>40406.699999999997</v>
      </c>
      <c r="J33" s="38">
        <v>37506.1</v>
      </c>
      <c r="K33" s="36" t="s">
        <v>371</v>
      </c>
      <c r="L33" s="36">
        <v>37631</v>
      </c>
      <c r="M33" s="36">
        <v>39170.1</v>
      </c>
      <c r="N33" s="37">
        <v>38932.1</v>
      </c>
      <c r="O33" s="37">
        <v>40467</v>
      </c>
      <c r="P33" s="37">
        <v>43619.5</v>
      </c>
      <c r="Q33" s="38">
        <v>40464.699999999997</v>
      </c>
      <c r="R33" s="36" t="s">
        <v>69</v>
      </c>
      <c r="S33" s="36">
        <v>31356.1</v>
      </c>
      <c r="T33" s="36">
        <v>37988.300000000003</v>
      </c>
      <c r="U33" s="37">
        <v>35308.800000000003</v>
      </c>
      <c r="V33" s="37">
        <v>38843.199999999997</v>
      </c>
      <c r="W33" s="37">
        <v>41704.800000000003</v>
      </c>
      <c r="X33" s="40">
        <v>38542.1</v>
      </c>
    </row>
    <row r="34" spans="2:24" ht="12.75" customHeight="1" x14ac:dyDescent="0.2">
      <c r="B34" s="921"/>
      <c r="C34" s="125" t="s">
        <v>252</v>
      </c>
      <c r="D34" s="36" t="s">
        <v>69</v>
      </c>
      <c r="E34" s="36">
        <v>31136.799999999999</v>
      </c>
      <c r="F34" s="36">
        <v>36538.300000000003</v>
      </c>
      <c r="G34" s="37">
        <v>34791.1</v>
      </c>
      <c r="H34" s="37">
        <v>38543.599999999999</v>
      </c>
      <c r="I34" s="37">
        <v>40977.699999999997</v>
      </c>
      <c r="J34" s="38">
        <v>38139.599999999999</v>
      </c>
      <c r="K34" s="36" t="s">
        <v>371</v>
      </c>
      <c r="L34" s="36">
        <v>35751.5</v>
      </c>
      <c r="M34" s="36">
        <v>39739.1</v>
      </c>
      <c r="N34" s="37">
        <v>41897.300000000003</v>
      </c>
      <c r="O34" s="37">
        <v>41314.5</v>
      </c>
      <c r="P34" s="37">
        <v>44805.8</v>
      </c>
      <c r="Q34" s="38">
        <v>41301</v>
      </c>
      <c r="R34" s="36" t="s">
        <v>69</v>
      </c>
      <c r="S34" s="36">
        <v>31697.8</v>
      </c>
      <c r="T34" s="36">
        <v>38194.5</v>
      </c>
      <c r="U34" s="37">
        <v>36356</v>
      </c>
      <c r="V34" s="37">
        <v>39524.5</v>
      </c>
      <c r="W34" s="37">
        <v>42522.8</v>
      </c>
      <c r="X34" s="40">
        <v>39234.5</v>
      </c>
    </row>
    <row r="35" spans="2:24" ht="12.75" customHeight="1" x14ac:dyDescent="0.2">
      <c r="B35" s="921"/>
      <c r="C35" s="125" t="s">
        <v>253</v>
      </c>
      <c r="D35" s="36" t="s">
        <v>69</v>
      </c>
      <c r="E35" s="36">
        <v>31363.4</v>
      </c>
      <c r="F35" s="36">
        <v>35966.300000000003</v>
      </c>
      <c r="G35" s="37">
        <v>36503.599999999999</v>
      </c>
      <c r="H35" s="37">
        <v>40301.1</v>
      </c>
      <c r="I35" s="37">
        <v>42927.9</v>
      </c>
      <c r="J35" s="38">
        <v>39875.199999999997</v>
      </c>
      <c r="K35" s="36" t="s">
        <v>69</v>
      </c>
      <c r="L35" s="36">
        <v>38665</v>
      </c>
      <c r="M35" s="36">
        <v>39759.800000000003</v>
      </c>
      <c r="N35" s="37">
        <v>41265.1</v>
      </c>
      <c r="O35" s="37">
        <v>43149.2</v>
      </c>
      <c r="P35" s="37">
        <v>45414.7</v>
      </c>
      <c r="Q35" s="38">
        <v>43079.9</v>
      </c>
      <c r="R35" s="36" t="s">
        <v>69</v>
      </c>
      <c r="S35" s="36">
        <v>32187.3</v>
      </c>
      <c r="T35" s="36">
        <v>37700.800000000003</v>
      </c>
      <c r="U35" s="37">
        <v>37725.300000000003</v>
      </c>
      <c r="V35" s="37">
        <v>41291.800000000003</v>
      </c>
      <c r="W35" s="37">
        <v>43966.5</v>
      </c>
      <c r="X35" s="40">
        <v>40972.1</v>
      </c>
    </row>
    <row r="36" spans="2:24" ht="12.75" customHeight="1" x14ac:dyDescent="0.2">
      <c r="B36" s="921"/>
      <c r="C36" s="125" t="s">
        <v>254</v>
      </c>
      <c r="D36" s="36" t="s">
        <v>69</v>
      </c>
      <c r="E36" s="36">
        <v>33928.9</v>
      </c>
      <c r="F36" s="36">
        <v>37967.800000000003</v>
      </c>
      <c r="G36" s="37">
        <v>38198.6</v>
      </c>
      <c r="H36" s="37">
        <v>42166.5</v>
      </c>
      <c r="I36" s="37">
        <v>44679.4</v>
      </c>
      <c r="J36" s="38">
        <v>41756.9</v>
      </c>
      <c r="K36" s="36" t="s">
        <v>371</v>
      </c>
      <c r="L36" s="36">
        <v>42203.9</v>
      </c>
      <c r="M36" s="36">
        <v>43679.6</v>
      </c>
      <c r="N36" s="37">
        <v>43216.1</v>
      </c>
      <c r="O36" s="37">
        <v>44863.199999999997</v>
      </c>
      <c r="P36" s="37">
        <v>47671.199999999997</v>
      </c>
      <c r="Q36" s="38">
        <v>44871.199999999997</v>
      </c>
      <c r="R36" s="36" t="s">
        <v>69</v>
      </c>
      <c r="S36" s="36">
        <v>34880.9</v>
      </c>
      <c r="T36" s="36">
        <v>40484.800000000003</v>
      </c>
      <c r="U36" s="37">
        <v>39559.4</v>
      </c>
      <c r="V36" s="37">
        <v>43107.4</v>
      </c>
      <c r="W36" s="37">
        <v>45890.5</v>
      </c>
      <c r="X36" s="40">
        <v>42823.3</v>
      </c>
    </row>
    <row r="37" spans="2:24" ht="12.75" customHeight="1" x14ac:dyDescent="0.2">
      <c r="B37" s="921"/>
      <c r="C37" s="125" t="s">
        <v>255</v>
      </c>
      <c r="D37" s="36" t="s">
        <v>69</v>
      </c>
      <c r="E37" s="36">
        <v>35082.5</v>
      </c>
      <c r="F37" s="36">
        <v>40462.6</v>
      </c>
      <c r="G37" s="37">
        <v>39287.5</v>
      </c>
      <c r="H37" s="37">
        <v>45338.7</v>
      </c>
      <c r="I37" s="37">
        <v>49155.9</v>
      </c>
      <c r="J37" s="38">
        <v>44823.6</v>
      </c>
      <c r="K37" s="36" t="s">
        <v>371</v>
      </c>
      <c r="L37" s="36">
        <v>44290.1</v>
      </c>
      <c r="M37" s="36">
        <v>46860.1</v>
      </c>
      <c r="N37" s="37">
        <v>46410.5</v>
      </c>
      <c r="O37" s="37">
        <v>48152.9</v>
      </c>
      <c r="P37" s="37">
        <v>52395.7</v>
      </c>
      <c r="Q37" s="38">
        <v>48192.5</v>
      </c>
      <c r="R37" s="36" t="s">
        <v>69</v>
      </c>
      <c r="S37" s="36">
        <v>36111</v>
      </c>
      <c r="T37" s="36">
        <v>43147.7</v>
      </c>
      <c r="U37" s="37">
        <v>41331</v>
      </c>
      <c r="V37" s="37">
        <v>46332.2</v>
      </c>
      <c r="W37" s="37">
        <v>50481.8</v>
      </c>
      <c r="X37" s="40">
        <v>45989.5</v>
      </c>
    </row>
    <row r="38" spans="2:24" ht="12.75" customHeight="1" x14ac:dyDescent="0.2">
      <c r="B38" s="921"/>
      <c r="C38" s="125" t="s">
        <v>256</v>
      </c>
      <c r="D38" s="36" t="s">
        <v>69</v>
      </c>
      <c r="E38" s="36">
        <v>39702.1</v>
      </c>
      <c r="F38" s="36">
        <v>45846.3</v>
      </c>
      <c r="G38" s="37">
        <v>43443.6</v>
      </c>
      <c r="H38" s="37">
        <v>50539.9</v>
      </c>
      <c r="I38" s="37">
        <v>56923</v>
      </c>
      <c r="J38" s="38">
        <v>50005.8</v>
      </c>
      <c r="K38" s="36" t="s">
        <v>371</v>
      </c>
      <c r="L38" s="36">
        <v>47146.400000000001</v>
      </c>
      <c r="M38" s="36">
        <v>50396.9</v>
      </c>
      <c r="N38" s="37">
        <v>48753</v>
      </c>
      <c r="O38" s="37">
        <v>54080.800000000003</v>
      </c>
      <c r="P38" s="37">
        <v>58206.7</v>
      </c>
      <c r="Q38" s="38">
        <v>53991.4</v>
      </c>
      <c r="R38" s="36" t="s">
        <v>69</v>
      </c>
      <c r="S38" s="36">
        <v>40687.800000000003</v>
      </c>
      <c r="T38" s="36">
        <v>47428.3</v>
      </c>
      <c r="U38" s="37">
        <v>45001.7</v>
      </c>
      <c r="V38" s="37">
        <v>51743.9</v>
      </c>
      <c r="W38" s="37">
        <v>57473</v>
      </c>
      <c r="X38" s="40">
        <v>51336.800000000003</v>
      </c>
    </row>
    <row r="39" spans="2:24" ht="12.75" customHeight="1" x14ac:dyDescent="0.2">
      <c r="B39" s="921"/>
      <c r="C39" s="125" t="s">
        <v>336</v>
      </c>
      <c r="D39" s="36" t="s">
        <v>69</v>
      </c>
      <c r="E39" s="36">
        <v>45056.2</v>
      </c>
      <c r="F39" s="36">
        <v>49228.7</v>
      </c>
      <c r="G39" s="37">
        <v>48874.7</v>
      </c>
      <c r="H39" s="37">
        <v>56360.3</v>
      </c>
      <c r="I39" s="37">
        <v>61651.5</v>
      </c>
      <c r="J39" s="38">
        <v>55801.9</v>
      </c>
      <c r="K39" s="36" t="s">
        <v>371</v>
      </c>
      <c r="L39" s="36">
        <v>53044.6</v>
      </c>
      <c r="M39" s="36">
        <v>55905.9</v>
      </c>
      <c r="N39" s="37">
        <v>56103.7</v>
      </c>
      <c r="O39" s="37">
        <v>59721.599999999999</v>
      </c>
      <c r="P39" s="37">
        <v>62014.2</v>
      </c>
      <c r="Q39" s="38">
        <v>59596.9</v>
      </c>
      <c r="R39" s="36" t="s">
        <v>69</v>
      </c>
      <c r="S39" s="36">
        <v>46436.2</v>
      </c>
      <c r="T39" s="36">
        <v>51313.9</v>
      </c>
      <c r="U39" s="37">
        <v>51019.9</v>
      </c>
      <c r="V39" s="37">
        <v>57501.5</v>
      </c>
      <c r="W39" s="37">
        <v>61812.9</v>
      </c>
      <c r="X39" s="40">
        <v>57075.1</v>
      </c>
    </row>
    <row r="40" spans="2:24" ht="12.75" customHeight="1" x14ac:dyDescent="0.2">
      <c r="B40" s="921"/>
      <c r="C40" s="125" t="s">
        <v>341</v>
      </c>
      <c r="D40" s="36" t="s">
        <v>69</v>
      </c>
      <c r="E40" s="36">
        <v>48371.199999999997</v>
      </c>
      <c r="F40" s="36">
        <v>53937</v>
      </c>
      <c r="G40" s="37">
        <v>51757.7</v>
      </c>
      <c r="H40" s="37">
        <v>60391.199999999997</v>
      </c>
      <c r="I40" s="37">
        <v>66061.100000000006</v>
      </c>
      <c r="J40" s="38">
        <v>59813.2</v>
      </c>
      <c r="K40" s="36" t="s">
        <v>371</v>
      </c>
      <c r="L40" s="36">
        <v>59238.8</v>
      </c>
      <c r="M40" s="36">
        <v>56976.3</v>
      </c>
      <c r="N40" s="37">
        <v>58325.599999999999</v>
      </c>
      <c r="O40" s="37">
        <v>64217.599999999999</v>
      </c>
      <c r="P40" s="37">
        <v>67252.600000000006</v>
      </c>
      <c r="Q40" s="38">
        <v>64086.6</v>
      </c>
      <c r="R40" s="36" t="s">
        <v>69</v>
      </c>
      <c r="S40" s="36">
        <v>50167.6</v>
      </c>
      <c r="T40" s="36">
        <v>54973.2</v>
      </c>
      <c r="U40" s="37">
        <v>53420.800000000003</v>
      </c>
      <c r="V40" s="37">
        <v>61678</v>
      </c>
      <c r="W40" s="37">
        <v>66545.8</v>
      </c>
      <c r="X40" s="40">
        <v>61228.2</v>
      </c>
    </row>
    <row r="41" spans="2:24" ht="12.75" customHeight="1" x14ac:dyDescent="0.2">
      <c r="B41" s="921"/>
      <c r="C41" s="125" t="s">
        <v>343</v>
      </c>
      <c r="D41" s="36" t="s">
        <v>69</v>
      </c>
      <c r="E41" s="36">
        <v>53427.199999999997</v>
      </c>
      <c r="F41" s="36">
        <v>59262.5</v>
      </c>
      <c r="G41" s="37">
        <v>57800.800000000003</v>
      </c>
      <c r="H41" s="37">
        <v>67230.399999999994</v>
      </c>
      <c r="I41" s="37">
        <v>72840.5</v>
      </c>
      <c r="J41" s="38">
        <v>66560.5</v>
      </c>
      <c r="K41" s="36" t="s">
        <v>371</v>
      </c>
      <c r="L41" s="36">
        <v>63900.4</v>
      </c>
      <c r="M41" s="36">
        <v>64125.3</v>
      </c>
      <c r="N41" s="37">
        <v>66353.100000000006</v>
      </c>
      <c r="O41" s="37">
        <v>70963.100000000006</v>
      </c>
      <c r="P41" s="37">
        <v>75669.899999999994</v>
      </c>
      <c r="Q41" s="38">
        <v>70852.600000000006</v>
      </c>
      <c r="R41" s="36" t="s">
        <v>69</v>
      </c>
      <c r="S41" s="36">
        <v>55120.6</v>
      </c>
      <c r="T41" s="36">
        <v>60759.1</v>
      </c>
      <c r="U41" s="37">
        <v>60235.199999999997</v>
      </c>
      <c r="V41" s="37">
        <v>68471.3</v>
      </c>
      <c r="W41" s="37">
        <v>73892.3</v>
      </c>
      <c r="X41" s="40">
        <v>67963.600000000006</v>
      </c>
    </row>
    <row r="42" spans="2:24" ht="12.75" customHeight="1" x14ac:dyDescent="0.2">
      <c r="B42" s="921"/>
      <c r="C42" s="125" t="s">
        <v>345</v>
      </c>
      <c r="D42" s="36" t="s">
        <v>69</v>
      </c>
      <c r="E42" s="36">
        <v>55944.5</v>
      </c>
      <c r="F42" s="36">
        <v>62395.7</v>
      </c>
      <c r="G42" s="37">
        <v>60846.3</v>
      </c>
      <c r="H42" s="37">
        <v>71107.399999999994</v>
      </c>
      <c r="I42" s="37">
        <v>79308</v>
      </c>
      <c r="J42" s="38">
        <v>70399.3</v>
      </c>
      <c r="K42" s="36" t="s">
        <v>371</v>
      </c>
      <c r="L42" s="36">
        <v>71220.2</v>
      </c>
      <c r="M42" s="36">
        <v>67138.5</v>
      </c>
      <c r="N42" s="37">
        <v>66680.600000000006</v>
      </c>
      <c r="O42" s="37">
        <v>75535.399999999994</v>
      </c>
      <c r="P42" s="37">
        <v>81495.7</v>
      </c>
      <c r="Q42" s="38">
        <v>75426.2</v>
      </c>
      <c r="R42" s="36" t="s">
        <v>69</v>
      </c>
      <c r="S42" s="36">
        <v>58718.3</v>
      </c>
      <c r="T42" s="36">
        <v>63695.4</v>
      </c>
      <c r="U42" s="37">
        <v>62362.9</v>
      </c>
      <c r="V42" s="37">
        <v>72566.100000000006</v>
      </c>
      <c r="W42" s="37">
        <v>80156.600000000006</v>
      </c>
      <c r="X42" s="40">
        <v>72029.899999999994</v>
      </c>
    </row>
    <row r="43" spans="2:24" ht="12.75" customHeight="1" thickBot="1" x14ac:dyDescent="0.25">
      <c r="B43" s="922"/>
      <c r="C43" s="126" t="s">
        <v>368</v>
      </c>
      <c r="D43" s="42" t="s">
        <v>69</v>
      </c>
      <c r="E43" s="42">
        <v>55772.3</v>
      </c>
      <c r="F43" s="42">
        <v>61677.9</v>
      </c>
      <c r="G43" s="43">
        <v>59209</v>
      </c>
      <c r="H43" s="43">
        <v>72292.600000000006</v>
      </c>
      <c r="I43" s="43">
        <v>79877.8</v>
      </c>
      <c r="J43" s="44">
        <v>71291.3</v>
      </c>
      <c r="K43" s="42" t="s">
        <v>371</v>
      </c>
      <c r="L43" s="42">
        <v>71953.2</v>
      </c>
      <c r="M43" s="42">
        <v>62935.4</v>
      </c>
      <c r="N43" s="43">
        <v>67727.399999999994</v>
      </c>
      <c r="O43" s="43">
        <v>77163.8</v>
      </c>
      <c r="P43" s="43">
        <v>84839.7</v>
      </c>
      <c r="Q43" s="44">
        <v>77026.600000000006</v>
      </c>
      <c r="R43" s="42" t="s">
        <v>69</v>
      </c>
      <c r="S43" s="42">
        <v>58075.7</v>
      </c>
      <c r="T43" s="42">
        <v>62044.5</v>
      </c>
      <c r="U43" s="43">
        <v>61399.199999999997</v>
      </c>
      <c r="V43" s="43">
        <v>73850.399999999994</v>
      </c>
      <c r="W43" s="43">
        <v>82003.3</v>
      </c>
      <c r="X43" s="46">
        <v>73092.5</v>
      </c>
    </row>
    <row r="44" spans="2:24" ht="12.75" customHeight="1" x14ac:dyDescent="0.2">
      <c r="B44" s="923" t="s">
        <v>230</v>
      </c>
      <c r="C44" s="842" t="s">
        <v>250</v>
      </c>
      <c r="D44" s="50" t="s">
        <v>69</v>
      </c>
      <c r="E44" s="50">
        <v>31418.400000000001</v>
      </c>
      <c r="F44" s="50" t="s">
        <v>69</v>
      </c>
      <c r="G44" s="51">
        <v>33307.800000000003</v>
      </c>
      <c r="H44" s="51">
        <v>40177.699999999997</v>
      </c>
      <c r="I44" s="51">
        <v>46623.3</v>
      </c>
      <c r="J44" s="53">
        <v>39695.199999999997</v>
      </c>
      <c r="K44" s="50" t="s">
        <v>69</v>
      </c>
      <c r="L44" s="50">
        <v>34431.300000000003</v>
      </c>
      <c r="M44" s="50" t="s">
        <v>371</v>
      </c>
      <c r="N44" s="51">
        <v>37779</v>
      </c>
      <c r="O44" s="51">
        <v>41581.599999999999</v>
      </c>
      <c r="P44" s="51">
        <v>42674.3</v>
      </c>
      <c r="Q44" s="53">
        <v>41112.5</v>
      </c>
      <c r="R44" s="50" t="s">
        <v>69</v>
      </c>
      <c r="S44" s="50">
        <v>33172.300000000003</v>
      </c>
      <c r="T44" s="50" t="s">
        <v>69</v>
      </c>
      <c r="U44" s="51">
        <v>35472.699999999997</v>
      </c>
      <c r="V44" s="51">
        <v>40970</v>
      </c>
      <c r="W44" s="51">
        <v>44261.7</v>
      </c>
      <c r="X44" s="54">
        <v>40494.5</v>
      </c>
    </row>
    <row r="45" spans="2:24" ht="12.75" customHeight="1" x14ac:dyDescent="0.2">
      <c r="B45" s="921"/>
      <c r="C45" s="125" t="s">
        <v>251</v>
      </c>
      <c r="D45" s="36" t="s">
        <v>69</v>
      </c>
      <c r="E45" s="36">
        <v>33290.9</v>
      </c>
      <c r="F45" s="36" t="s">
        <v>69</v>
      </c>
      <c r="G45" s="37">
        <v>34914.800000000003</v>
      </c>
      <c r="H45" s="37">
        <v>41244.300000000003</v>
      </c>
      <c r="I45" s="37">
        <v>44662.6</v>
      </c>
      <c r="J45" s="38">
        <v>40732.9</v>
      </c>
      <c r="K45" s="36" t="s">
        <v>69</v>
      </c>
      <c r="L45" s="36">
        <v>34357.199999999997</v>
      </c>
      <c r="M45" s="36" t="s">
        <v>69</v>
      </c>
      <c r="N45" s="37">
        <v>36747.599999999999</v>
      </c>
      <c r="O45" s="37">
        <v>43022.8</v>
      </c>
      <c r="P45" s="37">
        <v>46832.7</v>
      </c>
      <c r="Q45" s="38">
        <v>42568.9</v>
      </c>
      <c r="R45" s="36" t="s">
        <v>69</v>
      </c>
      <c r="S45" s="36">
        <v>33913.5</v>
      </c>
      <c r="T45" s="36" t="s">
        <v>69</v>
      </c>
      <c r="U45" s="37">
        <v>35933</v>
      </c>
      <c r="V45" s="37">
        <v>42291.9</v>
      </c>
      <c r="W45" s="37">
        <v>46099.5</v>
      </c>
      <c r="X45" s="40">
        <v>41818.1</v>
      </c>
    </row>
    <row r="46" spans="2:24" ht="12.75" customHeight="1" x14ac:dyDescent="0.2">
      <c r="B46" s="921"/>
      <c r="C46" s="125" t="s">
        <v>252</v>
      </c>
      <c r="D46" s="36" t="s">
        <v>371</v>
      </c>
      <c r="E46" s="36">
        <v>32833</v>
      </c>
      <c r="F46" s="36" t="s">
        <v>371</v>
      </c>
      <c r="G46" s="37">
        <v>34043.599999999999</v>
      </c>
      <c r="H46" s="37">
        <v>42341.8</v>
      </c>
      <c r="I46" s="37">
        <v>48283.9</v>
      </c>
      <c r="J46" s="38">
        <v>41834.800000000003</v>
      </c>
      <c r="K46" s="36" t="s">
        <v>69</v>
      </c>
      <c r="L46" s="36">
        <v>33999.800000000003</v>
      </c>
      <c r="M46" s="36" t="s">
        <v>69</v>
      </c>
      <c r="N46" s="37">
        <v>38025</v>
      </c>
      <c r="O46" s="37">
        <v>43940.5</v>
      </c>
      <c r="P46" s="37">
        <v>44545.1</v>
      </c>
      <c r="Q46" s="38">
        <v>43297</v>
      </c>
      <c r="R46" s="36" t="s">
        <v>69</v>
      </c>
      <c r="S46" s="36">
        <v>33478.199999999997</v>
      </c>
      <c r="T46" s="36" t="s">
        <v>69</v>
      </c>
      <c r="U46" s="37">
        <v>36385.599999999999</v>
      </c>
      <c r="V46" s="37">
        <v>43268.3</v>
      </c>
      <c r="W46" s="37">
        <v>45786.2</v>
      </c>
      <c r="X46" s="40">
        <v>42687.8</v>
      </c>
    </row>
    <row r="47" spans="2:24" ht="12.75" customHeight="1" x14ac:dyDescent="0.2">
      <c r="B47" s="921"/>
      <c r="C47" s="125" t="s">
        <v>253</v>
      </c>
      <c r="D47" s="36" t="s">
        <v>371</v>
      </c>
      <c r="E47" s="36">
        <v>34731.699999999997</v>
      </c>
      <c r="F47" s="36" t="s">
        <v>371</v>
      </c>
      <c r="G47" s="37">
        <v>33528.199999999997</v>
      </c>
      <c r="H47" s="37">
        <v>44273.4</v>
      </c>
      <c r="I47" s="37">
        <v>46856.3</v>
      </c>
      <c r="J47" s="38">
        <v>43639.6</v>
      </c>
      <c r="K47" s="36" t="s">
        <v>371</v>
      </c>
      <c r="L47" s="36">
        <v>34678.300000000003</v>
      </c>
      <c r="M47" s="36" t="s">
        <v>69</v>
      </c>
      <c r="N47" s="37">
        <v>38215.699999999997</v>
      </c>
      <c r="O47" s="37">
        <v>45566.2</v>
      </c>
      <c r="P47" s="37">
        <v>48726.400000000001</v>
      </c>
      <c r="Q47" s="38">
        <v>44968.4</v>
      </c>
      <c r="R47" s="36" t="s">
        <v>69</v>
      </c>
      <c r="S47" s="36">
        <v>34699.1</v>
      </c>
      <c r="T47" s="36" t="s">
        <v>69</v>
      </c>
      <c r="U47" s="37">
        <v>36118.699999999997</v>
      </c>
      <c r="V47" s="37">
        <v>45018.5</v>
      </c>
      <c r="W47" s="37">
        <v>48129.1</v>
      </c>
      <c r="X47" s="40">
        <v>44413.5</v>
      </c>
    </row>
    <row r="48" spans="2:24" ht="12.75" customHeight="1" x14ac:dyDescent="0.2">
      <c r="B48" s="921"/>
      <c r="C48" s="125" t="s">
        <v>254</v>
      </c>
      <c r="D48" s="36" t="s">
        <v>371</v>
      </c>
      <c r="E48" s="36">
        <v>34419.599999999999</v>
      </c>
      <c r="F48" s="36" t="s">
        <v>69</v>
      </c>
      <c r="G48" s="37">
        <v>33446.6</v>
      </c>
      <c r="H48" s="37">
        <v>45620.800000000003</v>
      </c>
      <c r="I48" s="37">
        <v>43344.4</v>
      </c>
      <c r="J48" s="38">
        <v>44782.7</v>
      </c>
      <c r="K48" s="36" t="s">
        <v>371</v>
      </c>
      <c r="L48" s="36">
        <v>35240.6</v>
      </c>
      <c r="M48" s="36" t="s">
        <v>69</v>
      </c>
      <c r="N48" s="37">
        <v>37947.699999999997</v>
      </c>
      <c r="O48" s="37">
        <v>47203</v>
      </c>
      <c r="P48" s="37">
        <v>52524.3</v>
      </c>
      <c r="Q48" s="38">
        <v>46705</v>
      </c>
      <c r="R48" s="36" t="s">
        <v>69</v>
      </c>
      <c r="S48" s="36">
        <v>34878.800000000003</v>
      </c>
      <c r="T48" s="36" t="s">
        <v>69</v>
      </c>
      <c r="U48" s="37">
        <v>36233</v>
      </c>
      <c r="V48" s="37">
        <v>46528</v>
      </c>
      <c r="W48" s="37">
        <v>49256.9</v>
      </c>
      <c r="X48" s="40">
        <v>45892.4</v>
      </c>
    </row>
    <row r="49" spans="2:24" ht="12.75" customHeight="1" x14ac:dyDescent="0.2">
      <c r="B49" s="921"/>
      <c r="C49" s="125" t="s">
        <v>255</v>
      </c>
      <c r="D49" s="36" t="s">
        <v>371</v>
      </c>
      <c r="E49" s="36">
        <v>38277.4</v>
      </c>
      <c r="F49" s="36" t="s">
        <v>69</v>
      </c>
      <c r="G49" s="37">
        <v>37849.1</v>
      </c>
      <c r="H49" s="37">
        <v>48483.8</v>
      </c>
      <c r="I49" s="37">
        <v>46024.1</v>
      </c>
      <c r="J49" s="38">
        <v>47727.9</v>
      </c>
      <c r="K49" s="36" t="s">
        <v>371</v>
      </c>
      <c r="L49" s="36">
        <v>39427.800000000003</v>
      </c>
      <c r="M49" s="36" t="s">
        <v>69</v>
      </c>
      <c r="N49" s="37">
        <v>39578</v>
      </c>
      <c r="O49" s="37">
        <v>50120.3</v>
      </c>
      <c r="P49" s="37">
        <v>55064.3</v>
      </c>
      <c r="Q49" s="38">
        <v>49649.2</v>
      </c>
      <c r="R49" s="36" t="s">
        <v>69</v>
      </c>
      <c r="S49" s="36">
        <v>38918.1</v>
      </c>
      <c r="T49" s="36" t="s">
        <v>69</v>
      </c>
      <c r="U49" s="37">
        <v>38913</v>
      </c>
      <c r="V49" s="37">
        <v>49415.8</v>
      </c>
      <c r="W49" s="37">
        <v>51703.5</v>
      </c>
      <c r="X49" s="40">
        <v>48829.8</v>
      </c>
    </row>
    <row r="50" spans="2:24" ht="12.75" customHeight="1" x14ac:dyDescent="0.2">
      <c r="B50" s="921"/>
      <c r="C50" s="125" t="s">
        <v>256</v>
      </c>
      <c r="D50" s="36" t="s">
        <v>371</v>
      </c>
      <c r="E50" s="36">
        <v>37958.400000000001</v>
      </c>
      <c r="F50" s="36" t="s">
        <v>371</v>
      </c>
      <c r="G50" s="37">
        <v>41794.1</v>
      </c>
      <c r="H50" s="37">
        <v>53681</v>
      </c>
      <c r="I50" s="37">
        <v>55482.2</v>
      </c>
      <c r="J50" s="38">
        <v>53024.4</v>
      </c>
      <c r="K50" s="36" t="s">
        <v>371</v>
      </c>
      <c r="L50" s="36">
        <v>43375.8</v>
      </c>
      <c r="M50" s="36" t="s">
        <v>69</v>
      </c>
      <c r="N50" s="37">
        <v>44777.5</v>
      </c>
      <c r="O50" s="37">
        <v>56826.9</v>
      </c>
      <c r="P50" s="37">
        <v>61787.9</v>
      </c>
      <c r="Q50" s="38">
        <v>56248.6</v>
      </c>
      <c r="R50" s="36" t="s">
        <v>69</v>
      </c>
      <c r="S50" s="36">
        <v>41247.1</v>
      </c>
      <c r="T50" s="36" t="s">
        <v>69</v>
      </c>
      <c r="U50" s="37">
        <v>43551.3</v>
      </c>
      <c r="V50" s="37">
        <v>55418</v>
      </c>
      <c r="W50" s="37">
        <v>59248.800000000003</v>
      </c>
      <c r="X50" s="40">
        <v>54822.7</v>
      </c>
    </row>
    <row r="51" spans="2:24" ht="12.75" customHeight="1" x14ac:dyDescent="0.2">
      <c r="B51" s="921"/>
      <c r="C51" s="125" t="s">
        <v>336</v>
      </c>
      <c r="D51" s="36" t="s">
        <v>371</v>
      </c>
      <c r="E51" s="36">
        <v>48891.199999999997</v>
      </c>
      <c r="F51" s="36" t="s">
        <v>371</v>
      </c>
      <c r="G51" s="37">
        <v>47653.3</v>
      </c>
      <c r="H51" s="37">
        <v>59401.1</v>
      </c>
      <c r="I51" s="37">
        <v>62557.3</v>
      </c>
      <c r="J51" s="38">
        <v>59041.3</v>
      </c>
      <c r="K51" s="36" t="s">
        <v>371</v>
      </c>
      <c r="L51" s="36">
        <v>44690.5</v>
      </c>
      <c r="M51" s="36" t="s">
        <v>69</v>
      </c>
      <c r="N51" s="37">
        <v>49678.3</v>
      </c>
      <c r="O51" s="37">
        <v>61857.2</v>
      </c>
      <c r="P51" s="37">
        <v>67250.3</v>
      </c>
      <c r="Q51" s="38">
        <v>61064.3</v>
      </c>
      <c r="R51" s="36" t="s">
        <v>69</v>
      </c>
      <c r="S51" s="36">
        <v>46058</v>
      </c>
      <c r="T51" s="36" t="s">
        <v>69</v>
      </c>
      <c r="U51" s="37">
        <v>48967.1</v>
      </c>
      <c r="V51" s="37">
        <v>60747.4</v>
      </c>
      <c r="W51" s="37">
        <v>65313.5</v>
      </c>
      <c r="X51" s="40">
        <v>60168.2</v>
      </c>
    </row>
    <row r="52" spans="2:24" ht="12.75" customHeight="1" x14ac:dyDescent="0.2">
      <c r="B52" s="921"/>
      <c r="C52" s="125" t="s">
        <v>341</v>
      </c>
      <c r="D52" s="36" t="s">
        <v>371</v>
      </c>
      <c r="E52" s="36">
        <v>51791.9</v>
      </c>
      <c r="F52" s="36" t="s">
        <v>371</v>
      </c>
      <c r="G52" s="37">
        <v>50121.5</v>
      </c>
      <c r="H52" s="37">
        <v>64176</v>
      </c>
      <c r="I52" s="37">
        <v>68230.100000000006</v>
      </c>
      <c r="J52" s="38">
        <v>63813.7</v>
      </c>
      <c r="K52" s="36" t="s">
        <v>371</v>
      </c>
      <c r="L52" s="36">
        <v>49077.8</v>
      </c>
      <c r="M52" s="36" t="s">
        <v>69</v>
      </c>
      <c r="N52" s="37">
        <v>56957.4</v>
      </c>
      <c r="O52" s="37">
        <v>67864</v>
      </c>
      <c r="P52" s="37">
        <v>74127.100000000006</v>
      </c>
      <c r="Q52" s="38">
        <v>66997.8</v>
      </c>
      <c r="R52" s="36" t="s">
        <v>69</v>
      </c>
      <c r="S52" s="36">
        <v>49949.9</v>
      </c>
      <c r="T52" s="36" t="s">
        <v>69</v>
      </c>
      <c r="U52" s="37">
        <v>54806.6</v>
      </c>
      <c r="V52" s="37">
        <v>66171.399999999994</v>
      </c>
      <c r="W52" s="37">
        <v>71426.5</v>
      </c>
      <c r="X52" s="40">
        <v>65564.5</v>
      </c>
    </row>
    <row r="53" spans="2:24" ht="12.75" customHeight="1" x14ac:dyDescent="0.2">
      <c r="B53" s="921"/>
      <c r="C53" s="125" t="s">
        <v>343</v>
      </c>
      <c r="D53" s="36" t="s">
        <v>371</v>
      </c>
      <c r="E53" s="36">
        <v>60961.9</v>
      </c>
      <c r="F53" s="36" t="s">
        <v>69</v>
      </c>
      <c r="G53" s="37">
        <v>49727.7</v>
      </c>
      <c r="H53" s="37">
        <v>71622</v>
      </c>
      <c r="I53" s="37">
        <v>78625.600000000006</v>
      </c>
      <c r="J53" s="38">
        <v>71287.5</v>
      </c>
      <c r="K53" s="36" t="s">
        <v>371</v>
      </c>
      <c r="L53" s="36">
        <v>52202.400000000001</v>
      </c>
      <c r="M53" s="36" t="s">
        <v>69</v>
      </c>
      <c r="N53" s="37">
        <v>59187.9</v>
      </c>
      <c r="O53" s="37">
        <v>74484.800000000003</v>
      </c>
      <c r="P53" s="37">
        <v>81533.7</v>
      </c>
      <c r="Q53" s="38">
        <v>73320.2</v>
      </c>
      <c r="R53" s="36" t="s">
        <v>69</v>
      </c>
      <c r="S53" s="36">
        <v>55004</v>
      </c>
      <c r="T53" s="36" t="s">
        <v>69</v>
      </c>
      <c r="U53" s="37">
        <v>56539</v>
      </c>
      <c r="V53" s="37">
        <v>73147.7</v>
      </c>
      <c r="W53" s="37">
        <v>80261.399999999994</v>
      </c>
      <c r="X53" s="40">
        <v>72393.600000000006</v>
      </c>
    </row>
    <row r="54" spans="2:24" ht="12.75" customHeight="1" x14ac:dyDescent="0.2">
      <c r="B54" s="921"/>
      <c r="C54" s="125" t="s">
        <v>345</v>
      </c>
      <c r="D54" s="36" t="s">
        <v>371</v>
      </c>
      <c r="E54" s="36">
        <v>61589.7</v>
      </c>
      <c r="F54" s="36" t="s">
        <v>371</v>
      </c>
      <c r="G54" s="37">
        <v>51711.1</v>
      </c>
      <c r="H54" s="37">
        <v>76639.7</v>
      </c>
      <c r="I54" s="37">
        <v>81582.399999999994</v>
      </c>
      <c r="J54" s="38">
        <v>76029.600000000006</v>
      </c>
      <c r="K54" s="36" t="s">
        <v>371</v>
      </c>
      <c r="L54" s="36">
        <v>55045.8</v>
      </c>
      <c r="M54" s="36" t="s">
        <v>69</v>
      </c>
      <c r="N54" s="37">
        <v>59442.7</v>
      </c>
      <c r="O54" s="37">
        <v>79464.800000000003</v>
      </c>
      <c r="P54" s="37">
        <v>87621.2</v>
      </c>
      <c r="Q54" s="38">
        <v>78342.2</v>
      </c>
      <c r="R54" s="36" t="s">
        <v>69</v>
      </c>
      <c r="S54" s="36">
        <v>57707.3</v>
      </c>
      <c r="T54" s="36" t="s">
        <v>69</v>
      </c>
      <c r="U54" s="37">
        <v>57057.5</v>
      </c>
      <c r="V54" s="37">
        <v>78123.899999999994</v>
      </c>
      <c r="W54" s="37">
        <v>85097.5</v>
      </c>
      <c r="X54" s="40">
        <v>77265.600000000006</v>
      </c>
    </row>
    <row r="55" spans="2:24" ht="12.75" customHeight="1" thickBot="1" x14ac:dyDescent="0.25">
      <c r="B55" s="922"/>
      <c r="C55" s="126" t="s">
        <v>368</v>
      </c>
      <c r="D55" s="42" t="s">
        <v>371</v>
      </c>
      <c r="E55" s="42">
        <v>71574.5</v>
      </c>
      <c r="F55" s="42" t="s">
        <v>69</v>
      </c>
      <c r="G55" s="43">
        <v>56582.9</v>
      </c>
      <c r="H55" s="43">
        <v>79791</v>
      </c>
      <c r="I55" s="43">
        <v>88429.1</v>
      </c>
      <c r="J55" s="44">
        <v>79547</v>
      </c>
      <c r="K55" s="42" t="s">
        <v>371</v>
      </c>
      <c r="L55" s="42">
        <v>58580.1</v>
      </c>
      <c r="M55" s="42" t="s">
        <v>69</v>
      </c>
      <c r="N55" s="43">
        <v>64167.6</v>
      </c>
      <c r="O55" s="43">
        <v>83877</v>
      </c>
      <c r="P55" s="43">
        <v>89905.3</v>
      </c>
      <c r="Q55" s="44">
        <v>82620.100000000006</v>
      </c>
      <c r="R55" s="42" t="s">
        <v>69</v>
      </c>
      <c r="S55" s="42">
        <v>62822.3</v>
      </c>
      <c r="T55" s="42" t="s">
        <v>69</v>
      </c>
      <c r="U55" s="43">
        <v>61567.3</v>
      </c>
      <c r="V55" s="43">
        <v>81924.5</v>
      </c>
      <c r="W55" s="43">
        <v>89313.2</v>
      </c>
      <c r="X55" s="46">
        <v>81187.199999999997</v>
      </c>
    </row>
    <row r="56" spans="2:24" ht="12.75" customHeight="1" x14ac:dyDescent="0.2">
      <c r="B56" s="923" t="s">
        <v>231</v>
      </c>
      <c r="C56" s="842" t="s">
        <v>250</v>
      </c>
      <c r="D56" s="50" t="s">
        <v>371</v>
      </c>
      <c r="E56" s="50">
        <v>34629.199999999997</v>
      </c>
      <c r="F56" s="50">
        <v>46059.3</v>
      </c>
      <c r="G56" s="51" t="s">
        <v>69</v>
      </c>
      <c r="H56" s="51">
        <v>42573.9</v>
      </c>
      <c r="I56" s="51">
        <v>42983.9</v>
      </c>
      <c r="J56" s="53">
        <v>42508.800000000003</v>
      </c>
      <c r="K56" s="50" t="s">
        <v>371</v>
      </c>
      <c r="L56" s="50">
        <v>35222.6</v>
      </c>
      <c r="M56" s="50">
        <v>39304.6</v>
      </c>
      <c r="N56" s="51" t="s">
        <v>69</v>
      </c>
      <c r="O56" s="51">
        <v>44473.5</v>
      </c>
      <c r="P56" s="51">
        <v>46286.3</v>
      </c>
      <c r="Q56" s="53">
        <v>44001.7</v>
      </c>
      <c r="R56" s="50" t="s">
        <v>69</v>
      </c>
      <c r="S56" s="50">
        <v>34958.9</v>
      </c>
      <c r="T56" s="50">
        <v>41303.1</v>
      </c>
      <c r="U56" s="51" t="s">
        <v>69</v>
      </c>
      <c r="V56" s="51">
        <v>43656.800000000003</v>
      </c>
      <c r="W56" s="51">
        <v>45031.7</v>
      </c>
      <c r="X56" s="54">
        <v>43373.2</v>
      </c>
    </row>
    <row r="57" spans="2:24" ht="12.75" customHeight="1" x14ac:dyDescent="0.2">
      <c r="B57" s="921"/>
      <c r="C57" s="125" t="s">
        <v>251</v>
      </c>
      <c r="D57" s="36" t="s">
        <v>371</v>
      </c>
      <c r="E57" s="36">
        <v>33195.699999999997</v>
      </c>
      <c r="F57" s="36">
        <v>43685.599999999999</v>
      </c>
      <c r="G57" s="37" t="s">
        <v>69</v>
      </c>
      <c r="H57" s="37">
        <v>43211.1</v>
      </c>
      <c r="I57" s="37">
        <v>47740</v>
      </c>
      <c r="J57" s="38">
        <v>43171.7</v>
      </c>
      <c r="K57" s="36" t="s">
        <v>371</v>
      </c>
      <c r="L57" s="36">
        <v>35886.9</v>
      </c>
      <c r="M57" s="36">
        <v>40159.9</v>
      </c>
      <c r="N57" s="37">
        <v>37760.9</v>
      </c>
      <c r="O57" s="37">
        <v>45260.800000000003</v>
      </c>
      <c r="P57" s="37">
        <v>46616.6</v>
      </c>
      <c r="Q57" s="38">
        <v>44735.199999999997</v>
      </c>
      <c r="R57" s="36" t="s">
        <v>69</v>
      </c>
      <c r="S57" s="36">
        <v>34631</v>
      </c>
      <c r="T57" s="36">
        <v>40926.400000000001</v>
      </c>
      <c r="U57" s="37">
        <v>37704</v>
      </c>
      <c r="V57" s="37">
        <v>44317.599999999999</v>
      </c>
      <c r="W57" s="37">
        <v>47143.199999999997</v>
      </c>
      <c r="X57" s="40">
        <v>44031.8</v>
      </c>
    </row>
    <row r="58" spans="2:24" ht="12.75" customHeight="1" x14ac:dyDescent="0.2">
      <c r="B58" s="921"/>
      <c r="C58" s="125" t="s">
        <v>252</v>
      </c>
      <c r="D58" s="36" t="s">
        <v>371</v>
      </c>
      <c r="E58" s="36" t="s">
        <v>69</v>
      </c>
      <c r="F58" s="36">
        <v>42541.599999999999</v>
      </c>
      <c r="G58" s="37" t="s">
        <v>69</v>
      </c>
      <c r="H58" s="37">
        <v>42816.4</v>
      </c>
      <c r="I58" s="37">
        <v>48776.3</v>
      </c>
      <c r="J58" s="38">
        <v>42964.5</v>
      </c>
      <c r="K58" s="36" t="s">
        <v>371</v>
      </c>
      <c r="L58" s="36">
        <v>35045.800000000003</v>
      </c>
      <c r="M58" s="36">
        <v>40457.5</v>
      </c>
      <c r="N58" s="37" t="s">
        <v>69</v>
      </c>
      <c r="O58" s="37">
        <v>45281.5</v>
      </c>
      <c r="P58" s="37">
        <v>49451.6</v>
      </c>
      <c r="Q58" s="38">
        <v>44860.7</v>
      </c>
      <c r="R58" s="36" t="s">
        <v>69</v>
      </c>
      <c r="S58" s="36">
        <v>33586.400000000001</v>
      </c>
      <c r="T58" s="36">
        <v>41058.6</v>
      </c>
      <c r="U58" s="37">
        <v>37451.5</v>
      </c>
      <c r="V58" s="37">
        <v>44145.7</v>
      </c>
      <c r="W58" s="37">
        <v>49067.7</v>
      </c>
      <c r="X58" s="40">
        <v>43994.7</v>
      </c>
    </row>
    <row r="59" spans="2:24" ht="12.75" customHeight="1" x14ac:dyDescent="0.2">
      <c r="B59" s="921"/>
      <c r="C59" s="125" t="s">
        <v>253</v>
      </c>
      <c r="D59" s="36" t="s">
        <v>371</v>
      </c>
      <c r="E59" s="36" t="s">
        <v>69</v>
      </c>
      <c r="F59" s="36">
        <v>43244.6</v>
      </c>
      <c r="G59" s="37" t="s">
        <v>69</v>
      </c>
      <c r="H59" s="37">
        <v>44714.9</v>
      </c>
      <c r="I59" s="37">
        <v>51604.4</v>
      </c>
      <c r="J59" s="38">
        <v>45007.199999999997</v>
      </c>
      <c r="K59" s="36" t="s">
        <v>371</v>
      </c>
      <c r="L59" s="36" t="s">
        <v>69</v>
      </c>
      <c r="M59" s="36">
        <v>41358.199999999997</v>
      </c>
      <c r="N59" s="37" t="s">
        <v>69</v>
      </c>
      <c r="O59" s="37">
        <v>47543.9</v>
      </c>
      <c r="P59" s="37">
        <v>48797</v>
      </c>
      <c r="Q59" s="38">
        <v>47010.2</v>
      </c>
      <c r="R59" s="36" t="s">
        <v>69</v>
      </c>
      <c r="S59" s="36">
        <v>35535.4</v>
      </c>
      <c r="T59" s="36">
        <v>41829.800000000003</v>
      </c>
      <c r="U59" s="37" t="s">
        <v>69</v>
      </c>
      <c r="V59" s="37">
        <v>46254.7</v>
      </c>
      <c r="W59" s="37">
        <v>50273.4</v>
      </c>
      <c r="X59" s="40">
        <v>46110.8</v>
      </c>
    </row>
    <row r="60" spans="2:24" ht="12.75" customHeight="1" x14ac:dyDescent="0.2">
      <c r="B60" s="921"/>
      <c r="C60" s="125" t="s">
        <v>254</v>
      </c>
      <c r="D60" s="36" t="s">
        <v>371</v>
      </c>
      <c r="E60" s="36" t="s">
        <v>69</v>
      </c>
      <c r="F60" s="36">
        <v>45778.3</v>
      </c>
      <c r="G60" s="37" t="s">
        <v>69</v>
      </c>
      <c r="H60" s="37">
        <v>45897.599999999999</v>
      </c>
      <c r="I60" s="37">
        <v>54050.400000000001</v>
      </c>
      <c r="J60" s="38">
        <v>46316.1</v>
      </c>
      <c r="K60" s="36" t="s">
        <v>371</v>
      </c>
      <c r="L60" s="36" t="s">
        <v>69</v>
      </c>
      <c r="M60" s="36">
        <v>43336</v>
      </c>
      <c r="N60" s="37" t="s">
        <v>69</v>
      </c>
      <c r="O60" s="37">
        <v>49240.1</v>
      </c>
      <c r="P60" s="37">
        <v>49064.1</v>
      </c>
      <c r="Q60" s="38">
        <v>48602.7</v>
      </c>
      <c r="R60" s="36" t="s">
        <v>69</v>
      </c>
      <c r="S60" s="36">
        <v>34788.800000000003</v>
      </c>
      <c r="T60" s="36">
        <v>43973.1</v>
      </c>
      <c r="U60" s="37">
        <v>45798.9</v>
      </c>
      <c r="V60" s="37">
        <v>47704.2</v>
      </c>
      <c r="W60" s="37">
        <v>51464.9</v>
      </c>
      <c r="X60" s="40">
        <v>47574.2</v>
      </c>
    </row>
    <row r="61" spans="2:24" ht="12.75" customHeight="1" x14ac:dyDescent="0.2">
      <c r="B61" s="921"/>
      <c r="C61" s="125" t="s">
        <v>255</v>
      </c>
      <c r="D61" s="36" t="s">
        <v>371</v>
      </c>
      <c r="E61" s="36" t="s">
        <v>69</v>
      </c>
      <c r="F61" s="36">
        <v>46819.199999999997</v>
      </c>
      <c r="G61" s="37" t="s">
        <v>69</v>
      </c>
      <c r="H61" s="37">
        <v>48345.2</v>
      </c>
      <c r="I61" s="37">
        <v>58620.5</v>
      </c>
      <c r="J61" s="38">
        <v>48978.5</v>
      </c>
      <c r="K61" s="36" t="s">
        <v>371</v>
      </c>
      <c r="L61" s="36" t="s">
        <v>69</v>
      </c>
      <c r="M61" s="36">
        <v>47896.800000000003</v>
      </c>
      <c r="N61" s="37">
        <v>43409.8</v>
      </c>
      <c r="O61" s="37">
        <v>52529.4</v>
      </c>
      <c r="P61" s="37">
        <v>55436.800000000003</v>
      </c>
      <c r="Q61" s="38">
        <v>52033</v>
      </c>
      <c r="R61" s="36" t="s">
        <v>69</v>
      </c>
      <c r="S61" s="36" t="s">
        <v>69</v>
      </c>
      <c r="T61" s="36">
        <v>47651.9</v>
      </c>
      <c r="U61" s="37">
        <v>47476.1</v>
      </c>
      <c r="V61" s="37">
        <v>50601.3</v>
      </c>
      <c r="W61" s="37">
        <v>57092.3</v>
      </c>
      <c r="X61" s="40">
        <v>50659.5</v>
      </c>
    </row>
    <row r="62" spans="2:24" ht="12.75" customHeight="1" x14ac:dyDescent="0.2">
      <c r="B62" s="921"/>
      <c r="C62" s="125" t="s">
        <v>256</v>
      </c>
      <c r="D62" s="36" t="s">
        <v>371</v>
      </c>
      <c r="E62" s="36" t="s">
        <v>69</v>
      </c>
      <c r="F62" s="36">
        <v>48334.400000000001</v>
      </c>
      <c r="G62" s="37" t="s">
        <v>69</v>
      </c>
      <c r="H62" s="37">
        <v>54800.5</v>
      </c>
      <c r="I62" s="37">
        <v>69261.3</v>
      </c>
      <c r="J62" s="38">
        <v>55306.5</v>
      </c>
      <c r="K62" s="36" t="s">
        <v>371</v>
      </c>
      <c r="L62" s="36" t="s">
        <v>69</v>
      </c>
      <c r="M62" s="36">
        <v>53519.6</v>
      </c>
      <c r="N62" s="37" t="s">
        <v>69</v>
      </c>
      <c r="O62" s="37">
        <v>57929.9</v>
      </c>
      <c r="P62" s="37">
        <v>62926.6</v>
      </c>
      <c r="Q62" s="38">
        <v>57451.7</v>
      </c>
      <c r="R62" s="36" t="s">
        <v>69</v>
      </c>
      <c r="S62" s="36">
        <v>42608.5</v>
      </c>
      <c r="T62" s="36">
        <v>52166.9</v>
      </c>
      <c r="U62" s="37">
        <v>51170</v>
      </c>
      <c r="V62" s="37">
        <v>56496.6</v>
      </c>
      <c r="W62" s="37">
        <v>65956.2</v>
      </c>
      <c r="X62" s="40">
        <v>56497.8</v>
      </c>
    </row>
    <row r="63" spans="2:24" ht="12.75" customHeight="1" x14ac:dyDescent="0.2">
      <c r="B63" s="921"/>
      <c r="C63" s="125" t="s">
        <v>336</v>
      </c>
      <c r="D63" s="36" t="s">
        <v>371</v>
      </c>
      <c r="E63" s="36" t="s">
        <v>69</v>
      </c>
      <c r="F63" s="36">
        <v>57324.5</v>
      </c>
      <c r="G63" s="37" t="s">
        <v>69</v>
      </c>
      <c r="H63" s="37">
        <v>60852.5</v>
      </c>
      <c r="I63" s="37">
        <v>71125.3</v>
      </c>
      <c r="J63" s="38">
        <v>61276.800000000003</v>
      </c>
      <c r="K63" s="36" t="s">
        <v>371</v>
      </c>
      <c r="L63" s="36" t="s">
        <v>69</v>
      </c>
      <c r="M63" s="36">
        <v>57872</v>
      </c>
      <c r="N63" s="37" t="s">
        <v>69</v>
      </c>
      <c r="O63" s="37">
        <v>63954</v>
      </c>
      <c r="P63" s="37">
        <v>62888.4</v>
      </c>
      <c r="Q63" s="38">
        <v>63004.9</v>
      </c>
      <c r="R63" s="36" t="s">
        <v>69</v>
      </c>
      <c r="S63" s="36">
        <v>51707.6</v>
      </c>
      <c r="T63" s="36">
        <v>57747.5</v>
      </c>
      <c r="U63" s="37">
        <v>57881.4</v>
      </c>
      <c r="V63" s="37">
        <v>62488.5</v>
      </c>
      <c r="W63" s="37">
        <v>66827.8</v>
      </c>
      <c r="X63" s="40">
        <v>62212.9</v>
      </c>
    </row>
    <row r="64" spans="2:24" ht="12.75" customHeight="1" x14ac:dyDescent="0.2">
      <c r="B64" s="921"/>
      <c r="C64" s="125" t="s">
        <v>341</v>
      </c>
      <c r="D64" s="36" t="s">
        <v>371</v>
      </c>
      <c r="E64" s="36" t="s">
        <v>69</v>
      </c>
      <c r="F64" s="36">
        <v>62507</v>
      </c>
      <c r="G64" s="37" t="s">
        <v>69</v>
      </c>
      <c r="H64" s="37">
        <v>65966.8</v>
      </c>
      <c r="I64" s="37">
        <v>80115.8</v>
      </c>
      <c r="J64" s="38">
        <v>66309.399999999994</v>
      </c>
      <c r="K64" s="36" t="s">
        <v>371</v>
      </c>
      <c r="L64" s="36" t="s">
        <v>69</v>
      </c>
      <c r="M64" s="36">
        <v>62801.7</v>
      </c>
      <c r="N64" s="37">
        <v>52919.4</v>
      </c>
      <c r="O64" s="37">
        <v>69654.100000000006</v>
      </c>
      <c r="P64" s="37">
        <v>65002.9</v>
      </c>
      <c r="Q64" s="38">
        <v>68082.5</v>
      </c>
      <c r="R64" s="36" t="s">
        <v>69</v>
      </c>
      <c r="S64" s="36">
        <v>53802.400000000001</v>
      </c>
      <c r="T64" s="36">
        <v>62737.599999999999</v>
      </c>
      <c r="U64" s="37">
        <v>55985.2</v>
      </c>
      <c r="V64" s="37">
        <v>67862.100000000006</v>
      </c>
      <c r="W64" s="37">
        <v>71185.5</v>
      </c>
      <c r="X64" s="40">
        <v>67259.8</v>
      </c>
    </row>
    <row r="65" spans="2:24" ht="12.75" customHeight="1" x14ac:dyDescent="0.2">
      <c r="B65" s="921"/>
      <c r="C65" s="125" t="s">
        <v>343</v>
      </c>
      <c r="D65" s="36" t="s">
        <v>371</v>
      </c>
      <c r="E65" s="36" t="s">
        <v>69</v>
      </c>
      <c r="F65" s="36">
        <v>68284.7</v>
      </c>
      <c r="G65" s="37" t="s">
        <v>69</v>
      </c>
      <c r="H65" s="37">
        <v>73412.3</v>
      </c>
      <c r="I65" s="37">
        <v>81638.600000000006</v>
      </c>
      <c r="J65" s="38">
        <v>73257.600000000006</v>
      </c>
      <c r="K65" s="36" t="s">
        <v>371</v>
      </c>
      <c r="L65" s="36">
        <v>63539.3</v>
      </c>
      <c r="M65" s="36">
        <v>69279.399999999994</v>
      </c>
      <c r="N65" s="37" t="s">
        <v>69</v>
      </c>
      <c r="O65" s="37">
        <v>75485.5</v>
      </c>
      <c r="P65" s="37">
        <v>71808.3</v>
      </c>
      <c r="Q65" s="38">
        <v>74192.800000000003</v>
      </c>
      <c r="R65" s="36" t="s">
        <v>69</v>
      </c>
      <c r="S65" s="36">
        <v>61136.9</v>
      </c>
      <c r="T65" s="36">
        <v>69063.199999999997</v>
      </c>
      <c r="U65" s="37">
        <v>66273.100000000006</v>
      </c>
      <c r="V65" s="37">
        <v>74510.899999999994</v>
      </c>
      <c r="W65" s="37">
        <v>75655</v>
      </c>
      <c r="X65" s="40">
        <v>73771.199999999997</v>
      </c>
    </row>
    <row r="66" spans="2:24" ht="12.75" customHeight="1" x14ac:dyDescent="0.2">
      <c r="B66" s="921"/>
      <c r="C66" s="125" t="s">
        <v>345</v>
      </c>
      <c r="D66" s="36" t="s">
        <v>371</v>
      </c>
      <c r="E66" s="36" t="s">
        <v>69</v>
      </c>
      <c r="F66" s="36" t="s">
        <v>69</v>
      </c>
      <c r="G66" s="37" t="s">
        <v>69</v>
      </c>
      <c r="H66" s="37">
        <v>78674.2</v>
      </c>
      <c r="I66" s="37">
        <v>86775.3</v>
      </c>
      <c r="J66" s="38">
        <v>78842.899999999994</v>
      </c>
      <c r="K66" s="36" t="s">
        <v>371</v>
      </c>
      <c r="L66" s="36" t="s">
        <v>69</v>
      </c>
      <c r="M66" s="36">
        <v>81555.100000000006</v>
      </c>
      <c r="N66" s="37">
        <v>70435</v>
      </c>
      <c r="O66" s="37">
        <v>82421.7</v>
      </c>
      <c r="P66" s="37">
        <v>73047.3</v>
      </c>
      <c r="Q66" s="38">
        <v>81056.899999999994</v>
      </c>
      <c r="R66" s="36" t="s">
        <v>69</v>
      </c>
      <c r="S66" s="36">
        <v>59939.8</v>
      </c>
      <c r="T66" s="36">
        <v>81325.399999999994</v>
      </c>
      <c r="U66" s="37">
        <v>75657</v>
      </c>
      <c r="V66" s="37">
        <v>80684.100000000006</v>
      </c>
      <c r="W66" s="37">
        <v>79224.899999999994</v>
      </c>
      <c r="X66" s="40">
        <v>80067.5</v>
      </c>
    </row>
    <row r="67" spans="2:24" ht="12.75" customHeight="1" thickBot="1" x14ac:dyDescent="0.25">
      <c r="B67" s="922"/>
      <c r="C67" s="126" t="s">
        <v>368</v>
      </c>
      <c r="D67" s="42" t="s">
        <v>371</v>
      </c>
      <c r="E67" s="42" t="s">
        <v>69</v>
      </c>
      <c r="F67" s="42" t="s">
        <v>69</v>
      </c>
      <c r="G67" s="43" t="s">
        <v>69</v>
      </c>
      <c r="H67" s="43">
        <v>81327.7</v>
      </c>
      <c r="I67" s="43">
        <v>84394.9</v>
      </c>
      <c r="J67" s="44">
        <v>81613.600000000006</v>
      </c>
      <c r="K67" s="42" t="s">
        <v>371</v>
      </c>
      <c r="L67" s="42" t="s">
        <v>69</v>
      </c>
      <c r="M67" s="42">
        <v>77895.7</v>
      </c>
      <c r="N67" s="43">
        <v>75806.600000000006</v>
      </c>
      <c r="O67" s="43">
        <v>86724.800000000003</v>
      </c>
      <c r="P67" s="43">
        <v>79723.399999999994</v>
      </c>
      <c r="Q67" s="44">
        <v>84701.9</v>
      </c>
      <c r="R67" s="42" t="s">
        <v>69</v>
      </c>
      <c r="S67" s="42">
        <v>65742.2</v>
      </c>
      <c r="T67" s="42">
        <v>79410.7</v>
      </c>
      <c r="U67" s="43">
        <v>79814.3</v>
      </c>
      <c r="V67" s="43">
        <v>84155.5</v>
      </c>
      <c r="W67" s="43">
        <v>81860.800000000003</v>
      </c>
      <c r="X67" s="46">
        <v>83300.100000000006</v>
      </c>
    </row>
    <row r="68" spans="2:24" ht="12.75" customHeight="1" x14ac:dyDescent="0.2">
      <c r="B68" s="923" t="s">
        <v>215</v>
      </c>
      <c r="C68" s="842" t="s">
        <v>250</v>
      </c>
      <c r="D68" s="50" t="s">
        <v>371</v>
      </c>
      <c r="E68" s="50">
        <v>37415.800000000003</v>
      </c>
      <c r="F68" s="50" t="s">
        <v>69</v>
      </c>
      <c r="G68" s="51">
        <v>33049.300000000003</v>
      </c>
      <c r="H68" s="51">
        <v>40114.6</v>
      </c>
      <c r="I68" s="51">
        <v>46798.5</v>
      </c>
      <c r="J68" s="53">
        <v>40025.800000000003</v>
      </c>
      <c r="K68" s="50" t="s">
        <v>69</v>
      </c>
      <c r="L68" s="50">
        <v>39642.800000000003</v>
      </c>
      <c r="M68" s="50" t="s">
        <v>69</v>
      </c>
      <c r="N68" s="51" t="s">
        <v>69</v>
      </c>
      <c r="O68" s="51">
        <v>43991</v>
      </c>
      <c r="P68" s="51">
        <v>49553.2</v>
      </c>
      <c r="Q68" s="53">
        <v>43679</v>
      </c>
      <c r="R68" s="50" t="s">
        <v>69</v>
      </c>
      <c r="S68" s="50">
        <v>38025.800000000003</v>
      </c>
      <c r="T68" s="50" t="s">
        <v>69</v>
      </c>
      <c r="U68" s="51">
        <v>33147.5</v>
      </c>
      <c r="V68" s="51">
        <v>41244.6</v>
      </c>
      <c r="W68" s="51">
        <v>47831.5</v>
      </c>
      <c r="X68" s="54">
        <v>41106.5</v>
      </c>
    </row>
    <row r="69" spans="2:24" ht="12.75" customHeight="1" x14ac:dyDescent="0.2">
      <c r="B69" s="921"/>
      <c r="C69" s="125" t="s">
        <v>251</v>
      </c>
      <c r="D69" s="36" t="s">
        <v>371</v>
      </c>
      <c r="E69" s="36">
        <v>39326</v>
      </c>
      <c r="F69" s="36" t="s">
        <v>69</v>
      </c>
      <c r="G69" s="37">
        <v>34502.800000000003</v>
      </c>
      <c r="H69" s="37">
        <v>40896.699999999997</v>
      </c>
      <c r="I69" s="37">
        <v>46269.3</v>
      </c>
      <c r="J69" s="38">
        <v>40866</v>
      </c>
      <c r="K69" s="36" t="s">
        <v>69</v>
      </c>
      <c r="L69" s="36">
        <v>41645.1</v>
      </c>
      <c r="M69" s="36" t="s">
        <v>69</v>
      </c>
      <c r="N69" s="37" t="s">
        <v>69</v>
      </c>
      <c r="O69" s="37">
        <v>44524.5</v>
      </c>
      <c r="P69" s="37">
        <v>47887</v>
      </c>
      <c r="Q69" s="38">
        <v>44379.6</v>
      </c>
      <c r="R69" s="36" t="s">
        <v>69</v>
      </c>
      <c r="S69" s="36">
        <v>39864.6</v>
      </c>
      <c r="T69" s="36" t="s">
        <v>69</v>
      </c>
      <c r="U69" s="37">
        <v>34923.800000000003</v>
      </c>
      <c r="V69" s="37">
        <v>41893</v>
      </c>
      <c r="W69" s="37">
        <v>46849.599999999999</v>
      </c>
      <c r="X69" s="40">
        <v>41839.800000000003</v>
      </c>
    </row>
    <row r="70" spans="2:24" ht="12.75" customHeight="1" x14ac:dyDescent="0.2">
      <c r="B70" s="921"/>
      <c r="C70" s="125" t="s">
        <v>252</v>
      </c>
      <c r="D70" s="36" t="s">
        <v>371</v>
      </c>
      <c r="E70" s="36">
        <v>36087.199999999997</v>
      </c>
      <c r="F70" s="36" t="s">
        <v>69</v>
      </c>
      <c r="G70" s="37">
        <v>35834</v>
      </c>
      <c r="H70" s="37">
        <v>41626.800000000003</v>
      </c>
      <c r="I70" s="37">
        <v>45113.3</v>
      </c>
      <c r="J70" s="38">
        <v>41353.9</v>
      </c>
      <c r="K70" s="36" t="s">
        <v>69</v>
      </c>
      <c r="L70" s="36">
        <v>40412.199999999997</v>
      </c>
      <c r="M70" s="36" t="s">
        <v>69</v>
      </c>
      <c r="N70" s="37">
        <v>32183.8</v>
      </c>
      <c r="O70" s="37">
        <v>44972.800000000003</v>
      </c>
      <c r="P70" s="37">
        <v>50862.6</v>
      </c>
      <c r="Q70" s="38">
        <v>44570.6</v>
      </c>
      <c r="R70" s="36" t="s">
        <v>69</v>
      </c>
      <c r="S70" s="36">
        <v>37280.400000000001</v>
      </c>
      <c r="T70" s="36">
        <v>37506.199999999997</v>
      </c>
      <c r="U70" s="37">
        <v>34313.1</v>
      </c>
      <c r="V70" s="37">
        <v>42532.5</v>
      </c>
      <c r="W70" s="37">
        <v>47549.5</v>
      </c>
      <c r="X70" s="40">
        <v>42262.3</v>
      </c>
    </row>
    <row r="71" spans="2:24" ht="12.75" customHeight="1" x14ac:dyDescent="0.2">
      <c r="B71" s="921"/>
      <c r="C71" s="125" t="s">
        <v>253</v>
      </c>
      <c r="D71" s="36" t="s">
        <v>371</v>
      </c>
      <c r="E71" s="36">
        <v>37281.800000000003</v>
      </c>
      <c r="F71" s="36" t="s">
        <v>69</v>
      </c>
      <c r="G71" s="37">
        <v>32760.7</v>
      </c>
      <c r="H71" s="37">
        <v>42809.2</v>
      </c>
      <c r="I71" s="37">
        <v>52381.8</v>
      </c>
      <c r="J71" s="38">
        <v>42675.7</v>
      </c>
      <c r="K71" s="36" t="s">
        <v>69</v>
      </c>
      <c r="L71" s="36">
        <v>44795.199999999997</v>
      </c>
      <c r="M71" s="36" t="s">
        <v>69</v>
      </c>
      <c r="N71" s="37">
        <v>34431.5</v>
      </c>
      <c r="O71" s="37">
        <v>46699.3</v>
      </c>
      <c r="P71" s="37">
        <v>52749.8</v>
      </c>
      <c r="Q71" s="38">
        <v>46361</v>
      </c>
      <c r="R71" s="36" t="s">
        <v>69</v>
      </c>
      <c r="S71" s="36">
        <v>39162.699999999997</v>
      </c>
      <c r="T71" s="36" t="s">
        <v>69</v>
      </c>
      <c r="U71" s="37">
        <v>33660.300000000003</v>
      </c>
      <c r="V71" s="37">
        <v>43864.5</v>
      </c>
      <c r="W71" s="37">
        <v>52557.4</v>
      </c>
      <c r="X71" s="40">
        <v>43721.4</v>
      </c>
    </row>
    <row r="72" spans="2:24" ht="12.75" customHeight="1" x14ac:dyDescent="0.2">
      <c r="B72" s="921"/>
      <c r="C72" s="125" t="s">
        <v>254</v>
      </c>
      <c r="D72" s="36" t="s">
        <v>371</v>
      </c>
      <c r="E72" s="36">
        <v>38219.9</v>
      </c>
      <c r="F72" s="36" t="s">
        <v>69</v>
      </c>
      <c r="G72" s="37" t="s">
        <v>69</v>
      </c>
      <c r="H72" s="37">
        <v>44793.3</v>
      </c>
      <c r="I72" s="37">
        <v>52178.400000000001</v>
      </c>
      <c r="J72" s="38">
        <v>44584.4</v>
      </c>
      <c r="K72" s="36" t="s">
        <v>69</v>
      </c>
      <c r="L72" s="36" t="s">
        <v>69</v>
      </c>
      <c r="M72" s="36" t="s">
        <v>69</v>
      </c>
      <c r="N72" s="37">
        <v>38850</v>
      </c>
      <c r="O72" s="37">
        <v>47039.5</v>
      </c>
      <c r="P72" s="37">
        <v>54030.5</v>
      </c>
      <c r="Q72" s="38">
        <v>47098.1</v>
      </c>
      <c r="R72" s="36" t="s">
        <v>69</v>
      </c>
      <c r="S72" s="36">
        <v>40363.5</v>
      </c>
      <c r="T72" s="36">
        <v>41975.9</v>
      </c>
      <c r="U72" s="37">
        <v>37339</v>
      </c>
      <c r="V72" s="37">
        <v>45409.3</v>
      </c>
      <c r="W72" s="37">
        <v>52967.8</v>
      </c>
      <c r="X72" s="40">
        <v>45294.1</v>
      </c>
    </row>
    <row r="73" spans="2:24" ht="12.75" customHeight="1" x14ac:dyDescent="0.2">
      <c r="B73" s="921"/>
      <c r="C73" s="125" t="s">
        <v>255</v>
      </c>
      <c r="D73" s="36" t="s">
        <v>371</v>
      </c>
      <c r="E73" s="36">
        <v>43952.9</v>
      </c>
      <c r="F73" s="36" t="s">
        <v>69</v>
      </c>
      <c r="G73" s="37" t="s">
        <v>69</v>
      </c>
      <c r="H73" s="37">
        <v>47605.7</v>
      </c>
      <c r="I73" s="37">
        <v>54400.4</v>
      </c>
      <c r="J73" s="38">
        <v>47515.1</v>
      </c>
      <c r="K73" s="36" t="s">
        <v>371</v>
      </c>
      <c r="L73" s="36" t="s">
        <v>69</v>
      </c>
      <c r="M73" s="36" t="s">
        <v>69</v>
      </c>
      <c r="N73" s="37" t="s">
        <v>69</v>
      </c>
      <c r="O73" s="37">
        <v>50164.800000000003</v>
      </c>
      <c r="P73" s="37">
        <v>62127.3</v>
      </c>
      <c r="Q73" s="38">
        <v>50776.7</v>
      </c>
      <c r="R73" s="36" t="s">
        <v>69</v>
      </c>
      <c r="S73" s="36">
        <v>45673.9</v>
      </c>
      <c r="T73" s="36" t="s">
        <v>69</v>
      </c>
      <c r="U73" s="37">
        <v>40546.400000000001</v>
      </c>
      <c r="V73" s="37">
        <v>48285.2</v>
      </c>
      <c r="W73" s="37">
        <v>57844.1</v>
      </c>
      <c r="X73" s="40">
        <v>48406.5</v>
      </c>
    </row>
    <row r="74" spans="2:24" ht="12.75" customHeight="1" x14ac:dyDescent="0.2">
      <c r="B74" s="921"/>
      <c r="C74" s="125" t="s">
        <v>256</v>
      </c>
      <c r="D74" s="36" t="s">
        <v>371</v>
      </c>
      <c r="E74" s="36">
        <v>46538.1</v>
      </c>
      <c r="F74" s="36" t="s">
        <v>69</v>
      </c>
      <c r="G74" s="37" t="s">
        <v>69</v>
      </c>
      <c r="H74" s="37">
        <v>53741.3</v>
      </c>
      <c r="I74" s="37">
        <v>57901.4</v>
      </c>
      <c r="J74" s="38">
        <v>53481.5</v>
      </c>
      <c r="K74" s="36" t="s">
        <v>371</v>
      </c>
      <c r="L74" s="36" t="s">
        <v>69</v>
      </c>
      <c r="M74" s="36" t="s">
        <v>69</v>
      </c>
      <c r="N74" s="37" t="s">
        <v>69</v>
      </c>
      <c r="O74" s="37">
        <v>55832.9</v>
      </c>
      <c r="P74" s="37">
        <v>59150.9</v>
      </c>
      <c r="Q74" s="38">
        <v>55958.7</v>
      </c>
      <c r="R74" s="36" t="s">
        <v>69</v>
      </c>
      <c r="S74" s="36">
        <v>48626.7</v>
      </c>
      <c r="T74" s="36">
        <v>53425.4</v>
      </c>
      <c r="U74" s="37">
        <v>49081.8</v>
      </c>
      <c r="V74" s="37">
        <v>54299</v>
      </c>
      <c r="W74" s="37">
        <v>58526.1</v>
      </c>
      <c r="X74" s="40">
        <v>54161.4</v>
      </c>
    </row>
    <row r="75" spans="2:24" ht="12.75" customHeight="1" x14ac:dyDescent="0.2">
      <c r="B75" s="921"/>
      <c r="C75" s="125" t="s">
        <v>336</v>
      </c>
      <c r="D75" s="36" t="s">
        <v>371</v>
      </c>
      <c r="E75" s="36">
        <v>58191.6</v>
      </c>
      <c r="F75" s="36" t="s">
        <v>69</v>
      </c>
      <c r="G75" s="37" t="s">
        <v>69</v>
      </c>
      <c r="H75" s="37">
        <v>58023.5</v>
      </c>
      <c r="I75" s="37">
        <v>59154.3</v>
      </c>
      <c r="J75" s="38">
        <v>58061.2</v>
      </c>
      <c r="K75" s="36" t="s">
        <v>371</v>
      </c>
      <c r="L75" s="36" t="s">
        <v>69</v>
      </c>
      <c r="M75" s="36" t="s">
        <v>69</v>
      </c>
      <c r="N75" s="37">
        <v>56834.1</v>
      </c>
      <c r="O75" s="37">
        <v>59502.8</v>
      </c>
      <c r="P75" s="37">
        <v>69401.399999999994</v>
      </c>
      <c r="Q75" s="38">
        <v>60083.6</v>
      </c>
      <c r="R75" s="36" t="s">
        <v>69</v>
      </c>
      <c r="S75" s="36">
        <v>59286.3</v>
      </c>
      <c r="T75" s="36" t="s">
        <v>69</v>
      </c>
      <c r="U75" s="37">
        <v>56752.5</v>
      </c>
      <c r="V75" s="37">
        <v>58409.2</v>
      </c>
      <c r="W75" s="37">
        <v>63139.3</v>
      </c>
      <c r="X75" s="40">
        <v>58606.7</v>
      </c>
    </row>
    <row r="76" spans="2:24" ht="12.75" customHeight="1" x14ac:dyDescent="0.2">
      <c r="B76" s="921"/>
      <c r="C76" s="125" t="s">
        <v>341</v>
      </c>
      <c r="D76" s="36" t="s">
        <v>371</v>
      </c>
      <c r="E76" s="36">
        <v>57930.1</v>
      </c>
      <c r="F76" s="36" t="s">
        <v>69</v>
      </c>
      <c r="G76" s="37">
        <v>59265.5</v>
      </c>
      <c r="H76" s="37">
        <v>63404.800000000003</v>
      </c>
      <c r="I76" s="37">
        <v>67344.600000000006</v>
      </c>
      <c r="J76" s="38">
        <v>63301.9</v>
      </c>
      <c r="K76" s="36" t="s">
        <v>371</v>
      </c>
      <c r="L76" s="36" t="s">
        <v>69</v>
      </c>
      <c r="M76" s="36" t="s">
        <v>69</v>
      </c>
      <c r="N76" s="37" t="s">
        <v>69</v>
      </c>
      <c r="O76" s="37">
        <v>66350.5</v>
      </c>
      <c r="P76" s="37">
        <v>76127.100000000006</v>
      </c>
      <c r="Q76" s="38">
        <v>66493.5</v>
      </c>
      <c r="R76" s="36" t="s">
        <v>69</v>
      </c>
      <c r="S76" s="36">
        <v>59166.8</v>
      </c>
      <c r="T76" s="36" t="s">
        <v>69</v>
      </c>
      <c r="U76" s="37">
        <v>59054.9</v>
      </c>
      <c r="V76" s="37">
        <v>64119.6</v>
      </c>
      <c r="W76" s="37">
        <v>70272.100000000006</v>
      </c>
      <c r="X76" s="40">
        <v>64100</v>
      </c>
    </row>
    <row r="77" spans="2:24" ht="12.75" customHeight="1" x14ac:dyDescent="0.2">
      <c r="B77" s="921"/>
      <c r="C77" s="125" t="s">
        <v>343</v>
      </c>
      <c r="D77" s="36" t="s">
        <v>371</v>
      </c>
      <c r="E77" s="36">
        <v>62399.7</v>
      </c>
      <c r="F77" s="36" t="s">
        <v>69</v>
      </c>
      <c r="G77" s="37">
        <v>68442.399999999994</v>
      </c>
      <c r="H77" s="37">
        <v>68985.7</v>
      </c>
      <c r="I77" s="37">
        <v>73073.3</v>
      </c>
      <c r="J77" s="38">
        <v>68925.7</v>
      </c>
      <c r="K77" s="36" t="s">
        <v>371</v>
      </c>
      <c r="L77" s="36">
        <v>68093.100000000006</v>
      </c>
      <c r="M77" s="36" t="s">
        <v>69</v>
      </c>
      <c r="N77" s="37" t="s">
        <v>69</v>
      </c>
      <c r="O77" s="37">
        <v>74035.5</v>
      </c>
      <c r="P77" s="37">
        <v>88716.4</v>
      </c>
      <c r="Q77" s="38">
        <v>74204.3</v>
      </c>
      <c r="R77" s="36" t="s">
        <v>69</v>
      </c>
      <c r="S77" s="36">
        <v>64363.1</v>
      </c>
      <c r="T77" s="36" t="s">
        <v>69</v>
      </c>
      <c r="U77" s="37">
        <v>66629.3</v>
      </c>
      <c r="V77" s="37">
        <v>70214.399999999994</v>
      </c>
      <c r="W77" s="37">
        <v>78939.5</v>
      </c>
      <c r="X77" s="40">
        <v>70268.399999999994</v>
      </c>
    </row>
    <row r="78" spans="2:24" ht="12.75" customHeight="1" x14ac:dyDescent="0.2">
      <c r="B78" s="921"/>
      <c r="C78" s="125" t="s">
        <v>345</v>
      </c>
      <c r="D78" s="36" t="s">
        <v>371</v>
      </c>
      <c r="E78" s="36">
        <v>66613.7</v>
      </c>
      <c r="F78" s="36" t="s">
        <v>69</v>
      </c>
      <c r="G78" s="37">
        <v>71697.100000000006</v>
      </c>
      <c r="H78" s="37">
        <v>72750.600000000006</v>
      </c>
      <c r="I78" s="37">
        <v>77990.2</v>
      </c>
      <c r="J78" s="38">
        <v>72733.100000000006</v>
      </c>
      <c r="K78" s="36" t="s">
        <v>371</v>
      </c>
      <c r="L78" s="36" t="s">
        <v>69</v>
      </c>
      <c r="M78" s="36" t="s">
        <v>69</v>
      </c>
      <c r="N78" s="37" t="s">
        <v>69</v>
      </c>
      <c r="O78" s="37">
        <v>76198.7</v>
      </c>
      <c r="P78" s="37">
        <v>79864.899999999994</v>
      </c>
      <c r="Q78" s="38">
        <v>76230.2</v>
      </c>
      <c r="R78" s="36" t="s">
        <v>69</v>
      </c>
      <c r="S78" s="36">
        <v>68841.5</v>
      </c>
      <c r="T78" s="36" t="s">
        <v>69</v>
      </c>
      <c r="U78" s="37">
        <v>70931.399999999994</v>
      </c>
      <c r="V78" s="37">
        <v>73587.600000000006</v>
      </c>
      <c r="W78" s="37">
        <v>78693.2</v>
      </c>
      <c r="X78" s="40">
        <v>73607.199999999997</v>
      </c>
    </row>
    <row r="79" spans="2:24" ht="12.75" customHeight="1" thickBot="1" x14ac:dyDescent="0.25">
      <c r="B79" s="922"/>
      <c r="C79" s="126" t="s">
        <v>368</v>
      </c>
      <c r="D79" s="42" t="s">
        <v>371</v>
      </c>
      <c r="E79" s="42">
        <v>68674.8</v>
      </c>
      <c r="F79" s="42" t="s">
        <v>69</v>
      </c>
      <c r="G79" s="43">
        <v>64939.9</v>
      </c>
      <c r="H79" s="43">
        <v>74919</v>
      </c>
      <c r="I79" s="43">
        <v>78739.899999999994</v>
      </c>
      <c r="J79" s="44">
        <v>74513.399999999994</v>
      </c>
      <c r="K79" s="42" t="s">
        <v>371</v>
      </c>
      <c r="L79" s="42" t="s">
        <v>69</v>
      </c>
      <c r="M79" s="42" t="s">
        <v>69</v>
      </c>
      <c r="N79" s="43" t="s">
        <v>69</v>
      </c>
      <c r="O79" s="43">
        <v>79807.8</v>
      </c>
      <c r="P79" s="43">
        <v>98560.7</v>
      </c>
      <c r="Q79" s="44">
        <v>80526.399999999994</v>
      </c>
      <c r="R79" s="42" t="s">
        <v>69</v>
      </c>
      <c r="S79" s="42">
        <v>71470.7</v>
      </c>
      <c r="T79" s="42" t="s">
        <v>69</v>
      </c>
      <c r="U79" s="43">
        <v>65893.3</v>
      </c>
      <c r="V79" s="43">
        <v>76122.8</v>
      </c>
      <c r="W79" s="43">
        <v>85168.3</v>
      </c>
      <c r="X79" s="46">
        <v>76007.899999999994</v>
      </c>
    </row>
    <row r="80" spans="2:24" ht="12.75" customHeight="1" x14ac:dyDescent="0.2">
      <c r="B80" s="923" t="s">
        <v>119</v>
      </c>
      <c r="C80" s="842" t="s">
        <v>250</v>
      </c>
      <c r="D80" s="50">
        <v>24006.1</v>
      </c>
      <c r="E80" s="50">
        <v>28660.2</v>
      </c>
      <c r="F80" s="50">
        <v>32816.199999999997</v>
      </c>
      <c r="G80" s="51">
        <v>33556.1</v>
      </c>
      <c r="H80" s="51">
        <v>34441.699999999997</v>
      </c>
      <c r="I80" s="51">
        <v>42546.5</v>
      </c>
      <c r="J80" s="53">
        <v>32026.400000000001</v>
      </c>
      <c r="K80" s="50">
        <v>23078.3</v>
      </c>
      <c r="L80" s="50">
        <v>28418.799999999999</v>
      </c>
      <c r="M80" s="50">
        <v>33079.199999999997</v>
      </c>
      <c r="N80" s="51">
        <v>33112.699999999997</v>
      </c>
      <c r="O80" s="51">
        <v>38732.199999999997</v>
      </c>
      <c r="P80" s="51">
        <v>44708.2</v>
      </c>
      <c r="Q80" s="53">
        <v>35370.199999999997</v>
      </c>
      <c r="R80" s="50">
        <v>23563.3</v>
      </c>
      <c r="S80" s="50">
        <v>28604</v>
      </c>
      <c r="T80" s="50">
        <v>32926.699999999997</v>
      </c>
      <c r="U80" s="51">
        <v>33422.5</v>
      </c>
      <c r="V80" s="51">
        <v>36305.4</v>
      </c>
      <c r="W80" s="51">
        <v>43540.7</v>
      </c>
      <c r="X80" s="54">
        <v>33232.6</v>
      </c>
    </row>
    <row r="81" spans="2:24" ht="12.75" customHeight="1" x14ac:dyDescent="0.2">
      <c r="B81" s="921"/>
      <c r="C81" s="125" t="s">
        <v>251</v>
      </c>
      <c r="D81" s="36">
        <v>27290.2</v>
      </c>
      <c r="E81" s="36">
        <v>28582.5</v>
      </c>
      <c r="F81" s="36">
        <v>36243.1</v>
      </c>
      <c r="G81" s="37">
        <v>32453.8</v>
      </c>
      <c r="H81" s="37">
        <v>35537.1</v>
      </c>
      <c r="I81" s="37">
        <v>41977.4</v>
      </c>
      <c r="J81" s="38">
        <v>33427.699999999997</v>
      </c>
      <c r="K81" s="36" t="s">
        <v>69</v>
      </c>
      <c r="L81" s="36">
        <v>30695.7</v>
      </c>
      <c r="M81" s="36">
        <v>37978.1</v>
      </c>
      <c r="N81" s="37">
        <v>38748.699999999997</v>
      </c>
      <c r="O81" s="37">
        <v>39523.9</v>
      </c>
      <c r="P81" s="37">
        <v>44401.7</v>
      </c>
      <c r="Q81" s="38">
        <v>37621.300000000003</v>
      </c>
      <c r="R81" s="36">
        <v>25497.8</v>
      </c>
      <c r="S81" s="36">
        <v>29181.599999999999</v>
      </c>
      <c r="T81" s="36">
        <v>37073.1</v>
      </c>
      <c r="U81" s="37">
        <v>34306.400000000001</v>
      </c>
      <c r="V81" s="37">
        <v>37376.699999999997</v>
      </c>
      <c r="W81" s="37">
        <v>43242.3</v>
      </c>
      <c r="X81" s="40">
        <v>35156</v>
      </c>
    </row>
    <row r="82" spans="2:24" ht="12.75" customHeight="1" x14ac:dyDescent="0.2">
      <c r="B82" s="921"/>
      <c r="C82" s="125" t="s">
        <v>252</v>
      </c>
      <c r="D82" s="36" t="s">
        <v>69</v>
      </c>
      <c r="E82" s="36">
        <v>29482.1</v>
      </c>
      <c r="F82" s="36">
        <v>37362.9</v>
      </c>
      <c r="G82" s="37">
        <v>34551.199999999997</v>
      </c>
      <c r="H82" s="37">
        <v>37176.1</v>
      </c>
      <c r="I82" s="37">
        <v>41977.4</v>
      </c>
      <c r="J82" s="38">
        <v>34929.199999999997</v>
      </c>
      <c r="K82" s="36" t="s">
        <v>69</v>
      </c>
      <c r="L82" s="36">
        <v>32726</v>
      </c>
      <c r="M82" s="36">
        <v>38258.800000000003</v>
      </c>
      <c r="N82" s="37">
        <v>37896.1</v>
      </c>
      <c r="O82" s="37">
        <v>39902</v>
      </c>
      <c r="P82" s="37">
        <v>44102</v>
      </c>
      <c r="Q82" s="38">
        <v>38531.699999999997</v>
      </c>
      <c r="R82" s="36">
        <v>27704.6</v>
      </c>
      <c r="S82" s="36">
        <v>30272.400000000001</v>
      </c>
      <c r="T82" s="36">
        <v>37816.1</v>
      </c>
      <c r="U82" s="37">
        <v>35784.1</v>
      </c>
      <c r="V82" s="37">
        <v>38435.199999999997</v>
      </c>
      <c r="W82" s="37">
        <v>42945.8</v>
      </c>
      <c r="X82" s="40">
        <v>36432.5</v>
      </c>
    </row>
    <row r="83" spans="2:24" ht="12.75" customHeight="1" x14ac:dyDescent="0.2">
      <c r="B83" s="921"/>
      <c r="C83" s="125" t="s">
        <v>253</v>
      </c>
      <c r="D83" s="36" t="s">
        <v>69</v>
      </c>
      <c r="E83" s="36">
        <v>31082</v>
      </c>
      <c r="F83" s="36">
        <v>38263.300000000003</v>
      </c>
      <c r="G83" s="37">
        <v>36901.300000000003</v>
      </c>
      <c r="H83" s="37">
        <v>38050.800000000003</v>
      </c>
      <c r="I83" s="37">
        <v>42256</v>
      </c>
      <c r="J83" s="38">
        <v>36350.1</v>
      </c>
      <c r="K83" s="36" t="s">
        <v>69</v>
      </c>
      <c r="L83" s="36">
        <v>31588.1</v>
      </c>
      <c r="M83" s="36">
        <v>40016.9</v>
      </c>
      <c r="N83" s="37">
        <v>37601</v>
      </c>
      <c r="O83" s="37">
        <v>41590.400000000001</v>
      </c>
      <c r="P83" s="37">
        <v>46028.3</v>
      </c>
      <c r="Q83" s="38">
        <v>39699.599999999999</v>
      </c>
      <c r="R83" s="36">
        <v>30250.6</v>
      </c>
      <c r="S83" s="36">
        <v>31213.200000000001</v>
      </c>
      <c r="T83" s="36">
        <v>39171.199999999997</v>
      </c>
      <c r="U83" s="37">
        <v>37167.599999999999</v>
      </c>
      <c r="V83" s="37">
        <v>39624.300000000003</v>
      </c>
      <c r="W83" s="37">
        <v>43872.7</v>
      </c>
      <c r="X83" s="40">
        <v>37756.9</v>
      </c>
    </row>
    <row r="84" spans="2:24" ht="12.75" customHeight="1" x14ac:dyDescent="0.2">
      <c r="B84" s="921"/>
      <c r="C84" s="125" t="s">
        <v>254</v>
      </c>
      <c r="D84" s="36" t="s">
        <v>69</v>
      </c>
      <c r="E84" s="36">
        <v>32198.1</v>
      </c>
      <c r="F84" s="36">
        <v>39746.400000000001</v>
      </c>
      <c r="G84" s="37">
        <v>38384.9</v>
      </c>
      <c r="H84" s="37">
        <v>39212</v>
      </c>
      <c r="I84" s="37">
        <v>44152.1</v>
      </c>
      <c r="J84" s="38">
        <v>37709.699999999997</v>
      </c>
      <c r="K84" s="36" t="s">
        <v>69</v>
      </c>
      <c r="L84" s="36">
        <v>34581.300000000003</v>
      </c>
      <c r="M84" s="36">
        <v>40362.5</v>
      </c>
      <c r="N84" s="37">
        <v>37806.800000000003</v>
      </c>
      <c r="O84" s="37">
        <v>42349</v>
      </c>
      <c r="P84" s="37">
        <v>47847.7</v>
      </c>
      <c r="Q84" s="38">
        <v>40731</v>
      </c>
      <c r="R84" s="36">
        <v>30401.5</v>
      </c>
      <c r="S84" s="36">
        <v>32780.199999999997</v>
      </c>
      <c r="T84" s="36">
        <v>40070.699999999997</v>
      </c>
      <c r="U84" s="37">
        <v>38174.9</v>
      </c>
      <c r="V84" s="37">
        <v>40574.800000000003</v>
      </c>
      <c r="W84" s="37">
        <v>45976.5</v>
      </c>
      <c r="X84" s="40">
        <v>38969.4</v>
      </c>
    </row>
    <row r="85" spans="2:24" ht="12.75" customHeight="1" x14ac:dyDescent="0.2">
      <c r="B85" s="921"/>
      <c r="C85" s="125" t="s">
        <v>255</v>
      </c>
      <c r="D85" s="36" t="s">
        <v>69</v>
      </c>
      <c r="E85" s="36">
        <v>33520.9</v>
      </c>
      <c r="F85" s="36">
        <v>43023</v>
      </c>
      <c r="G85" s="37">
        <v>39637.699999999997</v>
      </c>
      <c r="H85" s="37">
        <v>41734.300000000003</v>
      </c>
      <c r="I85" s="37">
        <v>46553.2</v>
      </c>
      <c r="J85" s="38">
        <v>40016.1</v>
      </c>
      <c r="K85" s="36" t="s">
        <v>69</v>
      </c>
      <c r="L85" s="36">
        <v>39067.300000000003</v>
      </c>
      <c r="M85" s="36">
        <v>43689.599999999999</v>
      </c>
      <c r="N85" s="37">
        <v>42134.8</v>
      </c>
      <c r="O85" s="37">
        <v>46201.9</v>
      </c>
      <c r="P85" s="37">
        <v>46927.3</v>
      </c>
      <c r="Q85" s="38">
        <v>44506.2</v>
      </c>
      <c r="R85" s="36" t="s">
        <v>69</v>
      </c>
      <c r="S85" s="36">
        <v>34698.199999999997</v>
      </c>
      <c r="T85" s="36">
        <v>43370.2</v>
      </c>
      <c r="U85" s="37">
        <v>40527.9</v>
      </c>
      <c r="V85" s="37">
        <v>43575.9</v>
      </c>
      <c r="W85" s="37">
        <v>46693.5</v>
      </c>
      <c r="X85" s="40">
        <v>41794.1</v>
      </c>
    </row>
    <row r="86" spans="2:24" ht="12.75" customHeight="1" x14ac:dyDescent="0.2">
      <c r="B86" s="921"/>
      <c r="C86" s="125" t="s">
        <v>256</v>
      </c>
      <c r="D86" s="36" t="s">
        <v>69</v>
      </c>
      <c r="E86" s="36">
        <v>37704.800000000003</v>
      </c>
      <c r="F86" s="36">
        <v>48808.2</v>
      </c>
      <c r="G86" s="37">
        <v>44160.800000000003</v>
      </c>
      <c r="H86" s="37">
        <v>47333.1</v>
      </c>
      <c r="I86" s="37">
        <v>54155.6</v>
      </c>
      <c r="J86" s="38">
        <v>45429.8</v>
      </c>
      <c r="K86" s="36" t="s">
        <v>69</v>
      </c>
      <c r="L86" s="36">
        <v>43410.2</v>
      </c>
      <c r="M86" s="36">
        <v>48767.6</v>
      </c>
      <c r="N86" s="37">
        <v>47736.1</v>
      </c>
      <c r="O86" s="37">
        <v>52036.4</v>
      </c>
      <c r="P86" s="37">
        <v>54015</v>
      </c>
      <c r="Q86" s="38">
        <v>50039.4</v>
      </c>
      <c r="R86" s="36" t="s">
        <v>69</v>
      </c>
      <c r="S86" s="36">
        <v>38893.300000000003</v>
      </c>
      <c r="T86" s="36">
        <v>48786.1</v>
      </c>
      <c r="U86" s="37">
        <v>45459.199999999997</v>
      </c>
      <c r="V86" s="37">
        <v>49269.9</v>
      </c>
      <c r="W86" s="37">
        <v>54106.6</v>
      </c>
      <c r="X86" s="40">
        <v>47284.6</v>
      </c>
    </row>
    <row r="87" spans="2:24" ht="12.75" customHeight="1" x14ac:dyDescent="0.2">
      <c r="B87" s="921"/>
      <c r="C87" s="125" t="s">
        <v>336</v>
      </c>
      <c r="D87" s="36" t="s">
        <v>69</v>
      </c>
      <c r="E87" s="36">
        <v>43306.2</v>
      </c>
      <c r="F87" s="36">
        <v>53197.4</v>
      </c>
      <c r="G87" s="37">
        <v>47905.599999999999</v>
      </c>
      <c r="H87" s="37">
        <v>52096.2</v>
      </c>
      <c r="I87" s="37">
        <v>55105.1</v>
      </c>
      <c r="J87" s="38">
        <v>50158.9</v>
      </c>
      <c r="K87" s="36" t="s">
        <v>69</v>
      </c>
      <c r="L87" s="36">
        <v>47735.4</v>
      </c>
      <c r="M87" s="36">
        <v>52529.7</v>
      </c>
      <c r="N87" s="37">
        <v>52573.2</v>
      </c>
      <c r="O87" s="37">
        <v>56689.5</v>
      </c>
      <c r="P87" s="37">
        <v>59889.3</v>
      </c>
      <c r="Q87" s="38">
        <v>54351.1</v>
      </c>
      <c r="R87" s="36" t="s">
        <v>69</v>
      </c>
      <c r="S87" s="36">
        <v>44309.9</v>
      </c>
      <c r="T87" s="36">
        <v>52815.199999999997</v>
      </c>
      <c r="U87" s="37">
        <v>49589.2</v>
      </c>
      <c r="V87" s="37">
        <v>53917.5</v>
      </c>
      <c r="W87" s="37">
        <v>56244.2</v>
      </c>
      <c r="X87" s="40">
        <v>51829.4</v>
      </c>
    </row>
    <row r="88" spans="2:24" ht="12.75" customHeight="1" x14ac:dyDescent="0.2">
      <c r="B88" s="921"/>
      <c r="C88" s="125" t="s">
        <v>341</v>
      </c>
      <c r="D88" s="36" t="s">
        <v>69</v>
      </c>
      <c r="E88" s="36">
        <v>47418.400000000001</v>
      </c>
      <c r="F88" s="36">
        <v>58216.800000000003</v>
      </c>
      <c r="G88" s="37">
        <v>53294.1</v>
      </c>
      <c r="H88" s="37">
        <v>57114.9</v>
      </c>
      <c r="I88" s="37">
        <v>64138.6</v>
      </c>
      <c r="J88" s="38">
        <v>55309.8</v>
      </c>
      <c r="K88" s="36" t="s">
        <v>69</v>
      </c>
      <c r="L88" s="36">
        <v>52480.1</v>
      </c>
      <c r="M88" s="36">
        <v>58462.3</v>
      </c>
      <c r="N88" s="37">
        <v>56895.5</v>
      </c>
      <c r="O88" s="37">
        <v>61628.7</v>
      </c>
      <c r="P88" s="37">
        <v>63982.9</v>
      </c>
      <c r="Q88" s="38">
        <v>59531.5</v>
      </c>
      <c r="R88" s="36" t="s">
        <v>69</v>
      </c>
      <c r="S88" s="36">
        <v>48716.4</v>
      </c>
      <c r="T88" s="36">
        <v>58353.3</v>
      </c>
      <c r="U88" s="37">
        <v>54549.8</v>
      </c>
      <c r="V88" s="37">
        <v>58905</v>
      </c>
      <c r="W88" s="37">
        <v>64094.1</v>
      </c>
      <c r="X88" s="40">
        <v>56992</v>
      </c>
    </row>
    <row r="89" spans="2:24" ht="12.75" customHeight="1" x14ac:dyDescent="0.2">
      <c r="B89" s="921"/>
      <c r="C89" s="125" t="s">
        <v>343</v>
      </c>
      <c r="D89" s="36" t="s">
        <v>69</v>
      </c>
      <c r="E89" s="36">
        <v>51653.1</v>
      </c>
      <c r="F89" s="36">
        <v>63235.7</v>
      </c>
      <c r="G89" s="37">
        <v>59053.5</v>
      </c>
      <c r="H89" s="37">
        <v>62815.8</v>
      </c>
      <c r="I89" s="37">
        <v>66016.800000000003</v>
      </c>
      <c r="J89" s="38">
        <v>60542.8</v>
      </c>
      <c r="K89" s="36" t="s">
        <v>69</v>
      </c>
      <c r="L89" s="36">
        <v>58132.7</v>
      </c>
      <c r="M89" s="36">
        <v>64434.5</v>
      </c>
      <c r="N89" s="37">
        <v>58677.599999999999</v>
      </c>
      <c r="O89" s="37">
        <v>68510.5</v>
      </c>
      <c r="P89" s="37">
        <v>78500.100000000006</v>
      </c>
      <c r="Q89" s="38">
        <v>65855.5</v>
      </c>
      <c r="R89" s="36" t="s">
        <v>69</v>
      </c>
      <c r="S89" s="36">
        <v>53288.9</v>
      </c>
      <c r="T89" s="36">
        <v>63892.1</v>
      </c>
      <c r="U89" s="37">
        <v>58923.6</v>
      </c>
      <c r="V89" s="37">
        <v>65100.1</v>
      </c>
      <c r="W89" s="37">
        <v>70772.3</v>
      </c>
      <c r="X89" s="40">
        <v>62682.3</v>
      </c>
    </row>
    <row r="90" spans="2:24" ht="12.75" customHeight="1" x14ac:dyDescent="0.2">
      <c r="B90" s="921"/>
      <c r="C90" s="125" t="s">
        <v>345</v>
      </c>
      <c r="D90" s="36" t="s">
        <v>69</v>
      </c>
      <c r="E90" s="36">
        <v>51909.1</v>
      </c>
      <c r="F90" s="36">
        <v>64258.8</v>
      </c>
      <c r="G90" s="37">
        <v>61044.4</v>
      </c>
      <c r="H90" s="37">
        <v>64792.7</v>
      </c>
      <c r="I90" s="37">
        <v>69835.3</v>
      </c>
      <c r="J90" s="38">
        <v>62190.7</v>
      </c>
      <c r="K90" s="36" t="s">
        <v>69</v>
      </c>
      <c r="L90" s="36">
        <v>62361.5</v>
      </c>
      <c r="M90" s="36">
        <v>65749.5</v>
      </c>
      <c r="N90" s="37">
        <v>61577.2</v>
      </c>
      <c r="O90" s="37">
        <v>70498.600000000006</v>
      </c>
      <c r="P90" s="37">
        <v>79487</v>
      </c>
      <c r="Q90" s="38">
        <v>67905.2</v>
      </c>
      <c r="R90" s="36" t="s">
        <v>69</v>
      </c>
      <c r="S90" s="36">
        <v>54435.3</v>
      </c>
      <c r="T90" s="36">
        <v>65065.8</v>
      </c>
      <c r="U90" s="37">
        <v>61218.8</v>
      </c>
      <c r="V90" s="37">
        <v>67062.100000000006</v>
      </c>
      <c r="W90" s="37">
        <v>73213.399999999994</v>
      </c>
      <c r="X90" s="40">
        <v>64460.5</v>
      </c>
    </row>
    <row r="91" spans="2:24" ht="12.75" customHeight="1" thickBot="1" x14ac:dyDescent="0.25">
      <c r="B91" s="922"/>
      <c r="C91" s="126" t="s">
        <v>368</v>
      </c>
      <c r="D91" s="42" t="s">
        <v>69</v>
      </c>
      <c r="E91" s="42">
        <v>53497</v>
      </c>
      <c r="F91" s="42">
        <v>67462.100000000006</v>
      </c>
      <c r="G91" s="43">
        <v>62594.7</v>
      </c>
      <c r="H91" s="43">
        <v>67196.5</v>
      </c>
      <c r="I91" s="43">
        <v>73079</v>
      </c>
      <c r="J91" s="44">
        <v>64496.6</v>
      </c>
      <c r="K91" s="42" t="s">
        <v>69</v>
      </c>
      <c r="L91" s="42">
        <v>60019.8</v>
      </c>
      <c r="M91" s="42">
        <v>69499.600000000006</v>
      </c>
      <c r="N91" s="43">
        <v>64507.9</v>
      </c>
      <c r="O91" s="43">
        <v>74057.100000000006</v>
      </c>
      <c r="P91" s="43">
        <v>90322.3</v>
      </c>
      <c r="Q91" s="44">
        <v>71160.800000000003</v>
      </c>
      <c r="R91" s="42" t="s">
        <v>69</v>
      </c>
      <c r="S91" s="42">
        <v>54946.5</v>
      </c>
      <c r="T91" s="42">
        <v>68538</v>
      </c>
      <c r="U91" s="43">
        <v>63274.6</v>
      </c>
      <c r="V91" s="43">
        <v>69892.3</v>
      </c>
      <c r="W91" s="43">
        <v>78701.899999999994</v>
      </c>
      <c r="X91" s="46">
        <v>67097.2</v>
      </c>
    </row>
    <row r="92" spans="2:24" x14ac:dyDescent="0.2">
      <c r="X92" s="20" t="s">
        <v>110</v>
      </c>
    </row>
    <row r="95" spans="2:24" ht="16.5" thickBot="1" x14ac:dyDescent="0.3">
      <c r="B95" s="737" t="s">
        <v>305</v>
      </c>
    </row>
    <row r="96" spans="2:24" ht="12.75" customHeight="1" x14ac:dyDescent="0.2">
      <c r="B96" s="975" t="s">
        <v>45</v>
      </c>
      <c r="C96" s="942" t="s">
        <v>6</v>
      </c>
      <c r="D96" s="928" t="s">
        <v>40</v>
      </c>
      <c r="E96" s="928"/>
      <c r="F96" s="928"/>
      <c r="G96" s="928"/>
      <c r="H96" s="928"/>
      <c r="I96" s="928"/>
      <c r="J96" s="928"/>
      <c r="K96" s="930" t="s">
        <v>41</v>
      </c>
      <c r="L96" s="928"/>
      <c r="M96" s="928"/>
      <c r="N96" s="928"/>
      <c r="O96" s="928"/>
      <c r="P96" s="928"/>
      <c r="Q96" s="929"/>
      <c r="R96" s="930" t="s">
        <v>42</v>
      </c>
      <c r="S96" s="928"/>
      <c r="T96" s="928"/>
      <c r="U96" s="928"/>
      <c r="V96" s="928"/>
      <c r="W96" s="928"/>
      <c r="X96" s="931"/>
    </row>
    <row r="97" spans="2:24" x14ac:dyDescent="0.2">
      <c r="B97" s="976"/>
      <c r="C97" s="943"/>
      <c r="D97" s="932" t="s">
        <v>117</v>
      </c>
      <c r="E97" s="925"/>
      <c r="F97" s="925"/>
      <c r="G97" s="925"/>
      <c r="H97" s="925"/>
      <c r="I97" s="925"/>
      <c r="J97" s="982" t="s">
        <v>149</v>
      </c>
      <c r="K97" s="924" t="s">
        <v>117</v>
      </c>
      <c r="L97" s="925"/>
      <c r="M97" s="925"/>
      <c r="N97" s="925"/>
      <c r="O97" s="925"/>
      <c r="P97" s="925"/>
      <c r="Q97" s="985" t="s">
        <v>149</v>
      </c>
      <c r="R97" s="924" t="s">
        <v>117</v>
      </c>
      <c r="S97" s="925"/>
      <c r="T97" s="925"/>
      <c r="U97" s="925"/>
      <c r="V97" s="925"/>
      <c r="W97" s="925"/>
      <c r="X97" s="979" t="s">
        <v>149</v>
      </c>
    </row>
    <row r="98" spans="2:24" ht="12.75" customHeight="1" x14ac:dyDescent="0.2">
      <c r="B98" s="976"/>
      <c r="C98" s="943"/>
      <c r="D98" s="971" t="s">
        <v>65</v>
      </c>
      <c r="E98" s="968" t="s">
        <v>64</v>
      </c>
      <c r="F98" s="968" t="s">
        <v>61</v>
      </c>
      <c r="G98" s="970" t="s">
        <v>145</v>
      </c>
      <c r="H98" s="939"/>
      <c r="I98" s="939"/>
      <c r="J98" s="983"/>
      <c r="K98" s="973" t="s">
        <v>65</v>
      </c>
      <c r="L98" s="968" t="s">
        <v>64</v>
      </c>
      <c r="M98" s="968" t="s">
        <v>61</v>
      </c>
      <c r="N98" s="970" t="s">
        <v>145</v>
      </c>
      <c r="O98" s="939"/>
      <c r="P98" s="939"/>
      <c r="Q98" s="986"/>
      <c r="R98" s="973" t="s">
        <v>65</v>
      </c>
      <c r="S98" s="968" t="s">
        <v>64</v>
      </c>
      <c r="T98" s="968" t="s">
        <v>61</v>
      </c>
      <c r="U98" s="970" t="s">
        <v>145</v>
      </c>
      <c r="V98" s="939"/>
      <c r="W98" s="939"/>
      <c r="X98" s="980"/>
    </row>
    <row r="99" spans="2:24" ht="86.25" customHeight="1" thickBot="1" x14ac:dyDescent="0.25">
      <c r="B99" s="976"/>
      <c r="C99" s="944"/>
      <c r="D99" s="972"/>
      <c r="E99" s="969"/>
      <c r="F99" s="969"/>
      <c r="G99" s="120" t="s">
        <v>146</v>
      </c>
      <c r="H99" s="121" t="s">
        <v>147</v>
      </c>
      <c r="I99" s="121" t="s">
        <v>148</v>
      </c>
      <c r="J99" s="984"/>
      <c r="K99" s="974"/>
      <c r="L99" s="969"/>
      <c r="M99" s="969"/>
      <c r="N99" s="120" t="s">
        <v>146</v>
      </c>
      <c r="O99" s="121" t="s">
        <v>147</v>
      </c>
      <c r="P99" s="121" t="s">
        <v>148</v>
      </c>
      <c r="Q99" s="987"/>
      <c r="R99" s="974"/>
      <c r="S99" s="969"/>
      <c r="T99" s="969"/>
      <c r="U99" s="120" t="s">
        <v>146</v>
      </c>
      <c r="V99" s="121" t="s">
        <v>147</v>
      </c>
      <c r="W99" s="121" t="s">
        <v>148</v>
      </c>
      <c r="X99" s="981"/>
    </row>
    <row r="100" spans="2:24" ht="12.75" customHeight="1" thickTop="1" x14ac:dyDescent="0.2">
      <c r="B100" s="978" t="s">
        <v>285</v>
      </c>
      <c r="C100" s="123" t="s">
        <v>250</v>
      </c>
      <c r="D100" s="24">
        <v>21069.7</v>
      </c>
      <c r="E100" s="24">
        <v>22271.1</v>
      </c>
      <c r="F100" s="24">
        <v>23818.3</v>
      </c>
      <c r="G100" s="25">
        <v>22929.200000000001</v>
      </c>
      <c r="H100" s="25">
        <v>25572</v>
      </c>
      <c r="I100" s="25">
        <v>26813.3</v>
      </c>
      <c r="J100" s="26">
        <v>24441</v>
      </c>
      <c r="K100" s="24">
        <v>23295.3</v>
      </c>
      <c r="L100" s="24">
        <v>24178.1</v>
      </c>
      <c r="M100" s="24">
        <v>25026.3</v>
      </c>
      <c r="N100" s="25">
        <v>24448.400000000001</v>
      </c>
      <c r="O100" s="25">
        <v>26422.400000000001</v>
      </c>
      <c r="P100" s="25">
        <v>27183.1</v>
      </c>
      <c r="Q100" s="26">
        <v>25664.3</v>
      </c>
      <c r="R100" s="24">
        <v>22266.1</v>
      </c>
      <c r="S100" s="24">
        <v>22598.799999999999</v>
      </c>
      <c r="T100" s="24">
        <v>24204.5</v>
      </c>
      <c r="U100" s="25">
        <v>23256.1</v>
      </c>
      <c r="V100" s="25">
        <v>25752.799999999999</v>
      </c>
      <c r="W100" s="25">
        <v>26914.1</v>
      </c>
      <c r="X100" s="28">
        <v>24698.7</v>
      </c>
    </row>
    <row r="101" spans="2:24" ht="12.75" customHeight="1" x14ac:dyDescent="0.2">
      <c r="B101" s="934"/>
      <c r="C101" s="123" t="s">
        <v>251</v>
      </c>
      <c r="D101" s="24">
        <v>20858.2</v>
      </c>
      <c r="E101" s="24">
        <v>22135.5</v>
      </c>
      <c r="F101" s="24">
        <v>23675.200000000001</v>
      </c>
      <c r="G101" s="25">
        <v>22754.799999999999</v>
      </c>
      <c r="H101" s="25">
        <v>25267.599999999999</v>
      </c>
      <c r="I101" s="25">
        <v>26152.6</v>
      </c>
      <c r="J101" s="26">
        <v>24194.3</v>
      </c>
      <c r="K101" s="24">
        <v>23122.799999999999</v>
      </c>
      <c r="L101" s="24">
        <v>23917.200000000001</v>
      </c>
      <c r="M101" s="24">
        <v>24846.3</v>
      </c>
      <c r="N101" s="25">
        <v>24154.1</v>
      </c>
      <c r="O101" s="25">
        <v>26064.1</v>
      </c>
      <c r="P101" s="25">
        <v>26409.4</v>
      </c>
      <c r="Q101" s="26">
        <v>25349.5</v>
      </c>
      <c r="R101" s="24">
        <v>22061.3</v>
      </c>
      <c r="S101" s="24">
        <v>22428.1</v>
      </c>
      <c r="T101" s="24">
        <v>24056.9</v>
      </c>
      <c r="U101" s="25">
        <v>23051.4</v>
      </c>
      <c r="V101" s="25">
        <v>25432.6</v>
      </c>
      <c r="W101" s="25">
        <v>26223.7</v>
      </c>
      <c r="X101" s="28">
        <v>24431.3</v>
      </c>
    </row>
    <row r="102" spans="2:24" ht="12.75" customHeight="1" x14ac:dyDescent="0.2">
      <c r="B102" s="934"/>
      <c r="C102" s="123" t="s">
        <v>252</v>
      </c>
      <c r="D102" s="24">
        <v>20925.099999999999</v>
      </c>
      <c r="E102" s="24">
        <v>22283.7</v>
      </c>
      <c r="F102" s="24">
        <v>23638.5</v>
      </c>
      <c r="G102" s="25">
        <v>22768.5</v>
      </c>
      <c r="H102" s="25">
        <v>25515.5</v>
      </c>
      <c r="I102" s="25">
        <v>26554</v>
      </c>
      <c r="J102" s="26">
        <v>24407</v>
      </c>
      <c r="K102" s="24">
        <v>23481.9</v>
      </c>
      <c r="L102" s="24">
        <v>24187.200000000001</v>
      </c>
      <c r="M102" s="24">
        <v>24769.1</v>
      </c>
      <c r="N102" s="25">
        <v>24311.200000000001</v>
      </c>
      <c r="O102" s="25">
        <v>26266.400000000001</v>
      </c>
      <c r="P102" s="25">
        <v>27532.7</v>
      </c>
      <c r="Q102" s="26">
        <v>25581.4</v>
      </c>
      <c r="R102" s="24">
        <v>22269.7</v>
      </c>
      <c r="S102" s="24">
        <v>22580</v>
      </c>
      <c r="T102" s="24">
        <v>23996.1</v>
      </c>
      <c r="U102" s="25">
        <v>23085.7</v>
      </c>
      <c r="V102" s="25">
        <v>25667.7</v>
      </c>
      <c r="W102" s="25">
        <v>26819.7</v>
      </c>
      <c r="X102" s="28">
        <v>24641.5</v>
      </c>
    </row>
    <row r="103" spans="2:24" ht="12.75" customHeight="1" x14ac:dyDescent="0.2">
      <c r="B103" s="934"/>
      <c r="C103" s="123" t="s">
        <v>253</v>
      </c>
      <c r="D103" s="24">
        <v>21831</v>
      </c>
      <c r="E103" s="24">
        <v>22715.3</v>
      </c>
      <c r="F103" s="24">
        <v>24363</v>
      </c>
      <c r="G103" s="25">
        <v>23073.3</v>
      </c>
      <c r="H103" s="25">
        <v>26436.3</v>
      </c>
      <c r="I103" s="25">
        <v>27822.5</v>
      </c>
      <c r="J103" s="26">
        <v>25194.400000000001</v>
      </c>
      <c r="K103" s="24">
        <v>23768.400000000001</v>
      </c>
      <c r="L103" s="24">
        <v>24881.8</v>
      </c>
      <c r="M103" s="24">
        <v>25867.5</v>
      </c>
      <c r="N103" s="25">
        <v>24915.5</v>
      </c>
      <c r="O103" s="25">
        <v>27191.4</v>
      </c>
      <c r="P103" s="25">
        <v>27952.1</v>
      </c>
      <c r="Q103" s="26">
        <v>26450.799999999999</v>
      </c>
      <c r="R103" s="24">
        <v>22911.599999999999</v>
      </c>
      <c r="S103" s="24">
        <v>23043.8</v>
      </c>
      <c r="T103" s="24">
        <v>24824.6</v>
      </c>
      <c r="U103" s="25">
        <v>23451.9</v>
      </c>
      <c r="V103" s="25">
        <v>26587.1</v>
      </c>
      <c r="W103" s="25">
        <v>27855.4</v>
      </c>
      <c r="X103" s="28">
        <v>25441.3</v>
      </c>
    </row>
    <row r="104" spans="2:24" ht="12.75" customHeight="1" x14ac:dyDescent="0.2">
      <c r="B104" s="934"/>
      <c r="C104" s="123" t="s">
        <v>254</v>
      </c>
      <c r="D104" s="24">
        <v>22268.9</v>
      </c>
      <c r="E104" s="24">
        <v>23402.3</v>
      </c>
      <c r="F104" s="24">
        <v>24881</v>
      </c>
      <c r="G104" s="25">
        <v>23514.400000000001</v>
      </c>
      <c r="H104" s="25">
        <v>27370.1</v>
      </c>
      <c r="I104" s="25">
        <v>28712.400000000001</v>
      </c>
      <c r="J104" s="26">
        <v>26050.799999999999</v>
      </c>
      <c r="K104" s="24">
        <v>24985.5</v>
      </c>
      <c r="L104" s="24">
        <v>25632</v>
      </c>
      <c r="M104" s="24">
        <v>26533.8</v>
      </c>
      <c r="N104" s="25">
        <v>25534</v>
      </c>
      <c r="O104" s="25">
        <v>28129.1</v>
      </c>
      <c r="P104" s="25">
        <v>28897.7</v>
      </c>
      <c r="Q104" s="26">
        <v>27344.3</v>
      </c>
      <c r="R104" s="24">
        <v>23769.1</v>
      </c>
      <c r="S104" s="24">
        <v>23733.9</v>
      </c>
      <c r="T104" s="24">
        <v>25374.6</v>
      </c>
      <c r="U104" s="25">
        <v>23932.2</v>
      </c>
      <c r="V104" s="25">
        <v>27519.7</v>
      </c>
      <c r="W104" s="25">
        <v>28762.2</v>
      </c>
      <c r="X104" s="28">
        <v>26302.2</v>
      </c>
    </row>
    <row r="105" spans="2:24" ht="12.75" customHeight="1" x14ac:dyDescent="0.2">
      <c r="B105" s="934"/>
      <c r="C105" s="123" t="s">
        <v>255</v>
      </c>
      <c r="D105" s="24">
        <v>23629.9</v>
      </c>
      <c r="E105" s="24">
        <v>24788.6</v>
      </c>
      <c r="F105" s="24">
        <v>26439.200000000001</v>
      </c>
      <c r="G105" s="25">
        <v>24983.3</v>
      </c>
      <c r="H105" s="25">
        <v>29271.3</v>
      </c>
      <c r="I105" s="25">
        <v>30401.4</v>
      </c>
      <c r="J105" s="26">
        <v>27791.3</v>
      </c>
      <c r="K105" s="24">
        <v>26262.2</v>
      </c>
      <c r="L105" s="24">
        <v>27109.8</v>
      </c>
      <c r="M105" s="24">
        <v>28161.8</v>
      </c>
      <c r="N105" s="25">
        <v>27173.4</v>
      </c>
      <c r="O105" s="25">
        <v>30024.799999999999</v>
      </c>
      <c r="P105" s="25">
        <v>30611.8</v>
      </c>
      <c r="Q105" s="26">
        <v>29133.599999999999</v>
      </c>
      <c r="R105" s="24">
        <v>25063.1</v>
      </c>
      <c r="S105" s="24">
        <v>25126.6</v>
      </c>
      <c r="T105" s="24">
        <v>26955.1</v>
      </c>
      <c r="U105" s="25">
        <v>25418.2</v>
      </c>
      <c r="V105" s="25">
        <v>29419.599999999999</v>
      </c>
      <c r="W105" s="25">
        <v>30458.2</v>
      </c>
      <c r="X105" s="28">
        <v>28050.400000000001</v>
      </c>
    </row>
    <row r="106" spans="2:24" ht="12.75" customHeight="1" x14ac:dyDescent="0.2">
      <c r="B106" s="934"/>
      <c r="C106" s="123" t="s">
        <v>256</v>
      </c>
      <c r="D106" s="24">
        <v>26350.400000000001</v>
      </c>
      <c r="E106" s="24">
        <v>28172.799999999999</v>
      </c>
      <c r="F106" s="24">
        <v>29976</v>
      </c>
      <c r="G106" s="25">
        <v>28427</v>
      </c>
      <c r="H106" s="25">
        <v>33389.800000000003</v>
      </c>
      <c r="I106" s="25">
        <v>34703</v>
      </c>
      <c r="J106" s="26">
        <v>31661.7</v>
      </c>
      <c r="K106" s="24">
        <v>30268.2</v>
      </c>
      <c r="L106" s="24">
        <v>31014.5</v>
      </c>
      <c r="M106" s="24">
        <v>32048</v>
      </c>
      <c r="N106" s="25">
        <v>30915.4</v>
      </c>
      <c r="O106" s="25">
        <v>34151.4</v>
      </c>
      <c r="P106" s="25">
        <v>35010.699999999997</v>
      </c>
      <c r="Q106" s="26">
        <v>33197.300000000003</v>
      </c>
      <c r="R106" s="24">
        <v>28381.7</v>
      </c>
      <c r="S106" s="24">
        <v>28582.1</v>
      </c>
      <c r="T106" s="24">
        <v>30586</v>
      </c>
      <c r="U106" s="25">
        <v>28908</v>
      </c>
      <c r="V106" s="25">
        <v>33539.800000000003</v>
      </c>
      <c r="W106" s="25">
        <v>34786.800000000003</v>
      </c>
      <c r="X106" s="28">
        <v>31957</v>
      </c>
    </row>
    <row r="107" spans="2:24" ht="12.75" customHeight="1" x14ac:dyDescent="0.2">
      <c r="B107" s="934"/>
      <c r="C107" s="123" t="s">
        <v>336</v>
      </c>
      <c r="D107" s="24">
        <v>29323.8</v>
      </c>
      <c r="E107" s="24">
        <v>31354.5</v>
      </c>
      <c r="F107" s="24">
        <v>33383.699999999997</v>
      </c>
      <c r="G107" s="25">
        <v>31728.9</v>
      </c>
      <c r="H107" s="25">
        <v>37334.800000000003</v>
      </c>
      <c r="I107" s="25">
        <v>38682.699999999997</v>
      </c>
      <c r="J107" s="26">
        <v>35371.599999999999</v>
      </c>
      <c r="K107" s="24">
        <v>33399.199999999997</v>
      </c>
      <c r="L107" s="24">
        <v>34373.699999999997</v>
      </c>
      <c r="M107" s="24">
        <v>35907.699999999997</v>
      </c>
      <c r="N107" s="25">
        <v>34603.699999999997</v>
      </c>
      <c r="O107" s="25">
        <v>38153.5</v>
      </c>
      <c r="P107" s="25">
        <v>38276.199999999997</v>
      </c>
      <c r="Q107" s="26">
        <v>37028.9</v>
      </c>
      <c r="R107" s="24">
        <v>31504.2</v>
      </c>
      <c r="S107" s="24">
        <v>31797.8</v>
      </c>
      <c r="T107" s="24">
        <v>34106.5</v>
      </c>
      <c r="U107" s="25">
        <v>32306.3</v>
      </c>
      <c r="V107" s="25">
        <v>37497.9</v>
      </c>
      <c r="W107" s="25">
        <v>38567.599999999999</v>
      </c>
      <c r="X107" s="28">
        <v>35694.699999999997</v>
      </c>
    </row>
    <row r="108" spans="2:24" ht="12.75" customHeight="1" x14ac:dyDescent="0.2">
      <c r="B108" s="934"/>
      <c r="C108" s="123" t="s">
        <v>341</v>
      </c>
      <c r="D108" s="24">
        <v>31582.400000000001</v>
      </c>
      <c r="E108" s="24">
        <v>33255.1</v>
      </c>
      <c r="F108" s="24">
        <v>35881.9</v>
      </c>
      <c r="G108" s="25">
        <v>33679.300000000003</v>
      </c>
      <c r="H108" s="25">
        <v>40356.1</v>
      </c>
      <c r="I108" s="25">
        <v>41932.1</v>
      </c>
      <c r="J108" s="26">
        <v>37999.699999999997</v>
      </c>
      <c r="K108" s="24">
        <v>35752.1</v>
      </c>
      <c r="L108" s="24">
        <v>36977</v>
      </c>
      <c r="M108" s="24">
        <v>39356.699999999997</v>
      </c>
      <c r="N108" s="25">
        <v>36978.1</v>
      </c>
      <c r="O108" s="25">
        <v>41071.800000000003</v>
      </c>
      <c r="P108" s="25">
        <v>42095.5</v>
      </c>
      <c r="Q108" s="26">
        <v>39883.1</v>
      </c>
      <c r="R108" s="24">
        <v>33814.199999999997</v>
      </c>
      <c r="S108" s="24">
        <v>33798.1</v>
      </c>
      <c r="T108" s="24">
        <v>36868.199999999997</v>
      </c>
      <c r="U108" s="25">
        <v>34336.5</v>
      </c>
      <c r="V108" s="25">
        <v>40499.9</v>
      </c>
      <c r="W108" s="25">
        <v>41979.199999999997</v>
      </c>
      <c r="X108" s="28">
        <v>38368.699999999997</v>
      </c>
    </row>
    <row r="109" spans="2:24" ht="12.75" customHeight="1" x14ac:dyDescent="0.2">
      <c r="B109" s="934"/>
      <c r="C109" s="123" t="s">
        <v>343</v>
      </c>
      <c r="D109" s="24">
        <v>33928.5</v>
      </c>
      <c r="E109" s="24">
        <v>35587.699999999997</v>
      </c>
      <c r="F109" s="24">
        <v>38407.1</v>
      </c>
      <c r="G109" s="25">
        <v>36440.9</v>
      </c>
      <c r="H109" s="25">
        <v>44058.3</v>
      </c>
      <c r="I109" s="25">
        <v>45570.2</v>
      </c>
      <c r="J109" s="26">
        <v>41245.199999999997</v>
      </c>
      <c r="K109" s="24">
        <v>38138.1</v>
      </c>
      <c r="L109" s="24">
        <v>39638.5</v>
      </c>
      <c r="M109" s="24">
        <v>42422.6</v>
      </c>
      <c r="N109" s="25">
        <v>40105.1</v>
      </c>
      <c r="O109" s="25">
        <v>44501.3</v>
      </c>
      <c r="P109" s="25">
        <v>45381.8</v>
      </c>
      <c r="Q109" s="26">
        <v>43087.7</v>
      </c>
      <c r="R109" s="24">
        <v>36227.1</v>
      </c>
      <c r="S109" s="24">
        <v>36194.800000000003</v>
      </c>
      <c r="T109" s="24">
        <v>39533.4</v>
      </c>
      <c r="U109" s="25">
        <v>37168.5</v>
      </c>
      <c r="V109" s="25">
        <v>44147.9</v>
      </c>
      <c r="W109" s="25">
        <v>45514.3</v>
      </c>
      <c r="X109" s="28">
        <v>41609.9</v>
      </c>
    </row>
    <row r="110" spans="2:24" ht="12.75" customHeight="1" x14ac:dyDescent="0.2">
      <c r="B110" s="934"/>
      <c r="C110" s="123" t="s">
        <v>345</v>
      </c>
      <c r="D110" s="24">
        <v>34493.699999999997</v>
      </c>
      <c r="E110" s="24">
        <v>36267.5</v>
      </c>
      <c r="F110" s="24">
        <v>38851.5</v>
      </c>
      <c r="G110" s="25">
        <v>36990.800000000003</v>
      </c>
      <c r="H110" s="25">
        <v>45066.8</v>
      </c>
      <c r="I110" s="25">
        <v>46137.599999999999</v>
      </c>
      <c r="J110" s="26">
        <v>42117.4</v>
      </c>
      <c r="K110" s="24">
        <v>38816.6</v>
      </c>
      <c r="L110" s="24">
        <v>40530.400000000001</v>
      </c>
      <c r="M110" s="24">
        <v>42867.9</v>
      </c>
      <c r="N110" s="25">
        <v>41350.9</v>
      </c>
      <c r="O110" s="25">
        <v>46442.400000000001</v>
      </c>
      <c r="P110" s="25">
        <v>47257.599999999999</v>
      </c>
      <c r="Q110" s="26">
        <v>44642.6</v>
      </c>
      <c r="R110" s="24">
        <v>36873.9</v>
      </c>
      <c r="S110" s="24">
        <v>36909.1</v>
      </c>
      <c r="T110" s="24">
        <v>39968.199999999997</v>
      </c>
      <c r="U110" s="25">
        <v>37865.199999999997</v>
      </c>
      <c r="V110" s="25">
        <v>45341.7</v>
      </c>
      <c r="W110" s="25">
        <v>46477.3</v>
      </c>
      <c r="X110" s="28">
        <v>42615.4</v>
      </c>
    </row>
    <row r="111" spans="2:24" ht="12.75" customHeight="1" thickBot="1" x14ac:dyDescent="0.25">
      <c r="B111" s="935"/>
      <c r="C111" s="123" t="s">
        <v>368</v>
      </c>
      <c r="D111" s="30">
        <v>35731.9</v>
      </c>
      <c r="E111" s="30">
        <v>37226.6</v>
      </c>
      <c r="F111" s="30">
        <v>39805.1</v>
      </c>
      <c r="G111" s="31">
        <v>38146.9</v>
      </c>
      <c r="H111" s="31">
        <v>46211.7</v>
      </c>
      <c r="I111" s="31">
        <v>47379.6</v>
      </c>
      <c r="J111" s="32">
        <v>43209.3</v>
      </c>
      <c r="K111" s="30">
        <v>39767.199999999997</v>
      </c>
      <c r="L111" s="30">
        <v>41546.699999999997</v>
      </c>
      <c r="M111" s="30">
        <v>43970.5</v>
      </c>
      <c r="N111" s="31">
        <v>42317.4</v>
      </c>
      <c r="O111" s="31">
        <v>47654.400000000001</v>
      </c>
      <c r="P111" s="31">
        <v>47907</v>
      </c>
      <c r="Q111" s="32">
        <v>45724.3</v>
      </c>
      <c r="R111" s="30">
        <v>37978.5</v>
      </c>
      <c r="S111" s="30">
        <v>37894.6</v>
      </c>
      <c r="T111" s="30">
        <v>40953.300000000003</v>
      </c>
      <c r="U111" s="31">
        <v>38997.199999999997</v>
      </c>
      <c r="V111" s="31">
        <v>46498.2</v>
      </c>
      <c r="W111" s="31">
        <v>47543.5</v>
      </c>
      <c r="X111" s="34">
        <v>43707.4</v>
      </c>
    </row>
    <row r="112" spans="2:24" ht="12.75" customHeight="1" x14ac:dyDescent="0.2">
      <c r="B112" s="923" t="s">
        <v>232</v>
      </c>
      <c r="C112" s="842" t="s">
        <v>250</v>
      </c>
      <c r="D112" s="50">
        <v>19236.5</v>
      </c>
      <c r="E112" s="50">
        <v>21495.3</v>
      </c>
      <c r="F112" s="50">
        <v>20361.8</v>
      </c>
      <c r="G112" s="51">
        <v>21299.4</v>
      </c>
      <c r="H112" s="51">
        <v>21360.3</v>
      </c>
      <c r="I112" s="51">
        <v>22346.6</v>
      </c>
      <c r="J112" s="53">
        <v>21404.7</v>
      </c>
      <c r="K112" s="50" t="s">
        <v>69</v>
      </c>
      <c r="L112" s="50" t="s">
        <v>69</v>
      </c>
      <c r="M112" s="50" t="s">
        <v>69</v>
      </c>
      <c r="N112" s="51" t="s">
        <v>69</v>
      </c>
      <c r="O112" s="51" t="s">
        <v>69</v>
      </c>
      <c r="P112" s="51" t="s">
        <v>371</v>
      </c>
      <c r="Q112" s="53" t="s">
        <v>69</v>
      </c>
      <c r="R112" s="50">
        <v>19231.599999999999</v>
      </c>
      <c r="S112" s="50">
        <v>21489.599999999999</v>
      </c>
      <c r="T112" s="50">
        <v>20371.099999999999</v>
      </c>
      <c r="U112" s="51">
        <v>21302.5</v>
      </c>
      <c r="V112" s="51">
        <v>21373.599999999999</v>
      </c>
      <c r="W112" s="51">
        <v>22346.6</v>
      </c>
      <c r="X112" s="54">
        <v>21401</v>
      </c>
    </row>
    <row r="113" spans="2:24" ht="12.75" customHeight="1" x14ac:dyDescent="0.2">
      <c r="B113" s="921"/>
      <c r="C113" s="125" t="s">
        <v>251</v>
      </c>
      <c r="D113" s="36">
        <v>19179.8</v>
      </c>
      <c r="E113" s="36">
        <v>21409.5</v>
      </c>
      <c r="F113" s="36">
        <v>20165.8</v>
      </c>
      <c r="G113" s="37">
        <v>21189.8</v>
      </c>
      <c r="H113" s="37">
        <v>21061.9</v>
      </c>
      <c r="I113" s="37">
        <v>20374.2</v>
      </c>
      <c r="J113" s="38">
        <v>21297.200000000001</v>
      </c>
      <c r="K113" s="36" t="s">
        <v>371</v>
      </c>
      <c r="L113" s="36" t="s">
        <v>69</v>
      </c>
      <c r="M113" s="36" t="s">
        <v>69</v>
      </c>
      <c r="N113" s="37" t="s">
        <v>69</v>
      </c>
      <c r="O113" s="37" t="s">
        <v>69</v>
      </c>
      <c r="P113" s="37" t="s">
        <v>371</v>
      </c>
      <c r="Q113" s="38" t="s">
        <v>69</v>
      </c>
      <c r="R113" s="36">
        <v>19179.8</v>
      </c>
      <c r="S113" s="36">
        <v>21406.6</v>
      </c>
      <c r="T113" s="36">
        <v>20175.099999999999</v>
      </c>
      <c r="U113" s="37">
        <v>21189</v>
      </c>
      <c r="V113" s="37">
        <v>21071.3</v>
      </c>
      <c r="W113" s="37">
        <v>20374.2</v>
      </c>
      <c r="X113" s="40">
        <v>21295.3</v>
      </c>
    </row>
    <row r="114" spans="2:24" ht="12.75" customHeight="1" x14ac:dyDescent="0.2">
      <c r="B114" s="921"/>
      <c r="C114" s="125" t="s">
        <v>252</v>
      </c>
      <c r="D114" s="36">
        <v>19690.099999999999</v>
      </c>
      <c r="E114" s="36">
        <v>21613.3</v>
      </c>
      <c r="F114" s="36">
        <v>20670.599999999999</v>
      </c>
      <c r="G114" s="37">
        <v>21222.9</v>
      </c>
      <c r="H114" s="37">
        <v>21349.3</v>
      </c>
      <c r="I114" s="37">
        <v>21083.200000000001</v>
      </c>
      <c r="J114" s="38">
        <v>21494.9</v>
      </c>
      <c r="K114" s="36" t="s">
        <v>69</v>
      </c>
      <c r="L114" s="36" t="s">
        <v>69</v>
      </c>
      <c r="M114" s="36" t="s">
        <v>69</v>
      </c>
      <c r="N114" s="37" t="s">
        <v>69</v>
      </c>
      <c r="O114" s="37" t="s">
        <v>69</v>
      </c>
      <c r="P114" s="37" t="s">
        <v>371</v>
      </c>
      <c r="Q114" s="38" t="s">
        <v>69</v>
      </c>
      <c r="R114" s="36">
        <v>19666.400000000001</v>
      </c>
      <c r="S114" s="36">
        <v>21609.1</v>
      </c>
      <c r="T114" s="36">
        <v>20680.7</v>
      </c>
      <c r="U114" s="37">
        <v>21222.9</v>
      </c>
      <c r="V114" s="37">
        <v>21354.2</v>
      </c>
      <c r="W114" s="37">
        <v>21083.200000000001</v>
      </c>
      <c r="X114" s="40">
        <v>21491.599999999999</v>
      </c>
    </row>
    <row r="115" spans="2:24" ht="12.75" customHeight="1" x14ac:dyDescent="0.2">
      <c r="B115" s="921"/>
      <c r="C115" s="125" t="s">
        <v>253</v>
      </c>
      <c r="D115" s="36">
        <v>20149.900000000001</v>
      </c>
      <c r="E115" s="36">
        <v>22060.6</v>
      </c>
      <c r="F115" s="36">
        <v>21259.7</v>
      </c>
      <c r="G115" s="37">
        <v>21602.400000000001</v>
      </c>
      <c r="H115" s="37">
        <v>22072.2</v>
      </c>
      <c r="I115" s="37">
        <v>23456.400000000001</v>
      </c>
      <c r="J115" s="38">
        <v>21961.5</v>
      </c>
      <c r="K115" s="36" t="s">
        <v>69</v>
      </c>
      <c r="L115" s="36">
        <v>21452.3</v>
      </c>
      <c r="M115" s="36">
        <v>32131.5</v>
      </c>
      <c r="N115" s="37">
        <v>21696.799999999999</v>
      </c>
      <c r="O115" s="37">
        <v>26818.6</v>
      </c>
      <c r="P115" s="37" t="s">
        <v>69</v>
      </c>
      <c r="Q115" s="38">
        <v>23944.9</v>
      </c>
      <c r="R115" s="36">
        <v>20145.7</v>
      </c>
      <c r="S115" s="36">
        <v>22059</v>
      </c>
      <c r="T115" s="36">
        <v>21396.799999999999</v>
      </c>
      <c r="U115" s="37">
        <v>21603.3</v>
      </c>
      <c r="V115" s="37">
        <v>22125.4</v>
      </c>
      <c r="W115" s="37">
        <v>23654.3</v>
      </c>
      <c r="X115" s="40">
        <v>21970.5</v>
      </c>
    </row>
    <row r="116" spans="2:24" ht="12.75" customHeight="1" x14ac:dyDescent="0.2">
      <c r="B116" s="921"/>
      <c r="C116" s="125" t="s">
        <v>254</v>
      </c>
      <c r="D116" s="36">
        <v>20406.7</v>
      </c>
      <c r="E116" s="36">
        <v>22725.599999999999</v>
      </c>
      <c r="F116" s="36">
        <v>21518</v>
      </c>
      <c r="G116" s="37">
        <v>22075.599999999999</v>
      </c>
      <c r="H116" s="37">
        <v>22717.8</v>
      </c>
      <c r="I116" s="37">
        <v>24708.1</v>
      </c>
      <c r="J116" s="38">
        <v>22574.6</v>
      </c>
      <c r="K116" s="36" t="s">
        <v>371</v>
      </c>
      <c r="L116" s="36">
        <v>21761.8</v>
      </c>
      <c r="M116" s="36">
        <v>38123.1</v>
      </c>
      <c r="N116" s="37">
        <v>22079.8</v>
      </c>
      <c r="O116" s="37">
        <v>27923.9</v>
      </c>
      <c r="P116" s="37" t="s">
        <v>69</v>
      </c>
      <c r="Q116" s="38">
        <v>24650.1</v>
      </c>
      <c r="R116" s="36">
        <v>20406.7</v>
      </c>
      <c r="S116" s="36">
        <v>22722.2</v>
      </c>
      <c r="T116" s="36">
        <v>21673.5</v>
      </c>
      <c r="U116" s="37">
        <v>22075.7</v>
      </c>
      <c r="V116" s="37">
        <v>22781.9</v>
      </c>
      <c r="W116" s="37">
        <v>24814.799999999999</v>
      </c>
      <c r="X116" s="40">
        <v>22585</v>
      </c>
    </row>
    <row r="117" spans="2:24" ht="12.75" customHeight="1" x14ac:dyDescent="0.2">
      <c r="B117" s="921"/>
      <c r="C117" s="125" t="s">
        <v>255</v>
      </c>
      <c r="D117" s="36">
        <v>21881.4</v>
      </c>
      <c r="E117" s="36">
        <v>24052.2</v>
      </c>
      <c r="F117" s="36">
        <v>23092.2</v>
      </c>
      <c r="G117" s="37">
        <v>23325.5</v>
      </c>
      <c r="H117" s="37">
        <v>24315.4</v>
      </c>
      <c r="I117" s="37">
        <v>24887</v>
      </c>
      <c r="J117" s="38">
        <v>23922.7</v>
      </c>
      <c r="K117" s="36" t="s">
        <v>69</v>
      </c>
      <c r="L117" s="36">
        <v>22830.3</v>
      </c>
      <c r="M117" s="36">
        <v>34753.1</v>
      </c>
      <c r="N117" s="37">
        <v>23584.7</v>
      </c>
      <c r="O117" s="37">
        <v>29698.6</v>
      </c>
      <c r="P117" s="37" t="s">
        <v>69</v>
      </c>
      <c r="Q117" s="38">
        <v>25714.7</v>
      </c>
      <c r="R117" s="36">
        <v>21859.9</v>
      </c>
      <c r="S117" s="36">
        <v>24048.2</v>
      </c>
      <c r="T117" s="36">
        <v>23217.4</v>
      </c>
      <c r="U117" s="37">
        <v>23327.8</v>
      </c>
      <c r="V117" s="37">
        <v>24384.3</v>
      </c>
      <c r="W117" s="37">
        <v>24940</v>
      </c>
      <c r="X117" s="40">
        <v>23932</v>
      </c>
    </row>
    <row r="118" spans="2:24" ht="12.75" customHeight="1" x14ac:dyDescent="0.2">
      <c r="B118" s="921"/>
      <c r="C118" s="125" t="s">
        <v>256</v>
      </c>
      <c r="D118" s="36">
        <v>24696.799999999999</v>
      </c>
      <c r="E118" s="36">
        <v>27326.7</v>
      </c>
      <c r="F118" s="36">
        <v>26084.9</v>
      </c>
      <c r="G118" s="37">
        <v>26581.9</v>
      </c>
      <c r="H118" s="37">
        <v>27522.9</v>
      </c>
      <c r="I118" s="37">
        <v>28989.7</v>
      </c>
      <c r="J118" s="38">
        <v>27158.799999999999</v>
      </c>
      <c r="K118" s="36" t="s">
        <v>69</v>
      </c>
      <c r="L118" s="36">
        <v>25749.1</v>
      </c>
      <c r="M118" s="36">
        <v>26416.3</v>
      </c>
      <c r="N118" s="37">
        <v>26767.1</v>
      </c>
      <c r="O118" s="37">
        <v>30315.7</v>
      </c>
      <c r="P118" s="37" t="s">
        <v>69</v>
      </c>
      <c r="Q118" s="38">
        <v>27013.3</v>
      </c>
      <c r="R118" s="36">
        <v>24689.8</v>
      </c>
      <c r="S118" s="36">
        <v>27321.4</v>
      </c>
      <c r="T118" s="36">
        <v>26087.7</v>
      </c>
      <c r="U118" s="37">
        <v>26583.9</v>
      </c>
      <c r="V118" s="37">
        <v>27557.1</v>
      </c>
      <c r="W118" s="37">
        <v>29081.599999999999</v>
      </c>
      <c r="X118" s="40">
        <v>27158.1</v>
      </c>
    </row>
    <row r="119" spans="2:24" ht="12.75" customHeight="1" x14ac:dyDescent="0.2">
      <c r="B119" s="921"/>
      <c r="C119" s="125" t="s">
        <v>336</v>
      </c>
      <c r="D119" s="36">
        <v>27276.7</v>
      </c>
      <c r="E119" s="36">
        <v>30384.7</v>
      </c>
      <c r="F119" s="36">
        <v>29200.5</v>
      </c>
      <c r="G119" s="37">
        <v>29724</v>
      </c>
      <c r="H119" s="37">
        <v>30835.7</v>
      </c>
      <c r="I119" s="37">
        <v>32107.4</v>
      </c>
      <c r="J119" s="38">
        <v>30243.4</v>
      </c>
      <c r="K119" s="36" t="s">
        <v>69</v>
      </c>
      <c r="L119" s="36">
        <v>29014.2</v>
      </c>
      <c r="M119" s="36">
        <v>28528.799999999999</v>
      </c>
      <c r="N119" s="37">
        <v>29230.5</v>
      </c>
      <c r="O119" s="37">
        <v>33998.199999999997</v>
      </c>
      <c r="P119" s="37" t="s">
        <v>69</v>
      </c>
      <c r="Q119" s="38">
        <v>30085.200000000001</v>
      </c>
      <c r="R119" s="36">
        <v>27288.5</v>
      </c>
      <c r="S119" s="36">
        <v>30379.8</v>
      </c>
      <c r="T119" s="36">
        <v>29196</v>
      </c>
      <c r="U119" s="37">
        <v>29719.599999999999</v>
      </c>
      <c r="V119" s="37">
        <v>30868.9</v>
      </c>
      <c r="W119" s="37">
        <v>32398.9</v>
      </c>
      <c r="X119" s="40">
        <v>30242.6</v>
      </c>
    </row>
    <row r="120" spans="2:24" ht="12.75" customHeight="1" x14ac:dyDescent="0.2">
      <c r="B120" s="921"/>
      <c r="C120" s="125" t="s">
        <v>341</v>
      </c>
      <c r="D120" s="36">
        <v>29079.599999999999</v>
      </c>
      <c r="E120" s="36">
        <v>32109.4</v>
      </c>
      <c r="F120" s="36">
        <v>30644.9</v>
      </c>
      <c r="G120" s="37">
        <v>31253.9</v>
      </c>
      <c r="H120" s="37">
        <v>32467.5</v>
      </c>
      <c r="I120" s="37">
        <v>34011.199999999997</v>
      </c>
      <c r="J120" s="38">
        <v>31907.1</v>
      </c>
      <c r="K120" s="36" t="s">
        <v>69</v>
      </c>
      <c r="L120" s="36">
        <v>32187.8</v>
      </c>
      <c r="M120" s="36">
        <v>30700.2</v>
      </c>
      <c r="N120" s="37">
        <v>32199.9</v>
      </c>
      <c r="O120" s="37">
        <v>36007.199999999997</v>
      </c>
      <c r="P120" s="37" t="s">
        <v>69</v>
      </c>
      <c r="Q120" s="38">
        <v>32770.300000000003</v>
      </c>
      <c r="R120" s="36">
        <v>29063</v>
      </c>
      <c r="S120" s="36">
        <v>32109.7</v>
      </c>
      <c r="T120" s="36">
        <v>30645.3</v>
      </c>
      <c r="U120" s="37">
        <v>31261.599999999999</v>
      </c>
      <c r="V120" s="37">
        <v>32506</v>
      </c>
      <c r="W120" s="37">
        <v>34176.699999999997</v>
      </c>
      <c r="X120" s="40">
        <v>31911.7</v>
      </c>
    </row>
    <row r="121" spans="2:24" ht="12.75" customHeight="1" x14ac:dyDescent="0.2">
      <c r="B121" s="921"/>
      <c r="C121" s="125" t="s">
        <v>343</v>
      </c>
      <c r="D121" s="36">
        <v>30925.9</v>
      </c>
      <c r="E121" s="36">
        <v>34192.400000000001</v>
      </c>
      <c r="F121" s="36">
        <v>32696.3</v>
      </c>
      <c r="G121" s="37">
        <v>33648.400000000001</v>
      </c>
      <c r="H121" s="37">
        <v>35286.300000000003</v>
      </c>
      <c r="I121" s="37">
        <v>34867.4</v>
      </c>
      <c r="J121" s="38">
        <v>34089.1</v>
      </c>
      <c r="K121" s="36" t="s">
        <v>69</v>
      </c>
      <c r="L121" s="36">
        <v>33553.599999999999</v>
      </c>
      <c r="M121" s="36">
        <v>31729.200000000001</v>
      </c>
      <c r="N121" s="37">
        <v>34681.199999999997</v>
      </c>
      <c r="O121" s="37">
        <v>38673.5</v>
      </c>
      <c r="P121" s="37" t="s">
        <v>69</v>
      </c>
      <c r="Q121" s="38">
        <v>34813.199999999997</v>
      </c>
      <c r="R121" s="36">
        <v>30930</v>
      </c>
      <c r="S121" s="36">
        <v>34189.699999999997</v>
      </c>
      <c r="T121" s="36">
        <v>32687.5</v>
      </c>
      <c r="U121" s="37">
        <v>33656.5</v>
      </c>
      <c r="V121" s="37">
        <v>35333.199999999997</v>
      </c>
      <c r="W121" s="37">
        <v>35104.400000000001</v>
      </c>
      <c r="X121" s="40">
        <v>34093.4</v>
      </c>
    </row>
    <row r="122" spans="2:24" ht="12.75" customHeight="1" x14ac:dyDescent="0.2">
      <c r="B122" s="921"/>
      <c r="C122" s="125" t="s">
        <v>345</v>
      </c>
      <c r="D122" s="36">
        <v>31806.6</v>
      </c>
      <c r="E122" s="36">
        <v>34842.9</v>
      </c>
      <c r="F122" s="36">
        <v>33525.699999999997</v>
      </c>
      <c r="G122" s="37">
        <v>34098.5</v>
      </c>
      <c r="H122" s="37">
        <v>35834.1</v>
      </c>
      <c r="I122" s="37">
        <v>36809.599999999999</v>
      </c>
      <c r="J122" s="38">
        <v>34709.5</v>
      </c>
      <c r="K122" s="36" t="s">
        <v>69</v>
      </c>
      <c r="L122" s="36">
        <v>34452.199999999997</v>
      </c>
      <c r="M122" s="36">
        <v>30263.599999999999</v>
      </c>
      <c r="N122" s="37">
        <v>34870.5</v>
      </c>
      <c r="O122" s="37">
        <v>42143.5</v>
      </c>
      <c r="P122" s="37" t="s">
        <v>69</v>
      </c>
      <c r="Q122" s="38">
        <v>36065.9</v>
      </c>
      <c r="R122" s="36">
        <v>31803.1</v>
      </c>
      <c r="S122" s="36">
        <v>34841.199999999997</v>
      </c>
      <c r="T122" s="36">
        <v>33493.4</v>
      </c>
      <c r="U122" s="37">
        <v>34105.4</v>
      </c>
      <c r="V122" s="37">
        <v>35928.1</v>
      </c>
      <c r="W122" s="37">
        <v>37498.300000000003</v>
      </c>
      <c r="X122" s="40">
        <v>34718</v>
      </c>
    </row>
    <row r="123" spans="2:24" ht="12.75" customHeight="1" thickBot="1" x14ac:dyDescent="0.25">
      <c r="B123" s="922"/>
      <c r="C123" s="126" t="s">
        <v>368</v>
      </c>
      <c r="D123" s="42">
        <v>33371.5</v>
      </c>
      <c r="E123" s="42">
        <v>35846.1</v>
      </c>
      <c r="F123" s="42">
        <v>34629.699999999997</v>
      </c>
      <c r="G123" s="43">
        <v>35219.5</v>
      </c>
      <c r="H123" s="43">
        <v>36928.400000000001</v>
      </c>
      <c r="I123" s="43">
        <v>37307.5</v>
      </c>
      <c r="J123" s="44">
        <v>35748.199999999997</v>
      </c>
      <c r="K123" s="42" t="s">
        <v>69</v>
      </c>
      <c r="L123" s="42">
        <v>34558.9</v>
      </c>
      <c r="M123" s="42">
        <v>34384.199999999997</v>
      </c>
      <c r="N123" s="43">
        <v>37253.4</v>
      </c>
      <c r="O123" s="43">
        <v>43969.8</v>
      </c>
      <c r="P123" s="43" t="s">
        <v>371</v>
      </c>
      <c r="Q123" s="44">
        <v>36985.4</v>
      </c>
      <c r="R123" s="42">
        <v>33362.699999999997</v>
      </c>
      <c r="S123" s="42">
        <v>35840.199999999997</v>
      </c>
      <c r="T123" s="42">
        <v>34627.300000000003</v>
      </c>
      <c r="U123" s="43">
        <v>35235.800000000003</v>
      </c>
      <c r="V123" s="43">
        <v>37015.199999999997</v>
      </c>
      <c r="W123" s="43">
        <v>37307.5</v>
      </c>
      <c r="X123" s="46">
        <v>35756</v>
      </c>
    </row>
    <row r="124" spans="2:24" ht="12.75" customHeight="1" x14ac:dyDescent="0.2">
      <c r="B124" s="923" t="s">
        <v>233</v>
      </c>
      <c r="C124" s="842" t="s">
        <v>250</v>
      </c>
      <c r="D124" s="50">
        <v>22284.799999999999</v>
      </c>
      <c r="E124" s="50">
        <v>23894.5</v>
      </c>
      <c r="F124" s="50">
        <v>24400.1</v>
      </c>
      <c r="G124" s="51">
        <v>23881.7</v>
      </c>
      <c r="H124" s="51">
        <v>25336.400000000001</v>
      </c>
      <c r="I124" s="51">
        <v>26217.4</v>
      </c>
      <c r="J124" s="53">
        <v>25114.9</v>
      </c>
      <c r="K124" s="50">
        <v>24323.200000000001</v>
      </c>
      <c r="L124" s="50">
        <v>23995.4</v>
      </c>
      <c r="M124" s="50">
        <v>24549.4</v>
      </c>
      <c r="N124" s="51">
        <v>24082.9</v>
      </c>
      <c r="O124" s="51">
        <v>25629.7</v>
      </c>
      <c r="P124" s="51">
        <v>26644.6</v>
      </c>
      <c r="Q124" s="53">
        <v>25278.6</v>
      </c>
      <c r="R124" s="50">
        <v>23095.1</v>
      </c>
      <c r="S124" s="50">
        <v>23911.200000000001</v>
      </c>
      <c r="T124" s="50">
        <v>24451.599999999999</v>
      </c>
      <c r="U124" s="51">
        <v>23925.7</v>
      </c>
      <c r="V124" s="51">
        <v>25376.5</v>
      </c>
      <c r="W124" s="51">
        <v>26294.1</v>
      </c>
      <c r="X124" s="54">
        <v>25139.5</v>
      </c>
    </row>
    <row r="125" spans="2:24" ht="12.75" customHeight="1" x14ac:dyDescent="0.2">
      <c r="B125" s="921"/>
      <c r="C125" s="125" t="s">
        <v>251</v>
      </c>
      <c r="D125" s="36">
        <v>22233.1</v>
      </c>
      <c r="E125" s="36">
        <v>23910</v>
      </c>
      <c r="F125" s="36">
        <v>24379.7</v>
      </c>
      <c r="G125" s="37">
        <v>23716</v>
      </c>
      <c r="H125" s="37">
        <v>25143.200000000001</v>
      </c>
      <c r="I125" s="37">
        <v>25305</v>
      </c>
      <c r="J125" s="38">
        <v>24958.400000000001</v>
      </c>
      <c r="K125" s="36">
        <v>23617.8</v>
      </c>
      <c r="L125" s="36">
        <v>23805.599999999999</v>
      </c>
      <c r="M125" s="36">
        <v>24595</v>
      </c>
      <c r="N125" s="37">
        <v>23719</v>
      </c>
      <c r="O125" s="37">
        <v>25448.6</v>
      </c>
      <c r="P125" s="37">
        <v>26217.4</v>
      </c>
      <c r="Q125" s="38">
        <v>25107.1</v>
      </c>
      <c r="R125" s="36">
        <v>22765.8</v>
      </c>
      <c r="S125" s="36">
        <v>23892</v>
      </c>
      <c r="T125" s="36">
        <v>24455.1</v>
      </c>
      <c r="U125" s="37">
        <v>23716.6</v>
      </c>
      <c r="V125" s="37">
        <v>25184.1</v>
      </c>
      <c r="W125" s="37">
        <v>25453.5</v>
      </c>
      <c r="X125" s="40">
        <v>24980.3</v>
      </c>
    </row>
    <row r="126" spans="2:24" ht="12.75" customHeight="1" x14ac:dyDescent="0.2">
      <c r="B126" s="921"/>
      <c r="C126" s="125" t="s">
        <v>252</v>
      </c>
      <c r="D126" s="36">
        <v>22768.400000000001</v>
      </c>
      <c r="E126" s="36">
        <v>24000.400000000001</v>
      </c>
      <c r="F126" s="36">
        <v>24453.8</v>
      </c>
      <c r="G126" s="37">
        <v>23710.3</v>
      </c>
      <c r="H126" s="37">
        <v>25386.3</v>
      </c>
      <c r="I126" s="37">
        <v>25649.4</v>
      </c>
      <c r="J126" s="38">
        <v>25188.5</v>
      </c>
      <c r="K126" s="36">
        <v>24172.9</v>
      </c>
      <c r="L126" s="36">
        <v>24073.5</v>
      </c>
      <c r="M126" s="36">
        <v>24688.6</v>
      </c>
      <c r="N126" s="37">
        <v>23629.599999999999</v>
      </c>
      <c r="O126" s="37">
        <v>25579.3</v>
      </c>
      <c r="P126" s="37">
        <v>26985.4</v>
      </c>
      <c r="Q126" s="38">
        <v>25278.5</v>
      </c>
      <c r="R126" s="36">
        <v>23252.6</v>
      </c>
      <c r="S126" s="36">
        <v>24012.2</v>
      </c>
      <c r="T126" s="36">
        <v>24538.5</v>
      </c>
      <c r="U126" s="37">
        <v>23692.6</v>
      </c>
      <c r="V126" s="37">
        <v>25411.9</v>
      </c>
      <c r="W126" s="37">
        <v>25870</v>
      </c>
      <c r="X126" s="40">
        <v>25201.4</v>
      </c>
    </row>
    <row r="127" spans="2:24" ht="12.75" customHeight="1" x14ac:dyDescent="0.2">
      <c r="B127" s="921"/>
      <c r="C127" s="125" t="s">
        <v>253</v>
      </c>
      <c r="D127" s="36">
        <v>24284.5</v>
      </c>
      <c r="E127" s="36">
        <v>24728.1</v>
      </c>
      <c r="F127" s="36">
        <v>25355.3</v>
      </c>
      <c r="G127" s="37">
        <v>24180.9</v>
      </c>
      <c r="H127" s="37">
        <v>26349.4</v>
      </c>
      <c r="I127" s="37">
        <v>27121.9</v>
      </c>
      <c r="J127" s="38">
        <v>26144.1</v>
      </c>
      <c r="K127" s="36">
        <v>24268</v>
      </c>
      <c r="L127" s="36">
        <v>25102.799999999999</v>
      </c>
      <c r="M127" s="36">
        <v>25862.5</v>
      </c>
      <c r="N127" s="37">
        <v>24317.5</v>
      </c>
      <c r="O127" s="37">
        <v>26551.5</v>
      </c>
      <c r="P127" s="37">
        <v>27579</v>
      </c>
      <c r="Q127" s="38">
        <v>26278.5</v>
      </c>
      <c r="R127" s="36">
        <v>24279.3</v>
      </c>
      <c r="S127" s="36">
        <v>24787.7</v>
      </c>
      <c r="T127" s="36">
        <v>25526.5</v>
      </c>
      <c r="U127" s="37">
        <v>24210.7</v>
      </c>
      <c r="V127" s="37">
        <v>26376.2</v>
      </c>
      <c r="W127" s="37">
        <v>27192.9</v>
      </c>
      <c r="X127" s="40">
        <v>26163.200000000001</v>
      </c>
    </row>
    <row r="128" spans="2:24" ht="12.75" customHeight="1" x14ac:dyDescent="0.2">
      <c r="B128" s="921"/>
      <c r="C128" s="125" t="s">
        <v>254</v>
      </c>
      <c r="D128" s="36">
        <v>24781.1</v>
      </c>
      <c r="E128" s="36">
        <v>25658.9</v>
      </c>
      <c r="F128" s="36">
        <v>25878.400000000001</v>
      </c>
      <c r="G128" s="37">
        <v>24650.5</v>
      </c>
      <c r="H128" s="37">
        <v>27290.2</v>
      </c>
      <c r="I128" s="37">
        <v>28326.3</v>
      </c>
      <c r="J128" s="38">
        <v>27078.799999999999</v>
      </c>
      <c r="K128" s="36">
        <v>26446.7</v>
      </c>
      <c r="L128" s="36">
        <v>25560.2</v>
      </c>
      <c r="M128" s="36">
        <v>26500</v>
      </c>
      <c r="N128" s="37">
        <v>24870.7</v>
      </c>
      <c r="O128" s="37">
        <v>27465.5</v>
      </c>
      <c r="P128" s="37">
        <v>28226.5</v>
      </c>
      <c r="Q128" s="38">
        <v>27127.200000000001</v>
      </c>
      <c r="R128" s="36">
        <v>25317</v>
      </c>
      <c r="S128" s="36">
        <v>25643.9</v>
      </c>
      <c r="T128" s="36">
        <v>26085.200000000001</v>
      </c>
      <c r="U128" s="37">
        <v>24702.9</v>
      </c>
      <c r="V128" s="37">
        <v>27313.1</v>
      </c>
      <c r="W128" s="37">
        <v>28308.6</v>
      </c>
      <c r="X128" s="40">
        <v>27085.599999999999</v>
      </c>
    </row>
    <row r="129" spans="2:24" ht="12.75" customHeight="1" x14ac:dyDescent="0.2">
      <c r="B129" s="921"/>
      <c r="C129" s="125" t="s">
        <v>255</v>
      </c>
      <c r="D129" s="36">
        <v>27061.200000000001</v>
      </c>
      <c r="E129" s="36">
        <v>27291</v>
      </c>
      <c r="F129" s="36">
        <v>27863.4</v>
      </c>
      <c r="G129" s="37">
        <v>26416.5</v>
      </c>
      <c r="H129" s="37">
        <v>29262</v>
      </c>
      <c r="I129" s="37">
        <v>29870.3</v>
      </c>
      <c r="J129" s="38">
        <v>29018.799999999999</v>
      </c>
      <c r="K129" s="36">
        <v>28093.200000000001</v>
      </c>
      <c r="L129" s="36">
        <v>27454.7</v>
      </c>
      <c r="M129" s="36">
        <v>28562.3</v>
      </c>
      <c r="N129" s="37">
        <v>26484.3</v>
      </c>
      <c r="O129" s="37">
        <v>29460.799999999999</v>
      </c>
      <c r="P129" s="37">
        <v>30255.3</v>
      </c>
      <c r="Q129" s="38">
        <v>29110.400000000001</v>
      </c>
      <c r="R129" s="36">
        <v>27369.4</v>
      </c>
      <c r="S129" s="36">
        <v>27314.9</v>
      </c>
      <c r="T129" s="36">
        <v>28085.1</v>
      </c>
      <c r="U129" s="37">
        <v>26432.1</v>
      </c>
      <c r="V129" s="37">
        <v>29288.1</v>
      </c>
      <c r="W129" s="37">
        <v>29939.9</v>
      </c>
      <c r="X129" s="40">
        <v>29031.5</v>
      </c>
    </row>
    <row r="130" spans="2:24" ht="12.75" customHeight="1" x14ac:dyDescent="0.2">
      <c r="B130" s="921"/>
      <c r="C130" s="125" t="s">
        <v>256</v>
      </c>
      <c r="D130" s="36">
        <v>28481.200000000001</v>
      </c>
      <c r="E130" s="36">
        <v>31048.7</v>
      </c>
      <c r="F130" s="36">
        <v>31334.1</v>
      </c>
      <c r="G130" s="37">
        <v>30137.3</v>
      </c>
      <c r="H130" s="37">
        <v>33426.199999999997</v>
      </c>
      <c r="I130" s="37">
        <v>34053.300000000003</v>
      </c>
      <c r="J130" s="38">
        <v>33122.699999999997</v>
      </c>
      <c r="K130" s="36">
        <v>31090.6</v>
      </c>
      <c r="L130" s="36">
        <v>30974.3</v>
      </c>
      <c r="M130" s="36">
        <v>32044</v>
      </c>
      <c r="N130" s="37">
        <v>30132.400000000001</v>
      </c>
      <c r="O130" s="37">
        <v>33488.6</v>
      </c>
      <c r="P130" s="37">
        <v>33816.6</v>
      </c>
      <c r="Q130" s="38">
        <v>33038.6</v>
      </c>
      <c r="R130" s="36">
        <v>29217.4</v>
      </c>
      <c r="S130" s="36">
        <v>31037.5</v>
      </c>
      <c r="T130" s="36">
        <v>31556.3</v>
      </c>
      <c r="U130" s="37">
        <v>30136.2</v>
      </c>
      <c r="V130" s="37">
        <v>33434.5</v>
      </c>
      <c r="W130" s="37">
        <v>34013.699999999997</v>
      </c>
      <c r="X130" s="40">
        <v>33110.9</v>
      </c>
    </row>
    <row r="131" spans="2:24" ht="12.75" customHeight="1" x14ac:dyDescent="0.2">
      <c r="B131" s="921"/>
      <c r="C131" s="125" t="s">
        <v>336</v>
      </c>
      <c r="D131" s="36">
        <v>32453.599999999999</v>
      </c>
      <c r="E131" s="36">
        <v>34677.300000000003</v>
      </c>
      <c r="F131" s="36">
        <v>35268.6</v>
      </c>
      <c r="G131" s="37">
        <v>33694.400000000001</v>
      </c>
      <c r="H131" s="37">
        <v>37372.1</v>
      </c>
      <c r="I131" s="37">
        <v>38157.300000000003</v>
      </c>
      <c r="J131" s="38">
        <v>37038.6</v>
      </c>
      <c r="K131" s="36">
        <v>36040.300000000003</v>
      </c>
      <c r="L131" s="36">
        <v>34309.5</v>
      </c>
      <c r="M131" s="36">
        <v>35889.199999999997</v>
      </c>
      <c r="N131" s="37">
        <v>33807.5</v>
      </c>
      <c r="O131" s="37">
        <v>37426.699999999997</v>
      </c>
      <c r="P131" s="37">
        <v>37354</v>
      </c>
      <c r="Q131" s="38">
        <v>36909.199999999997</v>
      </c>
      <c r="R131" s="36">
        <v>33410.9</v>
      </c>
      <c r="S131" s="36">
        <v>34622.300000000003</v>
      </c>
      <c r="T131" s="36">
        <v>35457</v>
      </c>
      <c r="U131" s="37">
        <v>33721.4</v>
      </c>
      <c r="V131" s="37">
        <v>37379.4</v>
      </c>
      <c r="W131" s="37">
        <v>38019.800000000003</v>
      </c>
      <c r="X131" s="40">
        <v>37020.400000000001</v>
      </c>
    </row>
    <row r="132" spans="2:24" ht="12.75" customHeight="1" x14ac:dyDescent="0.2">
      <c r="B132" s="921"/>
      <c r="C132" s="125" t="s">
        <v>341</v>
      </c>
      <c r="D132" s="36">
        <v>35632.5</v>
      </c>
      <c r="E132" s="36">
        <v>37018</v>
      </c>
      <c r="F132" s="36">
        <v>37322.300000000003</v>
      </c>
      <c r="G132" s="37">
        <v>35919.699999999997</v>
      </c>
      <c r="H132" s="37">
        <v>40260.5</v>
      </c>
      <c r="I132" s="37">
        <v>41215</v>
      </c>
      <c r="J132" s="38">
        <v>39828.699999999997</v>
      </c>
      <c r="K132" s="36">
        <v>36707.1</v>
      </c>
      <c r="L132" s="36">
        <v>36847.599999999999</v>
      </c>
      <c r="M132" s="36">
        <v>39286.6</v>
      </c>
      <c r="N132" s="37">
        <v>35806.5</v>
      </c>
      <c r="O132" s="37">
        <v>39977.5</v>
      </c>
      <c r="P132" s="37">
        <v>41197</v>
      </c>
      <c r="Q132" s="38">
        <v>39420.400000000001</v>
      </c>
      <c r="R132" s="36">
        <v>35886.400000000001</v>
      </c>
      <c r="S132" s="36">
        <v>36991.800000000003</v>
      </c>
      <c r="T132" s="36">
        <v>37895.4</v>
      </c>
      <c r="U132" s="37">
        <v>35892.800000000003</v>
      </c>
      <c r="V132" s="37">
        <v>40221.699999999997</v>
      </c>
      <c r="W132" s="37">
        <v>41212</v>
      </c>
      <c r="X132" s="40">
        <v>39769.4</v>
      </c>
    </row>
    <row r="133" spans="2:24" ht="12.75" customHeight="1" x14ac:dyDescent="0.2">
      <c r="B133" s="921"/>
      <c r="C133" s="125" t="s">
        <v>343</v>
      </c>
      <c r="D133" s="36">
        <v>38476.6</v>
      </c>
      <c r="E133" s="36">
        <v>39948.1</v>
      </c>
      <c r="F133" s="36">
        <v>40564.5</v>
      </c>
      <c r="G133" s="37">
        <v>39026.5</v>
      </c>
      <c r="H133" s="37">
        <v>43843.9</v>
      </c>
      <c r="I133" s="37">
        <v>44928</v>
      </c>
      <c r="J133" s="38">
        <v>43320.4</v>
      </c>
      <c r="K133" s="36">
        <v>44210.9</v>
      </c>
      <c r="L133" s="36">
        <v>39502.199999999997</v>
      </c>
      <c r="M133" s="36">
        <v>42746.7</v>
      </c>
      <c r="N133" s="37">
        <v>39003.300000000003</v>
      </c>
      <c r="O133" s="37">
        <v>43201.1</v>
      </c>
      <c r="P133" s="37">
        <v>44131.9</v>
      </c>
      <c r="Q133" s="38">
        <v>42567.4</v>
      </c>
      <c r="R133" s="36">
        <v>39880.300000000003</v>
      </c>
      <c r="S133" s="36">
        <v>39875</v>
      </c>
      <c r="T133" s="36">
        <v>41186.1</v>
      </c>
      <c r="U133" s="37">
        <v>39020.9</v>
      </c>
      <c r="V133" s="37">
        <v>43753.8</v>
      </c>
      <c r="W133" s="37">
        <v>44779.9</v>
      </c>
      <c r="X133" s="40">
        <v>43208.1</v>
      </c>
    </row>
    <row r="134" spans="2:24" ht="12.75" customHeight="1" x14ac:dyDescent="0.2">
      <c r="B134" s="921"/>
      <c r="C134" s="125" t="s">
        <v>345</v>
      </c>
      <c r="D134" s="36">
        <v>37961.5</v>
      </c>
      <c r="E134" s="36">
        <v>40626</v>
      </c>
      <c r="F134" s="36">
        <v>41244</v>
      </c>
      <c r="G134" s="37">
        <v>39673.1</v>
      </c>
      <c r="H134" s="37">
        <v>44935.7</v>
      </c>
      <c r="I134" s="37">
        <v>45299.4</v>
      </c>
      <c r="J134" s="38">
        <v>44329.4</v>
      </c>
      <c r="K134" s="36">
        <v>43279.6</v>
      </c>
      <c r="L134" s="36">
        <v>40583.800000000003</v>
      </c>
      <c r="M134" s="36">
        <v>43569.9</v>
      </c>
      <c r="N134" s="37">
        <v>40343.599999999999</v>
      </c>
      <c r="O134" s="37">
        <v>45313.599999999999</v>
      </c>
      <c r="P134" s="37">
        <v>46010.5</v>
      </c>
      <c r="Q134" s="38">
        <v>44429</v>
      </c>
      <c r="R134" s="36">
        <v>39174.1</v>
      </c>
      <c r="S134" s="36">
        <v>40618.6</v>
      </c>
      <c r="T134" s="36">
        <v>41905.9</v>
      </c>
      <c r="U134" s="37">
        <v>39840.400000000001</v>
      </c>
      <c r="V134" s="37">
        <v>44988.7</v>
      </c>
      <c r="W134" s="37">
        <v>45432.1</v>
      </c>
      <c r="X134" s="40">
        <v>44344.4</v>
      </c>
    </row>
    <row r="135" spans="2:24" ht="12.75" customHeight="1" thickBot="1" x14ac:dyDescent="0.25">
      <c r="B135" s="922"/>
      <c r="C135" s="126" t="s">
        <v>368</v>
      </c>
      <c r="D135" s="42">
        <v>38139.1</v>
      </c>
      <c r="E135" s="42">
        <v>41064.6</v>
      </c>
      <c r="F135" s="42">
        <v>42087.4</v>
      </c>
      <c r="G135" s="43">
        <v>40551.1</v>
      </c>
      <c r="H135" s="43">
        <v>45991.8</v>
      </c>
      <c r="I135" s="43">
        <v>46053.9</v>
      </c>
      <c r="J135" s="44">
        <v>45292.1</v>
      </c>
      <c r="K135" s="42">
        <v>43709.4</v>
      </c>
      <c r="L135" s="42">
        <v>41363.9</v>
      </c>
      <c r="M135" s="42">
        <v>44416.1</v>
      </c>
      <c r="N135" s="43">
        <v>41026</v>
      </c>
      <c r="O135" s="43">
        <v>46391.3</v>
      </c>
      <c r="P135" s="43">
        <v>46335.6</v>
      </c>
      <c r="Q135" s="44">
        <v>45362.7</v>
      </c>
      <c r="R135" s="42">
        <v>39402.6</v>
      </c>
      <c r="S135" s="42">
        <v>41117.9</v>
      </c>
      <c r="T135" s="42">
        <v>42736.2</v>
      </c>
      <c r="U135" s="43">
        <v>40671.5</v>
      </c>
      <c r="V135" s="43">
        <v>46047.7</v>
      </c>
      <c r="W135" s="43">
        <v>46105.7</v>
      </c>
      <c r="X135" s="46">
        <v>45302.8</v>
      </c>
    </row>
    <row r="136" spans="2:24" ht="12.75" customHeight="1" x14ac:dyDescent="0.2">
      <c r="B136" s="923" t="s">
        <v>234</v>
      </c>
      <c r="C136" s="842" t="s">
        <v>250</v>
      </c>
      <c r="D136" s="50">
        <v>22506.9</v>
      </c>
      <c r="E136" s="50">
        <v>23885.599999999999</v>
      </c>
      <c r="F136" s="50">
        <v>24551.8</v>
      </c>
      <c r="G136" s="51">
        <v>23983.4</v>
      </c>
      <c r="H136" s="51">
        <v>25242.400000000001</v>
      </c>
      <c r="I136" s="51">
        <v>25760.2</v>
      </c>
      <c r="J136" s="53">
        <v>25030.1</v>
      </c>
      <c r="K136" s="50">
        <v>24071.599999999999</v>
      </c>
      <c r="L136" s="50">
        <v>23818.7</v>
      </c>
      <c r="M136" s="50">
        <v>24827.5</v>
      </c>
      <c r="N136" s="51">
        <v>23583.3</v>
      </c>
      <c r="O136" s="51">
        <v>25691.4</v>
      </c>
      <c r="P136" s="51">
        <v>26020</v>
      </c>
      <c r="Q136" s="53">
        <v>25201.7</v>
      </c>
      <c r="R136" s="50">
        <v>23145.3</v>
      </c>
      <c r="S136" s="50">
        <v>23880.3</v>
      </c>
      <c r="T136" s="50">
        <v>24639.7</v>
      </c>
      <c r="U136" s="51">
        <v>23935.9</v>
      </c>
      <c r="V136" s="51">
        <v>25269.1</v>
      </c>
      <c r="W136" s="51">
        <v>25788.1</v>
      </c>
      <c r="X136" s="54">
        <v>25043.200000000001</v>
      </c>
    </row>
    <row r="137" spans="2:24" ht="12.75" customHeight="1" x14ac:dyDescent="0.2">
      <c r="B137" s="921"/>
      <c r="C137" s="125" t="s">
        <v>251</v>
      </c>
      <c r="D137" s="36">
        <v>22516.3</v>
      </c>
      <c r="E137" s="36">
        <v>23959</v>
      </c>
      <c r="F137" s="36">
        <v>24476.799999999999</v>
      </c>
      <c r="G137" s="37">
        <v>23809.9</v>
      </c>
      <c r="H137" s="37">
        <v>25058.7</v>
      </c>
      <c r="I137" s="37">
        <v>24708.6</v>
      </c>
      <c r="J137" s="38">
        <v>24888.2</v>
      </c>
      <c r="K137" s="36">
        <v>23807.3</v>
      </c>
      <c r="L137" s="36">
        <v>23614.7</v>
      </c>
      <c r="M137" s="36">
        <v>24741.8</v>
      </c>
      <c r="N137" s="37">
        <v>23306.7</v>
      </c>
      <c r="O137" s="37">
        <v>25541.4</v>
      </c>
      <c r="P137" s="37">
        <v>25347.599999999999</v>
      </c>
      <c r="Q137" s="38">
        <v>25048.9</v>
      </c>
      <c r="R137" s="36">
        <v>22986.1</v>
      </c>
      <c r="S137" s="36">
        <v>23933.3</v>
      </c>
      <c r="T137" s="36">
        <v>24564.7</v>
      </c>
      <c r="U137" s="37">
        <v>23737.200000000001</v>
      </c>
      <c r="V137" s="37">
        <v>25085.200000000001</v>
      </c>
      <c r="W137" s="37">
        <v>24773.5</v>
      </c>
      <c r="X137" s="40">
        <v>24899.3</v>
      </c>
    </row>
    <row r="138" spans="2:24" ht="12.75" customHeight="1" x14ac:dyDescent="0.2">
      <c r="B138" s="921"/>
      <c r="C138" s="125" t="s">
        <v>252</v>
      </c>
      <c r="D138" s="36">
        <v>22732.2</v>
      </c>
      <c r="E138" s="36">
        <v>24123.599999999999</v>
      </c>
      <c r="F138" s="36">
        <v>24588</v>
      </c>
      <c r="G138" s="37">
        <v>23768</v>
      </c>
      <c r="H138" s="37">
        <v>25302.7</v>
      </c>
      <c r="I138" s="37">
        <v>25302</v>
      </c>
      <c r="J138" s="38">
        <v>25127.9</v>
      </c>
      <c r="K138" s="36">
        <v>23598.7</v>
      </c>
      <c r="L138" s="36">
        <v>24094.2</v>
      </c>
      <c r="M138" s="36">
        <v>24775.1</v>
      </c>
      <c r="N138" s="37">
        <v>23521.9</v>
      </c>
      <c r="O138" s="37">
        <v>25890.3</v>
      </c>
      <c r="P138" s="37">
        <v>26053.1</v>
      </c>
      <c r="Q138" s="38">
        <v>25423.1</v>
      </c>
      <c r="R138" s="36">
        <v>23010.7</v>
      </c>
      <c r="S138" s="36">
        <v>24121.8</v>
      </c>
      <c r="T138" s="36">
        <v>24647.4</v>
      </c>
      <c r="U138" s="37">
        <v>23734.799999999999</v>
      </c>
      <c r="V138" s="37">
        <v>25333</v>
      </c>
      <c r="W138" s="37">
        <v>25375.4</v>
      </c>
      <c r="X138" s="40">
        <v>25146.1</v>
      </c>
    </row>
    <row r="139" spans="2:24" ht="12.75" customHeight="1" x14ac:dyDescent="0.2">
      <c r="B139" s="921"/>
      <c r="C139" s="125" t="s">
        <v>253</v>
      </c>
      <c r="D139" s="36">
        <v>24079.4</v>
      </c>
      <c r="E139" s="36">
        <v>24737.200000000001</v>
      </c>
      <c r="F139" s="36">
        <v>25606.7</v>
      </c>
      <c r="G139" s="37">
        <v>24127</v>
      </c>
      <c r="H139" s="37">
        <v>26291.9</v>
      </c>
      <c r="I139" s="37">
        <v>26431.7</v>
      </c>
      <c r="J139" s="38">
        <v>26082</v>
      </c>
      <c r="K139" s="36">
        <v>22185</v>
      </c>
      <c r="L139" s="36">
        <v>24973.7</v>
      </c>
      <c r="M139" s="36">
        <v>26042.9</v>
      </c>
      <c r="N139" s="37">
        <v>23848</v>
      </c>
      <c r="O139" s="37">
        <v>26533.8</v>
      </c>
      <c r="P139" s="37">
        <v>26719.1</v>
      </c>
      <c r="Q139" s="38">
        <v>26160.5</v>
      </c>
      <c r="R139" s="36">
        <v>23665.3</v>
      </c>
      <c r="S139" s="36">
        <v>24752.9</v>
      </c>
      <c r="T139" s="36">
        <v>25745.8</v>
      </c>
      <c r="U139" s="37">
        <v>24089.5</v>
      </c>
      <c r="V139" s="37">
        <v>26304.799999999999</v>
      </c>
      <c r="W139" s="37">
        <v>26463.7</v>
      </c>
      <c r="X139" s="40">
        <v>26086.9</v>
      </c>
    </row>
    <row r="140" spans="2:24" ht="12.75" customHeight="1" x14ac:dyDescent="0.2">
      <c r="B140" s="921"/>
      <c r="C140" s="125" t="s">
        <v>254</v>
      </c>
      <c r="D140" s="36">
        <v>25971</v>
      </c>
      <c r="E140" s="36">
        <v>25582.1</v>
      </c>
      <c r="F140" s="36">
        <v>26104.1</v>
      </c>
      <c r="G140" s="37">
        <v>24774.1</v>
      </c>
      <c r="H140" s="37">
        <v>27257.200000000001</v>
      </c>
      <c r="I140" s="37">
        <v>28348.6</v>
      </c>
      <c r="J140" s="38">
        <v>27042</v>
      </c>
      <c r="K140" s="36" t="s">
        <v>69</v>
      </c>
      <c r="L140" s="36">
        <v>24955.7</v>
      </c>
      <c r="M140" s="36">
        <v>26555.8</v>
      </c>
      <c r="N140" s="37">
        <v>24744.400000000001</v>
      </c>
      <c r="O140" s="37">
        <v>27608.5</v>
      </c>
      <c r="P140" s="37">
        <v>27739.200000000001</v>
      </c>
      <c r="Q140" s="38">
        <v>27066.400000000001</v>
      </c>
      <c r="R140" s="36">
        <v>25785.4</v>
      </c>
      <c r="S140" s="36">
        <v>25541.599999999999</v>
      </c>
      <c r="T140" s="36">
        <v>26235.9</v>
      </c>
      <c r="U140" s="37">
        <v>24769.7</v>
      </c>
      <c r="V140" s="37">
        <v>27275</v>
      </c>
      <c r="W140" s="37">
        <v>28270</v>
      </c>
      <c r="X140" s="40">
        <v>27043.4</v>
      </c>
    </row>
    <row r="141" spans="2:24" ht="12.75" customHeight="1" x14ac:dyDescent="0.2">
      <c r="B141" s="921"/>
      <c r="C141" s="125" t="s">
        <v>255</v>
      </c>
      <c r="D141" s="36">
        <v>27518.7</v>
      </c>
      <c r="E141" s="36">
        <v>27106.1</v>
      </c>
      <c r="F141" s="36">
        <v>27739.200000000001</v>
      </c>
      <c r="G141" s="37">
        <v>26288.1</v>
      </c>
      <c r="H141" s="37">
        <v>29218.7</v>
      </c>
      <c r="I141" s="37">
        <v>29437.599999999999</v>
      </c>
      <c r="J141" s="38">
        <v>28951.599999999999</v>
      </c>
      <c r="K141" s="36" t="s">
        <v>69</v>
      </c>
      <c r="L141" s="36">
        <v>26326.5</v>
      </c>
      <c r="M141" s="36">
        <v>28622.7</v>
      </c>
      <c r="N141" s="37">
        <v>26654.9</v>
      </c>
      <c r="O141" s="37">
        <v>29473.3</v>
      </c>
      <c r="P141" s="37">
        <v>27263.3</v>
      </c>
      <c r="Q141" s="38">
        <v>28925.5</v>
      </c>
      <c r="R141" s="36">
        <v>27315.7</v>
      </c>
      <c r="S141" s="36">
        <v>27059.7</v>
      </c>
      <c r="T141" s="36">
        <v>27979.1</v>
      </c>
      <c r="U141" s="37">
        <v>26334.2</v>
      </c>
      <c r="V141" s="37">
        <v>29231.3</v>
      </c>
      <c r="W141" s="37">
        <v>29165.4</v>
      </c>
      <c r="X141" s="40">
        <v>28950.1</v>
      </c>
    </row>
    <row r="142" spans="2:24" ht="12.75" customHeight="1" x14ac:dyDescent="0.2">
      <c r="B142" s="921"/>
      <c r="C142" s="125" t="s">
        <v>256</v>
      </c>
      <c r="D142" s="36">
        <v>27964.400000000001</v>
      </c>
      <c r="E142" s="36">
        <v>30838.2</v>
      </c>
      <c r="F142" s="36">
        <v>31044.7</v>
      </c>
      <c r="G142" s="37">
        <v>29968.2</v>
      </c>
      <c r="H142" s="37">
        <v>33432.9</v>
      </c>
      <c r="I142" s="37">
        <v>33753.300000000003</v>
      </c>
      <c r="J142" s="38">
        <v>33090.699999999997</v>
      </c>
      <c r="K142" s="36">
        <v>27613</v>
      </c>
      <c r="L142" s="36">
        <v>29844.2</v>
      </c>
      <c r="M142" s="36">
        <v>32140.799999999999</v>
      </c>
      <c r="N142" s="37">
        <v>30353.1</v>
      </c>
      <c r="O142" s="37">
        <v>33582.800000000003</v>
      </c>
      <c r="P142" s="37">
        <v>32982.800000000003</v>
      </c>
      <c r="Q142" s="38">
        <v>32906.699999999997</v>
      </c>
      <c r="R142" s="36">
        <v>27901.1</v>
      </c>
      <c r="S142" s="36">
        <v>30773.599999999999</v>
      </c>
      <c r="T142" s="36">
        <v>31334.2</v>
      </c>
      <c r="U142" s="37">
        <v>30012.9</v>
      </c>
      <c r="V142" s="37">
        <v>33440.5</v>
      </c>
      <c r="W142" s="37">
        <v>33673.1</v>
      </c>
      <c r="X142" s="40">
        <v>33080.1</v>
      </c>
    </row>
    <row r="143" spans="2:24" ht="12.75" customHeight="1" x14ac:dyDescent="0.2">
      <c r="B143" s="921"/>
      <c r="C143" s="125" t="s">
        <v>336</v>
      </c>
      <c r="D143" s="36">
        <v>32478.7</v>
      </c>
      <c r="E143" s="36">
        <v>34531.5</v>
      </c>
      <c r="F143" s="36">
        <v>35175.4</v>
      </c>
      <c r="G143" s="37">
        <v>33685.5</v>
      </c>
      <c r="H143" s="37">
        <v>37378.1</v>
      </c>
      <c r="I143" s="37">
        <v>38018.5</v>
      </c>
      <c r="J143" s="38">
        <v>37020.400000000001</v>
      </c>
      <c r="K143" s="36" t="s">
        <v>69</v>
      </c>
      <c r="L143" s="36">
        <v>33832.300000000003</v>
      </c>
      <c r="M143" s="36">
        <v>36301.1</v>
      </c>
      <c r="N143" s="37">
        <v>33855.800000000003</v>
      </c>
      <c r="O143" s="37">
        <v>37315.599999999999</v>
      </c>
      <c r="P143" s="37">
        <v>38148</v>
      </c>
      <c r="Q143" s="38">
        <v>36726.6</v>
      </c>
      <c r="R143" s="36">
        <v>32503</v>
      </c>
      <c r="S143" s="36">
        <v>34489.1</v>
      </c>
      <c r="T143" s="36">
        <v>35469.1</v>
      </c>
      <c r="U143" s="37">
        <v>33706.9</v>
      </c>
      <c r="V143" s="37">
        <v>37374.800000000003</v>
      </c>
      <c r="W143" s="37">
        <v>38028.5</v>
      </c>
      <c r="X143" s="40">
        <v>37003.4</v>
      </c>
    </row>
    <row r="144" spans="2:24" ht="12.75" customHeight="1" x14ac:dyDescent="0.2">
      <c r="B144" s="921"/>
      <c r="C144" s="125" t="s">
        <v>341</v>
      </c>
      <c r="D144" s="36">
        <v>35972.800000000003</v>
      </c>
      <c r="E144" s="36">
        <v>37038.300000000003</v>
      </c>
      <c r="F144" s="36">
        <v>37183.300000000003</v>
      </c>
      <c r="G144" s="37">
        <v>35959.1</v>
      </c>
      <c r="H144" s="37">
        <v>40349.4</v>
      </c>
      <c r="I144" s="37">
        <v>41030.800000000003</v>
      </c>
      <c r="J144" s="38">
        <v>39900.699999999997</v>
      </c>
      <c r="K144" s="36" t="s">
        <v>69</v>
      </c>
      <c r="L144" s="36">
        <v>36242.400000000001</v>
      </c>
      <c r="M144" s="36">
        <v>39889.5</v>
      </c>
      <c r="N144" s="37">
        <v>35787.300000000003</v>
      </c>
      <c r="O144" s="37">
        <v>40079.599999999999</v>
      </c>
      <c r="P144" s="37">
        <v>40294.400000000001</v>
      </c>
      <c r="Q144" s="38">
        <v>39389.9</v>
      </c>
      <c r="R144" s="36">
        <v>35450.199999999997</v>
      </c>
      <c r="S144" s="36">
        <v>36983.300000000003</v>
      </c>
      <c r="T144" s="36">
        <v>37840</v>
      </c>
      <c r="U144" s="37">
        <v>35939</v>
      </c>
      <c r="V144" s="37">
        <v>40335.199999999997</v>
      </c>
      <c r="W144" s="37">
        <v>40965.699999999997</v>
      </c>
      <c r="X144" s="40">
        <v>39870.5</v>
      </c>
    </row>
    <row r="145" spans="2:24" ht="12.75" customHeight="1" x14ac:dyDescent="0.2">
      <c r="B145" s="921"/>
      <c r="C145" s="125" t="s">
        <v>343</v>
      </c>
      <c r="D145" s="36">
        <v>37617.800000000003</v>
      </c>
      <c r="E145" s="36">
        <v>40025.4</v>
      </c>
      <c r="F145" s="36">
        <v>40506.300000000003</v>
      </c>
      <c r="G145" s="37">
        <v>39058.5</v>
      </c>
      <c r="H145" s="37">
        <v>43935.3</v>
      </c>
      <c r="I145" s="37">
        <v>44664.2</v>
      </c>
      <c r="J145" s="38">
        <v>43400.3</v>
      </c>
      <c r="K145" s="36" t="s">
        <v>69</v>
      </c>
      <c r="L145" s="36">
        <v>38127.300000000003</v>
      </c>
      <c r="M145" s="36">
        <v>43469.9</v>
      </c>
      <c r="N145" s="37">
        <v>38861.599999999999</v>
      </c>
      <c r="O145" s="37">
        <v>43206.1</v>
      </c>
      <c r="P145" s="37">
        <v>39894.1</v>
      </c>
      <c r="Q145" s="38">
        <v>42325.599999999999</v>
      </c>
      <c r="R145" s="36">
        <v>38085.800000000003</v>
      </c>
      <c r="S145" s="36">
        <v>39882.5</v>
      </c>
      <c r="T145" s="36">
        <v>41179.9</v>
      </c>
      <c r="U145" s="37">
        <v>39035.1</v>
      </c>
      <c r="V145" s="37">
        <v>43896.5</v>
      </c>
      <c r="W145" s="37">
        <v>44164.1</v>
      </c>
      <c r="X145" s="40">
        <v>43335.7</v>
      </c>
    </row>
    <row r="146" spans="2:24" ht="12.75" customHeight="1" x14ac:dyDescent="0.2">
      <c r="B146" s="921"/>
      <c r="C146" s="125" t="s">
        <v>345</v>
      </c>
      <c r="D146" s="36">
        <v>37047.199999999997</v>
      </c>
      <c r="E146" s="36">
        <v>40612.300000000003</v>
      </c>
      <c r="F146" s="36">
        <v>41607</v>
      </c>
      <c r="G146" s="37">
        <v>39964.699999999997</v>
      </c>
      <c r="H146" s="37">
        <v>45015</v>
      </c>
      <c r="I146" s="37">
        <v>44421.2</v>
      </c>
      <c r="J146" s="38">
        <v>44408.5</v>
      </c>
      <c r="K146" s="36" t="s">
        <v>69</v>
      </c>
      <c r="L146" s="36">
        <v>39458.6</v>
      </c>
      <c r="M146" s="36">
        <v>44329.3</v>
      </c>
      <c r="N146" s="37">
        <v>40755.1</v>
      </c>
      <c r="O146" s="37">
        <v>45260.5</v>
      </c>
      <c r="P146" s="37">
        <v>43285.1</v>
      </c>
      <c r="Q146" s="38">
        <v>44158.6</v>
      </c>
      <c r="R146" s="36">
        <v>37334.800000000003</v>
      </c>
      <c r="S146" s="36">
        <v>40519.699999999997</v>
      </c>
      <c r="T146" s="36">
        <v>42212.800000000003</v>
      </c>
      <c r="U146" s="37">
        <v>40064.6</v>
      </c>
      <c r="V146" s="37">
        <v>45027.9</v>
      </c>
      <c r="W146" s="37">
        <v>44298</v>
      </c>
      <c r="X146" s="40">
        <v>44393.3</v>
      </c>
    </row>
    <row r="147" spans="2:24" ht="12.75" customHeight="1" thickBot="1" x14ac:dyDescent="0.25">
      <c r="B147" s="922"/>
      <c r="C147" s="126" t="s">
        <v>368</v>
      </c>
      <c r="D147" s="42">
        <v>38611.4</v>
      </c>
      <c r="E147" s="42">
        <v>41084.400000000001</v>
      </c>
      <c r="F147" s="42">
        <v>42209.9</v>
      </c>
      <c r="G147" s="43">
        <v>40702.400000000001</v>
      </c>
      <c r="H147" s="43">
        <v>46121.9</v>
      </c>
      <c r="I147" s="43">
        <v>45056.5</v>
      </c>
      <c r="J147" s="44">
        <v>45401.1</v>
      </c>
      <c r="K147" s="42" t="s">
        <v>69</v>
      </c>
      <c r="L147" s="42">
        <v>40776.9</v>
      </c>
      <c r="M147" s="42">
        <v>45326</v>
      </c>
      <c r="N147" s="43">
        <v>41150.1</v>
      </c>
      <c r="O147" s="43">
        <v>46239.8</v>
      </c>
      <c r="P147" s="43">
        <v>42191.199999999997</v>
      </c>
      <c r="Q147" s="44">
        <v>45035.5</v>
      </c>
      <c r="R147" s="42">
        <v>38959.9</v>
      </c>
      <c r="S147" s="42">
        <v>41060.800000000003</v>
      </c>
      <c r="T147" s="42">
        <v>42891</v>
      </c>
      <c r="U147" s="43">
        <v>40761.300000000003</v>
      </c>
      <c r="V147" s="43">
        <v>46128</v>
      </c>
      <c r="W147" s="43">
        <v>44723.199999999997</v>
      </c>
      <c r="X147" s="46">
        <v>45379</v>
      </c>
    </row>
    <row r="148" spans="2:24" ht="12.75" customHeight="1" x14ac:dyDescent="0.2">
      <c r="B148" s="923" t="s">
        <v>235</v>
      </c>
      <c r="C148" s="842" t="s">
        <v>250</v>
      </c>
      <c r="D148" s="50">
        <v>21739.200000000001</v>
      </c>
      <c r="E148" s="50">
        <v>23427.3</v>
      </c>
      <c r="F148" s="50">
        <v>24174</v>
      </c>
      <c r="G148" s="51">
        <v>23192.7</v>
      </c>
      <c r="H148" s="51">
        <v>25229.1</v>
      </c>
      <c r="I148" s="51">
        <v>26425.7</v>
      </c>
      <c r="J148" s="53">
        <v>25000</v>
      </c>
      <c r="K148" s="50">
        <v>24619.200000000001</v>
      </c>
      <c r="L148" s="50">
        <v>23828.6</v>
      </c>
      <c r="M148" s="50">
        <v>24138.1</v>
      </c>
      <c r="N148" s="51">
        <v>24077.8</v>
      </c>
      <c r="O148" s="51">
        <v>25487.200000000001</v>
      </c>
      <c r="P148" s="51">
        <v>26138.5</v>
      </c>
      <c r="Q148" s="53">
        <v>25175.5</v>
      </c>
      <c r="R148" s="50">
        <v>22980.7</v>
      </c>
      <c r="S148" s="50">
        <v>23539.5</v>
      </c>
      <c r="T148" s="50">
        <v>24159.1</v>
      </c>
      <c r="U148" s="51">
        <v>23477.4</v>
      </c>
      <c r="V148" s="51">
        <v>25284.1</v>
      </c>
      <c r="W148" s="51">
        <v>26357.599999999999</v>
      </c>
      <c r="X148" s="54">
        <v>25040.1</v>
      </c>
    </row>
    <row r="149" spans="2:24" ht="12.75" customHeight="1" x14ac:dyDescent="0.2">
      <c r="B149" s="921"/>
      <c r="C149" s="125" t="s">
        <v>251</v>
      </c>
      <c r="D149" s="36">
        <v>21635.200000000001</v>
      </c>
      <c r="E149" s="36">
        <v>23317.9</v>
      </c>
      <c r="F149" s="36">
        <v>24223.1</v>
      </c>
      <c r="G149" s="37">
        <v>22842.1</v>
      </c>
      <c r="H149" s="37">
        <v>25024.2</v>
      </c>
      <c r="I149" s="37">
        <v>25639.3</v>
      </c>
      <c r="J149" s="38">
        <v>24812</v>
      </c>
      <c r="K149" s="36">
        <v>23487.3</v>
      </c>
      <c r="L149" s="36">
        <v>23661.200000000001</v>
      </c>
      <c r="M149" s="36">
        <v>24412.799999999999</v>
      </c>
      <c r="N149" s="37">
        <v>23673.200000000001</v>
      </c>
      <c r="O149" s="37">
        <v>25315.9</v>
      </c>
      <c r="P149" s="37">
        <v>26226.3</v>
      </c>
      <c r="Q149" s="38">
        <v>25013.7</v>
      </c>
      <c r="R149" s="36">
        <v>22474.1</v>
      </c>
      <c r="S149" s="36">
        <v>23421.599999999999</v>
      </c>
      <c r="T149" s="36">
        <v>24297.8</v>
      </c>
      <c r="U149" s="37">
        <v>23100.7</v>
      </c>
      <c r="V149" s="37">
        <v>25086.2</v>
      </c>
      <c r="W149" s="37">
        <v>25759.7</v>
      </c>
      <c r="X149" s="40">
        <v>24858.1</v>
      </c>
    </row>
    <row r="150" spans="2:24" ht="12.75" customHeight="1" x14ac:dyDescent="0.2">
      <c r="B150" s="921"/>
      <c r="C150" s="125" t="s">
        <v>252</v>
      </c>
      <c r="D150" s="36">
        <v>23103.1</v>
      </c>
      <c r="E150" s="36">
        <v>23389.5</v>
      </c>
      <c r="F150" s="36">
        <v>24305.3</v>
      </c>
      <c r="G150" s="37">
        <v>23061.3</v>
      </c>
      <c r="H150" s="37">
        <v>25286.7</v>
      </c>
      <c r="I150" s="37">
        <v>25799.3</v>
      </c>
      <c r="J150" s="38">
        <v>25062.7</v>
      </c>
      <c r="K150" s="36">
        <v>24729.599999999999</v>
      </c>
      <c r="L150" s="36">
        <v>23942</v>
      </c>
      <c r="M150" s="36">
        <v>24584.1</v>
      </c>
      <c r="N150" s="37">
        <v>23494.5</v>
      </c>
      <c r="O150" s="37">
        <v>25398.5</v>
      </c>
      <c r="P150" s="37">
        <v>26925.7</v>
      </c>
      <c r="Q150" s="38">
        <v>25135.9</v>
      </c>
      <c r="R150" s="36">
        <v>23803.3</v>
      </c>
      <c r="S150" s="36">
        <v>23550.1</v>
      </c>
      <c r="T150" s="36">
        <v>24426.400000000001</v>
      </c>
      <c r="U150" s="37">
        <v>23195.7</v>
      </c>
      <c r="V150" s="37">
        <v>25310.6</v>
      </c>
      <c r="W150" s="37">
        <v>26046.400000000001</v>
      </c>
      <c r="X150" s="40">
        <v>25079.4</v>
      </c>
    </row>
    <row r="151" spans="2:24" ht="12.75" customHeight="1" x14ac:dyDescent="0.2">
      <c r="B151" s="921"/>
      <c r="C151" s="125" t="s">
        <v>253</v>
      </c>
      <c r="D151" s="36">
        <v>24104.3</v>
      </c>
      <c r="E151" s="36">
        <v>24300.7</v>
      </c>
      <c r="F151" s="36">
        <v>24908</v>
      </c>
      <c r="G151" s="37">
        <v>23563.4</v>
      </c>
      <c r="H151" s="37">
        <v>26236.2</v>
      </c>
      <c r="I151" s="37">
        <v>27517.8</v>
      </c>
      <c r="J151" s="38">
        <v>26033.1</v>
      </c>
      <c r="K151" s="36">
        <v>25398.5</v>
      </c>
      <c r="L151" s="36">
        <v>25021.3</v>
      </c>
      <c r="M151" s="36">
        <v>25648.7</v>
      </c>
      <c r="N151" s="37">
        <v>24304.3</v>
      </c>
      <c r="O151" s="37">
        <v>26431.599999999999</v>
      </c>
      <c r="P151" s="37">
        <v>27250.799999999999</v>
      </c>
      <c r="Q151" s="38">
        <v>26193.9</v>
      </c>
      <c r="R151" s="36">
        <v>24670.5</v>
      </c>
      <c r="S151" s="36">
        <v>24516.400000000001</v>
      </c>
      <c r="T151" s="36">
        <v>25186.5</v>
      </c>
      <c r="U151" s="37">
        <v>23787.4</v>
      </c>
      <c r="V151" s="37">
        <v>26277.9</v>
      </c>
      <c r="W151" s="37">
        <v>27467.200000000001</v>
      </c>
      <c r="X151" s="40">
        <v>26069.200000000001</v>
      </c>
    </row>
    <row r="152" spans="2:24" ht="12.75" customHeight="1" x14ac:dyDescent="0.2">
      <c r="B152" s="921"/>
      <c r="C152" s="125" t="s">
        <v>254</v>
      </c>
      <c r="D152" s="36">
        <v>23230.2</v>
      </c>
      <c r="E152" s="36">
        <v>25427.7</v>
      </c>
      <c r="F152" s="36">
        <v>25574.799999999999</v>
      </c>
      <c r="G152" s="37">
        <v>24043.7</v>
      </c>
      <c r="H152" s="37">
        <v>27151.599999999999</v>
      </c>
      <c r="I152" s="37">
        <v>28272.3</v>
      </c>
      <c r="J152" s="38">
        <v>26945.9</v>
      </c>
      <c r="K152" s="36">
        <v>26960.799999999999</v>
      </c>
      <c r="L152" s="36">
        <v>25548.2</v>
      </c>
      <c r="M152" s="36">
        <v>26478.5</v>
      </c>
      <c r="N152" s="37">
        <v>24768.6</v>
      </c>
      <c r="O152" s="37">
        <v>27306.7</v>
      </c>
      <c r="P152" s="37">
        <v>27965.3</v>
      </c>
      <c r="Q152" s="38">
        <v>27021.9</v>
      </c>
      <c r="R152" s="36">
        <v>24972</v>
      </c>
      <c r="S152" s="36">
        <v>25462.7</v>
      </c>
      <c r="T152" s="36">
        <v>25936.2</v>
      </c>
      <c r="U152" s="37">
        <v>24273.8</v>
      </c>
      <c r="V152" s="37">
        <v>27184.7</v>
      </c>
      <c r="W152" s="37">
        <v>28207.200000000001</v>
      </c>
      <c r="X152" s="40">
        <v>26963</v>
      </c>
    </row>
    <row r="153" spans="2:24" ht="12.75" customHeight="1" x14ac:dyDescent="0.2">
      <c r="B153" s="921"/>
      <c r="C153" s="125" t="s">
        <v>255</v>
      </c>
      <c r="D153" s="36">
        <v>26579.3</v>
      </c>
      <c r="E153" s="36">
        <v>27133.599999999999</v>
      </c>
      <c r="F153" s="36">
        <v>27883.599999999999</v>
      </c>
      <c r="G153" s="37">
        <v>25978</v>
      </c>
      <c r="H153" s="37">
        <v>29126.3</v>
      </c>
      <c r="I153" s="37">
        <v>29950.1</v>
      </c>
      <c r="J153" s="38">
        <v>28900.7</v>
      </c>
      <c r="K153" s="36">
        <v>28783</v>
      </c>
      <c r="L153" s="36">
        <v>27577.9</v>
      </c>
      <c r="M153" s="36">
        <v>28459.3</v>
      </c>
      <c r="N153" s="37">
        <v>26237</v>
      </c>
      <c r="O153" s="37">
        <v>29336.9</v>
      </c>
      <c r="P153" s="37">
        <v>30828.1</v>
      </c>
      <c r="Q153" s="38">
        <v>29029.4</v>
      </c>
      <c r="R153" s="36">
        <v>27662.9</v>
      </c>
      <c r="S153" s="36">
        <v>27257.3</v>
      </c>
      <c r="T153" s="36">
        <v>28102.5</v>
      </c>
      <c r="U153" s="37">
        <v>26057.4</v>
      </c>
      <c r="V153" s="37">
        <v>29170.9</v>
      </c>
      <c r="W153" s="37">
        <v>30137</v>
      </c>
      <c r="X153" s="40">
        <v>28929.3</v>
      </c>
    </row>
    <row r="154" spans="2:24" ht="12.75" customHeight="1" x14ac:dyDescent="0.2">
      <c r="B154" s="921"/>
      <c r="C154" s="125" t="s">
        <v>256</v>
      </c>
      <c r="D154" s="36">
        <v>31290.400000000001</v>
      </c>
      <c r="E154" s="36">
        <v>30925.8</v>
      </c>
      <c r="F154" s="36">
        <v>31584.9</v>
      </c>
      <c r="G154" s="37">
        <v>29711.8</v>
      </c>
      <c r="H154" s="37">
        <v>33216.699999999997</v>
      </c>
      <c r="I154" s="37">
        <v>33988.9</v>
      </c>
      <c r="J154" s="38">
        <v>32952.699999999997</v>
      </c>
      <c r="K154" s="36">
        <v>33057.199999999997</v>
      </c>
      <c r="L154" s="36">
        <v>31243.8</v>
      </c>
      <c r="M154" s="36">
        <v>31858.1</v>
      </c>
      <c r="N154" s="37">
        <v>29929.599999999999</v>
      </c>
      <c r="O154" s="37">
        <v>33362</v>
      </c>
      <c r="P154" s="37">
        <v>33832.5</v>
      </c>
      <c r="Q154" s="38">
        <v>32970.9</v>
      </c>
      <c r="R154" s="36">
        <v>32152.2</v>
      </c>
      <c r="S154" s="36">
        <v>31015.1</v>
      </c>
      <c r="T154" s="36">
        <v>31691</v>
      </c>
      <c r="U154" s="37">
        <v>29779.9</v>
      </c>
      <c r="V154" s="37">
        <v>33247.599999999999</v>
      </c>
      <c r="W154" s="37">
        <v>33957.9</v>
      </c>
      <c r="X154" s="40">
        <v>32956.800000000003</v>
      </c>
    </row>
    <row r="155" spans="2:24" ht="12.75" customHeight="1" x14ac:dyDescent="0.2">
      <c r="B155" s="921"/>
      <c r="C155" s="125" t="s">
        <v>336</v>
      </c>
      <c r="D155" s="36">
        <v>32391.1</v>
      </c>
      <c r="E155" s="36">
        <v>34573.800000000003</v>
      </c>
      <c r="F155" s="36">
        <v>35121.800000000003</v>
      </c>
      <c r="G155" s="37">
        <v>32914.800000000003</v>
      </c>
      <c r="H155" s="37">
        <v>37114.300000000003</v>
      </c>
      <c r="I155" s="37">
        <v>38082.5</v>
      </c>
      <c r="J155" s="38">
        <v>36808.699999999997</v>
      </c>
      <c r="K155" s="36">
        <v>36630.5</v>
      </c>
      <c r="L155" s="36">
        <v>34326.6</v>
      </c>
      <c r="M155" s="36">
        <v>35828</v>
      </c>
      <c r="N155" s="37">
        <v>33365.1</v>
      </c>
      <c r="O155" s="37">
        <v>37311.199999999997</v>
      </c>
      <c r="P155" s="37">
        <v>36380.800000000003</v>
      </c>
      <c r="Q155" s="38">
        <v>36808.1</v>
      </c>
      <c r="R155" s="36">
        <v>34328.6</v>
      </c>
      <c r="S155" s="36">
        <v>34504.5</v>
      </c>
      <c r="T155" s="36">
        <v>35376.300000000003</v>
      </c>
      <c r="U155" s="37">
        <v>33061</v>
      </c>
      <c r="V155" s="37">
        <v>37156.1</v>
      </c>
      <c r="W155" s="37">
        <v>37708.6</v>
      </c>
      <c r="X155" s="40">
        <v>36808.6</v>
      </c>
    </row>
    <row r="156" spans="2:24" ht="12.75" customHeight="1" x14ac:dyDescent="0.2">
      <c r="B156" s="921"/>
      <c r="C156" s="125" t="s">
        <v>341</v>
      </c>
      <c r="D156" s="36">
        <v>36019.1</v>
      </c>
      <c r="E156" s="36">
        <v>36738.400000000001</v>
      </c>
      <c r="F156" s="36">
        <v>37587.9</v>
      </c>
      <c r="G156" s="37">
        <v>35258.400000000001</v>
      </c>
      <c r="H156" s="37">
        <v>40001.4</v>
      </c>
      <c r="I156" s="37">
        <v>41030.1</v>
      </c>
      <c r="J156" s="38">
        <v>39598.400000000001</v>
      </c>
      <c r="K156" s="36">
        <v>38431.199999999997</v>
      </c>
      <c r="L156" s="36">
        <v>36859.199999999997</v>
      </c>
      <c r="M156" s="36">
        <v>38797</v>
      </c>
      <c r="N156" s="37">
        <v>35642.199999999997</v>
      </c>
      <c r="O156" s="37">
        <v>39817.5</v>
      </c>
      <c r="P156" s="37">
        <v>40628.5</v>
      </c>
      <c r="Q156" s="38">
        <v>39289.4</v>
      </c>
      <c r="R156" s="36">
        <v>37184.400000000001</v>
      </c>
      <c r="S156" s="36">
        <v>36771.9</v>
      </c>
      <c r="T156" s="36">
        <v>38023</v>
      </c>
      <c r="U156" s="37">
        <v>35383.599999999999</v>
      </c>
      <c r="V156" s="37">
        <v>39961.5</v>
      </c>
      <c r="W156" s="37">
        <v>40944.800000000003</v>
      </c>
      <c r="X156" s="40">
        <v>39528</v>
      </c>
    </row>
    <row r="157" spans="2:24" ht="12.75" customHeight="1" x14ac:dyDescent="0.2">
      <c r="B157" s="921"/>
      <c r="C157" s="125" t="s">
        <v>343</v>
      </c>
      <c r="D157" s="36">
        <v>40128.400000000001</v>
      </c>
      <c r="E157" s="36">
        <v>39940.9</v>
      </c>
      <c r="F157" s="36">
        <v>40865.599999999999</v>
      </c>
      <c r="G157" s="37">
        <v>38586.9</v>
      </c>
      <c r="H157" s="37">
        <v>43633.3</v>
      </c>
      <c r="I157" s="37">
        <v>44778.7</v>
      </c>
      <c r="J157" s="38">
        <v>43160.5</v>
      </c>
      <c r="K157" s="36">
        <v>44400.4</v>
      </c>
      <c r="L157" s="36">
        <v>39716.300000000003</v>
      </c>
      <c r="M157" s="36">
        <v>42257.3</v>
      </c>
      <c r="N157" s="37">
        <v>38835.800000000003</v>
      </c>
      <c r="O157" s="37">
        <v>43157.3</v>
      </c>
      <c r="P157" s="37">
        <v>44523</v>
      </c>
      <c r="Q157" s="38">
        <v>42554.2</v>
      </c>
      <c r="R157" s="36">
        <v>42232.4</v>
      </c>
      <c r="S157" s="36">
        <v>39875.800000000003</v>
      </c>
      <c r="T157" s="36">
        <v>41357.5</v>
      </c>
      <c r="U157" s="37">
        <v>38668.699999999997</v>
      </c>
      <c r="V157" s="37">
        <v>43528.2</v>
      </c>
      <c r="W157" s="37">
        <v>44719.3</v>
      </c>
      <c r="X157" s="40">
        <v>43019.199999999997</v>
      </c>
    </row>
    <row r="158" spans="2:24" ht="12.75" customHeight="1" x14ac:dyDescent="0.2">
      <c r="B158" s="921"/>
      <c r="C158" s="125" t="s">
        <v>345</v>
      </c>
      <c r="D158" s="36">
        <v>40803.800000000003</v>
      </c>
      <c r="E158" s="36">
        <v>40706.800000000003</v>
      </c>
      <c r="F158" s="36">
        <v>41134.5</v>
      </c>
      <c r="G158" s="37">
        <v>39192.6</v>
      </c>
      <c r="H158" s="37">
        <v>44745.1</v>
      </c>
      <c r="I158" s="37">
        <v>45709.2</v>
      </c>
      <c r="J158" s="38">
        <v>44192.3</v>
      </c>
      <c r="K158" s="36">
        <v>43833.3</v>
      </c>
      <c r="L158" s="36">
        <v>40855.1</v>
      </c>
      <c r="M158" s="36">
        <v>43084.9</v>
      </c>
      <c r="N158" s="37">
        <v>40292.199999999997</v>
      </c>
      <c r="O158" s="37">
        <v>45280.5</v>
      </c>
      <c r="P158" s="37">
        <v>45861.1</v>
      </c>
      <c r="Q158" s="38">
        <v>44446.6</v>
      </c>
      <c r="R158" s="36">
        <v>42282.2</v>
      </c>
      <c r="S158" s="36">
        <v>40751.800000000003</v>
      </c>
      <c r="T158" s="36">
        <v>41839.199999999997</v>
      </c>
      <c r="U158" s="37">
        <v>39562.300000000003</v>
      </c>
      <c r="V158" s="37">
        <v>44862.9</v>
      </c>
      <c r="W158" s="37">
        <v>45743.8</v>
      </c>
      <c r="X158" s="40">
        <v>44251.9</v>
      </c>
    </row>
    <row r="159" spans="2:24" ht="12.75" customHeight="1" thickBot="1" x14ac:dyDescent="0.25">
      <c r="B159" s="922"/>
      <c r="C159" s="126" t="s">
        <v>368</v>
      </c>
      <c r="D159" s="42">
        <v>37583.4</v>
      </c>
      <c r="E159" s="42">
        <v>40956.400000000001</v>
      </c>
      <c r="F159" s="42">
        <v>42209.1</v>
      </c>
      <c r="G159" s="43">
        <v>40029</v>
      </c>
      <c r="H159" s="43">
        <v>45764.800000000003</v>
      </c>
      <c r="I159" s="43">
        <v>46202.1</v>
      </c>
      <c r="J159" s="44">
        <v>45125.8</v>
      </c>
      <c r="K159" s="42">
        <v>45008</v>
      </c>
      <c r="L159" s="42">
        <v>41541.599999999999</v>
      </c>
      <c r="M159" s="42">
        <v>43868.6</v>
      </c>
      <c r="N159" s="43">
        <v>40917.9</v>
      </c>
      <c r="O159" s="43">
        <v>46365.4</v>
      </c>
      <c r="P159" s="43">
        <v>46401.9</v>
      </c>
      <c r="Q159" s="44">
        <v>45377.2</v>
      </c>
      <c r="R159" s="42">
        <v>40723.5</v>
      </c>
      <c r="S159" s="42">
        <v>41141.9</v>
      </c>
      <c r="T159" s="42">
        <v>42794.8</v>
      </c>
      <c r="U159" s="43">
        <v>40335</v>
      </c>
      <c r="V159" s="43">
        <v>45897</v>
      </c>
      <c r="W159" s="43">
        <v>46244.800000000003</v>
      </c>
      <c r="X159" s="46">
        <v>45185.2</v>
      </c>
    </row>
    <row r="160" spans="2:24" ht="12.75" customHeight="1" x14ac:dyDescent="0.2">
      <c r="B160" s="923" t="s">
        <v>236</v>
      </c>
      <c r="C160" s="842" t="s">
        <v>250</v>
      </c>
      <c r="D160" s="50">
        <v>22566.1</v>
      </c>
      <c r="E160" s="50">
        <v>23938.1</v>
      </c>
      <c r="F160" s="50">
        <v>25067.7</v>
      </c>
      <c r="G160" s="51">
        <v>24500.5</v>
      </c>
      <c r="H160" s="51">
        <v>26428.3</v>
      </c>
      <c r="I160" s="51">
        <v>27365.4</v>
      </c>
      <c r="J160" s="53">
        <v>25917.7</v>
      </c>
      <c r="K160" s="50">
        <v>23191.200000000001</v>
      </c>
      <c r="L160" s="50">
        <v>24251.9</v>
      </c>
      <c r="M160" s="50">
        <v>25652</v>
      </c>
      <c r="N160" s="51">
        <v>24716.6</v>
      </c>
      <c r="O160" s="51">
        <v>26941.5</v>
      </c>
      <c r="P160" s="51">
        <v>27464.3</v>
      </c>
      <c r="Q160" s="53">
        <v>25797.200000000001</v>
      </c>
      <c r="R160" s="50">
        <v>23012.5</v>
      </c>
      <c r="S160" s="50">
        <v>24125.599999999999</v>
      </c>
      <c r="T160" s="50">
        <v>25349.3</v>
      </c>
      <c r="U160" s="51">
        <v>24592.2</v>
      </c>
      <c r="V160" s="51">
        <v>26607.4</v>
      </c>
      <c r="W160" s="51">
        <v>27396.3</v>
      </c>
      <c r="X160" s="54">
        <v>25867.200000000001</v>
      </c>
    </row>
    <row r="161" spans="2:24" ht="12.75" customHeight="1" x14ac:dyDescent="0.2">
      <c r="B161" s="921"/>
      <c r="C161" s="125" t="s">
        <v>251</v>
      </c>
      <c r="D161" s="36">
        <v>22347.8</v>
      </c>
      <c r="E161" s="36">
        <v>23737.200000000001</v>
      </c>
      <c r="F161" s="36">
        <v>25379.7</v>
      </c>
      <c r="G161" s="37">
        <v>24529.8</v>
      </c>
      <c r="H161" s="37">
        <v>25970.5</v>
      </c>
      <c r="I161" s="37">
        <v>27016.3</v>
      </c>
      <c r="J161" s="38">
        <v>25582.3</v>
      </c>
      <c r="K161" s="36">
        <v>23024.3</v>
      </c>
      <c r="L161" s="36">
        <v>23935.5</v>
      </c>
      <c r="M161" s="36">
        <v>25526.1</v>
      </c>
      <c r="N161" s="37">
        <v>24557.1</v>
      </c>
      <c r="O161" s="37">
        <v>26502.1</v>
      </c>
      <c r="P161" s="37">
        <v>26565.200000000001</v>
      </c>
      <c r="Q161" s="38">
        <v>25483.7</v>
      </c>
      <c r="R161" s="36">
        <v>22832.9</v>
      </c>
      <c r="S161" s="36">
        <v>23856.2</v>
      </c>
      <c r="T161" s="36">
        <v>25452.799999999999</v>
      </c>
      <c r="U161" s="37">
        <v>24541.599999999999</v>
      </c>
      <c r="V161" s="37">
        <v>26150.799999999999</v>
      </c>
      <c r="W161" s="37">
        <v>26862.6</v>
      </c>
      <c r="X161" s="40">
        <v>25542.1</v>
      </c>
    </row>
    <row r="162" spans="2:24" ht="12.75" customHeight="1" x14ac:dyDescent="0.2">
      <c r="B162" s="921"/>
      <c r="C162" s="125" t="s">
        <v>252</v>
      </c>
      <c r="D162" s="36">
        <v>21980.5</v>
      </c>
      <c r="E162" s="36">
        <v>23913.1</v>
      </c>
      <c r="F162" s="36">
        <v>24763.3</v>
      </c>
      <c r="G162" s="37">
        <v>24837.7</v>
      </c>
      <c r="H162" s="37">
        <v>26298.5</v>
      </c>
      <c r="I162" s="37">
        <v>27773</v>
      </c>
      <c r="J162" s="38">
        <v>25896.2</v>
      </c>
      <c r="K162" s="36">
        <v>23374.400000000001</v>
      </c>
      <c r="L162" s="36">
        <v>24253.599999999999</v>
      </c>
      <c r="M162" s="36">
        <v>25164.799999999999</v>
      </c>
      <c r="N162" s="37">
        <v>24979.4</v>
      </c>
      <c r="O162" s="37">
        <v>26787.5</v>
      </c>
      <c r="P162" s="37">
        <v>27917.4</v>
      </c>
      <c r="Q162" s="38">
        <v>25819.1</v>
      </c>
      <c r="R162" s="36">
        <v>22996.799999999999</v>
      </c>
      <c r="S162" s="36">
        <v>24116.799999999999</v>
      </c>
      <c r="T162" s="36">
        <v>24967.1</v>
      </c>
      <c r="U162" s="37">
        <v>24898.6</v>
      </c>
      <c r="V162" s="37">
        <v>26462.7</v>
      </c>
      <c r="W162" s="37">
        <v>27820.9</v>
      </c>
      <c r="X162" s="40">
        <v>25865.200000000001</v>
      </c>
    </row>
    <row r="163" spans="2:24" ht="12.75" customHeight="1" x14ac:dyDescent="0.2">
      <c r="B163" s="921"/>
      <c r="C163" s="125" t="s">
        <v>253</v>
      </c>
      <c r="D163" s="36">
        <v>23411.200000000001</v>
      </c>
      <c r="E163" s="36">
        <v>24288.1</v>
      </c>
      <c r="F163" s="36">
        <v>26099.599999999999</v>
      </c>
      <c r="G163" s="37">
        <v>25131.200000000001</v>
      </c>
      <c r="H163" s="37">
        <v>27259.9</v>
      </c>
      <c r="I163" s="37">
        <v>28837.200000000001</v>
      </c>
      <c r="J163" s="38">
        <v>26789.4</v>
      </c>
      <c r="K163" s="36">
        <v>23602.400000000001</v>
      </c>
      <c r="L163" s="36">
        <v>24860.2</v>
      </c>
      <c r="M163" s="36">
        <v>26369.599999999999</v>
      </c>
      <c r="N163" s="37">
        <v>25520.5</v>
      </c>
      <c r="O163" s="37">
        <v>27724.400000000001</v>
      </c>
      <c r="P163" s="37">
        <v>28208.7</v>
      </c>
      <c r="Q163" s="38">
        <v>26619.4</v>
      </c>
      <c r="R163" s="36">
        <v>23555.9</v>
      </c>
      <c r="S163" s="36">
        <v>24634.400000000001</v>
      </c>
      <c r="T163" s="36">
        <v>26244.3</v>
      </c>
      <c r="U163" s="37">
        <v>25307.7</v>
      </c>
      <c r="V163" s="37">
        <v>27415.5</v>
      </c>
      <c r="W163" s="37">
        <v>28636.799999999999</v>
      </c>
      <c r="X163" s="40">
        <v>26721</v>
      </c>
    </row>
    <row r="164" spans="2:24" ht="12.75" customHeight="1" x14ac:dyDescent="0.2">
      <c r="B164" s="921"/>
      <c r="C164" s="125" t="s">
        <v>254</v>
      </c>
      <c r="D164" s="36">
        <v>24223.1</v>
      </c>
      <c r="E164" s="36">
        <v>25045.8</v>
      </c>
      <c r="F164" s="36">
        <v>26278.400000000001</v>
      </c>
      <c r="G164" s="37">
        <v>25811.599999999999</v>
      </c>
      <c r="H164" s="37">
        <v>28268.1</v>
      </c>
      <c r="I164" s="37">
        <v>29462.799999999999</v>
      </c>
      <c r="J164" s="38">
        <v>27764.9</v>
      </c>
      <c r="K164" s="36">
        <v>24862.9</v>
      </c>
      <c r="L164" s="36">
        <v>25707.9</v>
      </c>
      <c r="M164" s="36">
        <v>26578</v>
      </c>
      <c r="N164" s="37">
        <v>26285.200000000001</v>
      </c>
      <c r="O164" s="37">
        <v>28727.599999999999</v>
      </c>
      <c r="P164" s="37">
        <v>29357.200000000001</v>
      </c>
      <c r="Q164" s="38">
        <v>27602.1</v>
      </c>
      <c r="R164" s="36">
        <v>24708</v>
      </c>
      <c r="S164" s="36">
        <v>25452.3</v>
      </c>
      <c r="T164" s="36">
        <v>26424.7</v>
      </c>
      <c r="U164" s="37">
        <v>26033</v>
      </c>
      <c r="V164" s="37">
        <v>28422.6</v>
      </c>
      <c r="W164" s="37">
        <v>29427.9</v>
      </c>
      <c r="X164" s="40">
        <v>27699.5</v>
      </c>
    </row>
    <row r="165" spans="2:24" ht="12.75" customHeight="1" x14ac:dyDescent="0.2">
      <c r="B165" s="921"/>
      <c r="C165" s="125" t="s">
        <v>255</v>
      </c>
      <c r="D165" s="36">
        <v>24851.200000000001</v>
      </c>
      <c r="E165" s="36">
        <v>26497.599999999999</v>
      </c>
      <c r="F165" s="36">
        <v>28226.9</v>
      </c>
      <c r="G165" s="37">
        <v>27570.3</v>
      </c>
      <c r="H165" s="37">
        <v>30071</v>
      </c>
      <c r="I165" s="37">
        <v>31259.7</v>
      </c>
      <c r="J165" s="38">
        <v>29536.6</v>
      </c>
      <c r="K165" s="36">
        <v>26114.7</v>
      </c>
      <c r="L165" s="36">
        <v>27080.799999999999</v>
      </c>
      <c r="M165" s="36">
        <v>28466.5</v>
      </c>
      <c r="N165" s="37">
        <v>28045.8</v>
      </c>
      <c r="O165" s="37">
        <v>30577.5</v>
      </c>
      <c r="P165" s="37">
        <v>30990.1</v>
      </c>
      <c r="Q165" s="38">
        <v>29325</v>
      </c>
      <c r="R165" s="36">
        <v>25784.5</v>
      </c>
      <c r="S165" s="36">
        <v>26857.7</v>
      </c>
      <c r="T165" s="36">
        <v>28350.799999999999</v>
      </c>
      <c r="U165" s="37">
        <v>27792.400000000001</v>
      </c>
      <c r="V165" s="37">
        <v>30241.8</v>
      </c>
      <c r="W165" s="37">
        <v>31171.9</v>
      </c>
      <c r="X165" s="40">
        <v>29451.7</v>
      </c>
    </row>
    <row r="166" spans="2:24" ht="12.75" customHeight="1" x14ac:dyDescent="0.2">
      <c r="B166" s="921"/>
      <c r="C166" s="125" t="s">
        <v>256</v>
      </c>
      <c r="D166" s="36">
        <v>27930.3</v>
      </c>
      <c r="E166" s="36">
        <v>30281.4</v>
      </c>
      <c r="F166" s="36">
        <v>32563.5</v>
      </c>
      <c r="G166" s="37">
        <v>31297.7</v>
      </c>
      <c r="H166" s="37">
        <v>34212</v>
      </c>
      <c r="I166" s="37">
        <v>35693.599999999999</v>
      </c>
      <c r="J166" s="38">
        <v>33661.5</v>
      </c>
      <c r="K166" s="36">
        <v>30200.1</v>
      </c>
      <c r="L166" s="36">
        <v>31078.6</v>
      </c>
      <c r="M166" s="36">
        <v>31851.200000000001</v>
      </c>
      <c r="N166" s="37">
        <v>31924.7</v>
      </c>
      <c r="O166" s="37">
        <v>34813.699999999997</v>
      </c>
      <c r="P166" s="37">
        <v>35725.699999999997</v>
      </c>
      <c r="Q166" s="38">
        <v>33506</v>
      </c>
      <c r="R166" s="36">
        <v>29620.9</v>
      </c>
      <c r="S166" s="36">
        <v>30781.9</v>
      </c>
      <c r="T166" s="36">
        <v>32199.7</v>
      </c>
      <c r="U166" s="37">
        <v>31592.1</v>
      </c>
      <c r="V166" s="37">
        <v>34414.400000000001</v>
      </c>
      <c r="W166" s="37">
        <v>35704.300000000003</v>
      </c>
      <c r="X166" s="40">
        <v>33599.300000000003</v>
      </c>
    </row>
    <row r="167" spans="2:24" ht="12.75" customHeight="1" x14ac:dyDescent="0.2">
      <c r="B167" s="921"/>
      <c r="C167" s="125" t="s">
        <v>336</v>
      </c>
      <c r="D167" s="36">
        <v>31363.200000000001</v>
      </c>
      <c r="E167" s="36">
        <v>34070.199999999997</v>
      </c>
      <c r="F167" s="36">
        <v>36430.5</v>
      </c>
      <c r="G167" s="37">
        <v>35318.1</v>
      </c>
      <c r="H167" s="37">
        <v>38365.800000000003</v>
      </c>
      <c r="I167" s="37">
        <v>39645.5</v>
      </c>
      <c r="J167" s="38">
        <v>37801.800000000003</v>
      </c>
      <c r="K167" s="36">
        <v>33159.699999999997</v>
      </c>
      <c r="L167" s="36">
        <v>34400</v>
      </c>
      <c r="M167" s="36">
        <v>36093.9</v>
      </c>
      <c r="N167" s="37">
        <v>35724.1</v>
      </c>
      <c r="O167" s="37">
        <v>38915.199999999997</v>
      </c>
      <c r="P167" s="37">
        <v>38742.6</v>
      </c>
      <c r="Q167" s="38">
        <v>37339.1</v>
      </c>
      <c r="R167" s="36">
        <v>32724.6</v>
      </c>
      <c r="S167" s="36">
        <v>34287</v>
      </c>
      <c r="T167" s="36">
        <v>36265</v>
      </c>
      <c r="U167" s="37">
        <v>35521.800000000003</v>
      </c>
      <c r="V167" s="37">
        <v>38554.5</v>
      </c>
      <c r="W167" s="37">
        <v>39327.300000000003</v>
      </c>
      <c r="X167" s="40">
        <v>37611.9</v>
      </c>
    </row>
    <row r="168" spans="2:24" ht="12.75" customHeight="1" x14ac:dyDescent="0.2">
      <c r="B168" s="921"/>
      <c r="C168" s="125" t="s">
        <v>341</v>
      </c>
      <c r="D168" s="36">
        <v>34334.5</v>
      </c>
      <c r="E168" s="36">
        <v>36365.599999999999</v>
      </c>
      <c r="F168" s="36">
        <v>38772.6</v>
      </c>
      <c r="G168" s="37">
        <v>37645.9</v>
      </c>
      <c r="H168" s="37">
        <v>41842.1</v>
      </c>
      <c r="I168" s="37">
        <v>43063.199999999997</v>
      </c>
      <c r="J168" s="38">
        <v>41089.4</v>
      </c>
      <c r="K168" s="36">
        <v>35505.5</v>
      </c>
      <c r="L168" s="36">
        <v>36916</v>
      </c>
      <c r="M168" s="36">
        <v>38421.699999999997</v>
      </c>
      <c r="N168" s="37">
        <v>38180.300000000003</v>
      </c>
      <c r="O168" s="37">
        <v>41988.800000000003</v>
      </c>
      <c r="P168" s="37">
        <v>42616.2</v>
      </c>
      <c r="Q168" s="38">
        <v>40198.699999999997</v>
      </c>
      <c r="R168" s="36">
        <v>35229.4</v>
      </c>
      <c r="S168" s="36">
        <v>36724.6</v>
      </c>
      <c r="T168" s="36">
        <v>38601.5</v>
      </c>
      <c r="U168" s="37">
        <v>37914.1</v>
      </c>
      <c r="V168" s="37">
        <v>41892.400000000001</v>
      </c>
      <c r="W168" s="37">
        <v>42904.1</v>
      </c>
      <c r="X168" s="40">
        <v>40723.800000000003</v>
      </c>
    </row>
    <row r="169" spans="2:24" ht="12.75" customHeight="1" x14ac:dyDescent="0.2">
      <c r="B169" s="921"/>
      <c r="C169" s="125" t="s">
        <v>343</v>
      </c>
      <c r="D169" s="36">
        <v>37416.5</v>
      </c>
      <c r="E169" s="36">
        <v>39356.699999999997</v>
      </c>
      <c r="F169" s="36">
        <v>41978.5</v>
      </c>
      <c r="G169" s="37">
        <v>40901.699999999997</v>
      </c>
      <c r="H169" s="37">
        <v>46019.9</v>
      </c>
      <c r="I169" s="37">
        <v>47000.1</v>
      </c>
      <c r="J169" s="38">
        <v>45079.9</v>
      </c>
      <c r="K169" s="36">
        <v>37760.199999999997</v>
      </c>
      <c r="L169" s="36">
        <v>39612.800000000003</v>
      </c>
      <c r="M169" s="36">
        <v>40911.199999999997</v>
      </c>
      <c r="N169" s="37">
        <v>41093.599999999999</v>
      </c>
      <c r="O169" s="37">
        <v>45629.599999999999</v>
      </c>
      <c r="P169" s="37">
        <v>46090.8</v>
      </c>
      <c r="Q169" s="38">
        <v>43439.3</v>
      </c>
      <c r="R169" s="36">
        <v>37680</v>
      </c>
      <c r="S169" s="36">
        <v>39524.400000000001</v>
      </c>
      <c r="T169" s="36">
        <v>41453.1</v>
      </c>
      <c r="U169" s="37">
        <v>40998.1</v>
      </c>
      <c r="V169" s="37">
        <v>45886.5</v>
      </c>
      <c r="W169" s="37">
        <v>46670.9</v>
      </c>
      <c r="X169" s="40">
        <v>44405</v>
      </c>
    </row>
    <row r="170" spans="2:24" ht="12.75" customHeight="1" x14ac:dyDescent="0.2">
      <c r="B170" s="921"/>
      <c r="C170" s="125" t="s">
        <v>345</v>
      </c>
      <c r="D170" s="36">
        <v>37439.699999999997</v>
      </c>
      <c r="E170" s="36">
        <v>39834.300000000003</v>
      </c>
      <c r="F170" s="36">
        <v>42716.6</v>
      </c>
      <c r="G170" s="37">
        <v>41482</v>
      </c>
      <c r="H170" s="37">
        <v>46989.7</v>
      </c>
      <c r="I170" s="37">
        <v>47632.9</v>
      </c>
      <c r="J170" s="38">
        <v>45926.6</v>
      </c>
      <c r="K170" s="36">
        <v>38503.300000000003</v>
      </c>
      <c r="L170" s="36">
        <v>40503</v>
      </c>
      <c r="M170" s="36">
        <v>42119.4</v>
      </c>
      <c r="N170" s="37">
        <v>42771.199999999997</v>
      </c>
      <c r="O170" s="37">
        <v>47609.5</v>
      </c>
      <c r="P170" s="37">
        <v>47983.1</v>
      </c>
      <c r="Q170" s="38">
        <v>45030.9</v>
      </c>
      <c r="R170" s="36">
        <v>38251.9</v>
      </c>
      <c r="S170" s="36">
        <v>40261.1</v>
      </c>
      <c r="T170" s="36">
        <v>42421.8</v>
      </c>
      <c r="U170" s="37">
        <v>42109.599999999999</v>
      </c>
      <c r="V170" s="37">
        <v>47196.4</v>
      </c>
      <c r="W170" s="37">
        <v>47763.9</v>
      </c>
      <c r="X170" s="40">
        <v>45565.7</v>
      </c>
    </row>
    <row r="171" spans="2:24" ht="12.75" customHeight="1" thickBot="1" x14ac:dyDescent="0.25">
      <c r="B171" s="922"/>
      <c r="C171" s="126" t="s">
        <v>368</v>
      </c>
      <c r="D171" s="42">
        <v>37928.400000000001</v>
      </c>
      <c r="E171" s="42">
        <v>40852.800000000003</v>
      </c>
      <c r="F171" s="42">
        <v>43241.5</v>
      </c>
      <c r="G171" s="43">
        <v>43173</v>
      </c>
      <c r="H171" s="43">
        <v>48422.9</v>
      </c>
      <c r="I171" s="43">
        <v>49280.3</v>
      </c>
      <c r="J171" s="44">
        <v>47303.9</v>
      </c>
      <c r="K171" s="42">
        <v>39576.6</v>
      </c>
      <c r="L171" s="42">
        <v>41648.699999999997</v>
      </c>
      <c r="M171" s="42">
        <v>43281.2</v>
      </c>
      <c r="N171" s="43">
        <v>43852.800000000003</v>
      </c>
      <c r="O171" s="43">
        <v>48850.5</v>
      </c>
      <c r="P171" s="43">
        <v>48671.8</v>
      </c>
      <c r="Q171" s="44">
        <v>46158</v>
      </c>
      <c r="R171" s="42">
        <v>39179.199999999997</v>
      </c>
      <c r="S171" s="42">
        <v>41363</v>
      </c>
      <c r="T171" s="42">
        <v>43261.3</v>
      </c>
      <c r="U171" s="43">
        <v>43505.3</v>
      </c>
      <c r="V171" s="43">
        <v>48564.3</v>
      </c>
      <c r="W171" s="43">
        <v>49041.5</v>
      </c>
      <c r="X171" s="46">
        <v>46841.8</v>
      </c>
    </row>
    <row r="172" spans="2:24" ht="12.75" customHeight="1" x14ac:dyDescent="0.2">
      <c r="B172" s="923" t="s">
        <v>237</v>
      </c>
      <c r="C172" s="842" t="s">
        <v>250</v>
      </c>
      <c r="D172" s="50" t="s">
        <v>69</v>
      </c>
      <c r="E172" s="50">
        <v>24426.7</v>
      </c>
      <c r="F172" s="50">
        <v>24267.8</v>
      </c>
      <c r="G172" s="51">
        <v>24229.5</v>
      </c>
      <c r="H172" s="51">
        <v>26330.5</v>
      </c>
      <c r="I172" s="51">
        <v>27370.5</v>
      </c>
      <c r="J172" s="53">
        <v>26159.4</v>
      </c>
      <c r="K172" s="50" t="s">
        <v>69</v>
      </c>
      <c r="L172" s="50">
        <v>24556.3</v>
      </c>
      <c r="M172" s="50">
        <v>25224.7</v>
      </c>
      <c r="N172" s="51">
        <v>25036.2</v>
      </c>
      <c r="O172" s="51">
        <v>27099.9</v>
      </c>
      <c r="P172" s="51">
        <v>27086.5</v>
      </c>
      <c r="Q172" s="53">
        <v>26825.3</v>
      </c>
      <c r="R172" s="50">
        <v>24094.7</v>
      </c>
      <c r="S172" s="50">
        <v>24472.5</v>
      </c>
      <c r="T172" s="50">
        <v>24825.4</v>
      </c>
      <c r="U172" s="51">
        <v>24539</v>
      </c>
      <c r="V172" s="51">
        <v>26571.9</v>
      </c>
      <c r="W172" s="51">
        <v>27251.3</v>
      </c>
      <c r="X172" s="54">
        <v>26373.3</v>
      </c>
    </row>
    <row r="173" spans="2:24" ht="12.75" customHeight="1" x14ac:dyDescent="0.2">
      <c r="B173" s="921"/>
      <c r="C173" s="125" t="s">
        <v>251</v>
      </c>
      <c r="D173" s="36" t="s">
        <v>69</v>
      </c>
      <c r="E173" s="36">
        <v>24805</v>
      </c>
      <c r="F173" s="36">
        <v>24222.6</v>
      </c>
      <c r="G173" s="37">
        <v>24669.200000000001</v>
      </c>
      <c r="H173" s="37">
        <v>26012.1</v>
      </c>
      <c r="I173" s="37">
        <v>26701</v>
      </c>
      <c r="J173" s="38">
        <v>25905.7</v>
      </c>
      <c r="K173" s="36" t="s">
        <v>69</v>
      </c>
      <c r="L173" s="36">
        <v>24757.5</v>
      </c>
      <c r="M173" s="36">
        <v>24369.7</v>
      </c>
      <c r="N173" s="37">
        <v>24162.6</v>
      </c>
      <c r="O173" s="37">
        <v>26729.200000000001</v>
      </c>
      <c r="P173" s="37">
        <v>26118.3</v>
      </c>
      <c r="Q173" s="38">
        <v>26497.3</v>
      </c>
      <c r="R173" s="36">
        <v>24651.5</v>
      </c>
      <c r="S173" s="36">
        <v>24789.3</v>
      </c>
      <c r="T173" s="36">
        <v>24287.8</v>
      </c>
      <c r="U173" s="37">
        <v>24491.5</v>
      </c>
      <c r="V173" s="37">
        <v>26235.200000000001</v>
      </c>
      <c r="W173" s="37">
        <v>26451.4</v>
      </c>
      <c r="X173" s="40">
        <v>26092.7</v>
      </c>
    </row>
    <row r="174" spans="2:24" ht="12.75" customHeight="1" x14ac:dyDescent="0.2">
      <c r="B174" s="921"/>
      <c r="C174" s="125" t="s">
        <v>252</v>
      </c>
      <c r="D174" s="36" t="s">
        <v>69</v>
      </c>
      <c r="E174" s="36">
        <v>25088.3</v>
      </c>
      <c r="F174" s="36">
        <v>26854.5</v>
      </c>
      <c r="G174" s="37">
        <v>24820</v>
      </c>
      <c r="H174" s="37">
        <v>26394</v>
      </c>
      <c r="I174" s="37">
        <v>24408.2</v>
      </c>
      <c r="J174" s="38">
        <v>26282.6</v>
      </c>
      <c r="K174" s="36" t="s">
        <v>69</v>
      </c>
      <c r="L174" s="36">
        <v>24816.5</v>
      </c>
      <c r="M174" s="36">
        <v>22987</v>
      </c>
      <c r="N174" s="37">
        <v>24093.4</v>
      </c>
      <c r="O174" s="37">
        <v>27073.200000000001</v>
      </c>
      <c r="P174" s="37">
        <v>27057.200000000001</v>
      </c>
      <c r="Q174" s="38">
        <v>26831</v>
      </c>
      <c r="R174" s="36">
        <v>25598</v>
      </c>
      <c r="S174" s="36">
        <v>24984.799999999999</v>
      </c>
      <c r="T174" s="36">
        <v>25661.7</v>
      </c>
      <c r="U174" s="37">
        <v>24544.9</v>
      </c>
      <c r="V174" s="37">
        <v>26602.9</v>
      </c>
      <c r="W174" s="37">
        <v>25536.799999999999</v>
      </c>
      <c r="X174" s="40">
        <v>26455.4</v>
      </c>
    </row>
    <row r="175" spans="2:24" ht="12.75" customHeight="1" x14ac:dyDescent="0.2">
      <c r="B175" s="921"/>
      <c r="C175" s="125" t="s">
        <v>253</v>
      </c>
      <c r="D175" s="36" t="s">
        <v>69</v>
      </c>
      <c r="E175" s="36">
        <v>25002.6</v>
      </c>
      <c r="F175" s="36">
        <v>26454.5</v>
      </c>
      <c r="G175" s="37">
        <v>25853.1</v>
      </c>
      <c r="H175" s="37">
        <v>27097.599999999999</v>
      </c>
      <c r="I175" s="37">
        <v>26679.1</v>
      </c>
      <c r="J175" s="38">
        <v>26993.4</v>
      </c>
      <c r="K175" s="36" t="s">
        <v>69</v>
      </c>
      <c r="L175" s="36">
        <v>25424.7</v>
      </c>
      <c r="M175" s="36" t="s">
        <v>69</v>
      </c>
      <c r="N175" s="37">
        <v>24474.9</v>
      </c>
      <c r="O175" s="37">
        <v>27988.2</v>
      </c>
      <c r="P175" s="37">
        <v>27761.9</v>
      </c>
      <c r="Q175" s="38">
        <v>27726.3</v>
      </c>
      <c r="R175" s="36">
        <v>25495.4</v>
      </c>
      <c r="S175" s="36">
        <v>25173.1</v>
      </c>
      <c r="T175" s="36">
        <v>25399.7</v>
      </c>
      <c r="U175" s="37">
        <v>25324.7</v>
      </c>
      <c r="V175" s="37">
        <v>27365.9</v>
      </c>
      <c r="W175" s="37">
        <v>27043.3</v>
      </c>
      <c r="X175" s="40">
        <v>27219.5</v>
      </c>
    </row>
    <row r="176" spans="2:24" ht="12.75" customHeight="1" x14ac:dyDescent="0.2">
      <c r="B176" s="921"/>
      <c r="C176" s="125" t="s">
        <v>254</v>
      </c>
      <c r="D176" s="36" t="s">
        <v>69</v>
      </c>
      <c r="E176" s="36">
        <v>27182.2</v>
      </c>
      <c r="F176" s="36" t="s">
        <v>69</v>
      </c>
      <c r="G176" s="37">
        <v>25657.5</v>
      </c>
      <c r="H176" s="37">
        <v>28125.5</v>
      </c>
      <c r="I176" s="37">
        <v>27578.400000000001</v>
      </c>
      <c r="J176" s="38">
        <v>28038.400000000001</v>
      </c>
      <c r="K176" s="36" t="s">
        <v>69</v>
      </c>
      <c r="L176" s="36">
        <v>25748.1</v>
      </c>
      <c r="M176" s="36">
        <v>24160.5</v>
      </c>
      <c r="N176" s="37">
        <v>24590.1</v>
      </c>
      <c r="O176" s="37">
        <v>28873.4</v>
      </c>
      <c r="P176" s="37">
        <v>29644.2</v>
      </c>
      <c r="Q176" s="38">
        <v>28569.3</v>
      </c>
      <c r="R176" s="36" t="s">
        <v>69</v>
      </c>
      <c r="S176" s="36">
        <v>26589.599999999999</v>
      </c>
      <c r="T176" s="36">
        <v>24907.599999999999</v>
      </c>
      <c r="U176" s="37">
        <v>25206.1</v>
      </c>
      <c r="V176" s="37">
        <v>28349.8</v>
      </c>
      <c r="W176" s="37">
        <v>28245.200000000001</v>
      </c>
      <c r="X176" s="40">
        <v>28202.3</v>
      </c>
    </row>
    <row r="177" spans="2:24" ht="12.75" customHeight="1" x14ac:dyDescent="0.2">
      <c r="B177" s="921"/>
      <c r="C177" s="125" t="s">
        <v>255</v>
      </c>
      <c r="D177" s="36" t="s">
        <v>69</v>
      </c>
      <c r="E177" s="36">
        <v>28133</v>
      </c>
      <c r="F177" s="36">
        <v>29750</v>
      </c>
      <c r="G177" s="37">
        <v>27977.5</v>
      </c>
      <c r="H177" s="37">
        <v>30058</v>
      </c>
      <c r="I177" s="37">
        <v>31524.3</v>
      </c>
      <c r="J177" s="38">
        <v>29944.400000000001</v>
      </c>
      <c r="K177" s="36" t="s">
        <v>69</v>
      </c>
      <c r="L177" s="36">
        <v>27489.3</v>
      </c>
      <c r="M177" s="36">
        <v>25670.9</v>
      </c>
      <c r="N177" s="37">
        <v>25775.599999999999</v>
      </c>
      <c r="O177" s="37">
        <v>30896.5</v>
      </c>
      <c r="P177" s="37">
        <v>29812.9</v>
      </c>
      <c r="Q177" s="38">
        <v>30487.200000000001</v>
      </c>
      <c r="R177" s="36">
        <v>22249.3</v>
      </c>
      <c r="S177" s="36">
        <v>27888.5</v>
      </c>
      <c r="T177" s="36">
        <v>27810.5</v>
      </c>
      <c r="U177" s="37">
        <v>27087.7</v>
      </c>
      <c r="V177" s="37">
        <v>30309.4</v>
      </c>
      <c r="W177" s="37">
        <v>30833.8</v>
      </c>
      <c r="X177" s="40">
        <v>30111.9</v>
      </c>
    </row>
    <row r="178" spans="2:24" ht="12.75" customHeight="1" x14ac:dyDescent="0.2">
      <c r="B178" s="921"/>
      <c r="C178" s="125" t="s">
        <v>256</v>
      </c>
      <c r="D178" s="36" t="s">
        <v>69</v>
      </c>
      <c r="E178" s="36">
        <v>32306</v>
      </c>
      <c r="F178" s="36" t="s">
        <v>69</v>
      </c>
      <c r="G178" s="37">
        <v>32095.1</v>
      </c>
      <c r="H178" s="37">
        <v>34249.5</v>
      </c>
      <c r="I178" s="37">
        <v>35379.699999999997</v>
      </c>
      <c r="J178" s="38">
        <v>34133.5</v>
      </c>
      <c r="K178" s="36" t="s">
        <v>69</v>
      </c>
      <c r="L178" s="36">
        <v>31801.5</v>
      </c>
      <c r="M178" s="36">
        <v>29102.400000000001</v>
      </c>
      <c r="N178" s="37">
        <v>31457.200000000001</v>
      </c>
      <c r="O178" s="37">
        <v>35077.9</v>
      </c>
      <c r="P178" s="37">
        <v>34035.800000000003</v>
      </c>
      <c r="Q178" s="38">
        <v>34713.199999999997</v>
      </c>
      <c r="R178" s="36">
        <v>24827.8</v>
      </c>
      <c r="S178" s="36">
        <v>32108.799999999999</v>
      </c>
      <c r="T178" s="36">
        <v>30173.5</v>
      </c>
      <c r="U178" s="37">
        <v>31865.200000000001</v>
      </c>
      <c r="V178" s="37">
        <v>34500.300000000003</v>
      </c>
      <c r="W178" s="37">
        <v>34783.599999999999</v>
      </c>
      <c r="X178" s="40">
        <v>34314.400000000001</v>
      </c>
    </row>
    <row r="179" spans="2:24" ht="12.75" customHeight="1" x14ac:dyDescent="0.2">
      <c r="B179" s="921"/>
      <c r="C179" s="125" t="s">
        <v>336</v>
      </c>
      <c r="D179" s="36" t="s">
        <v>69</v>
      </c>
      <c r="E179" s="36">
        <v>36834.199999999997</v>
      </c>
      <c r="F179" s="36" t="s">
        <v>69</v>
      </c>
      <c r="G179" s="37">
        <v>35443.800000000003</v>
      </c>
      <c r="H179" s="37">
        <v>38067.4</v>
      </c>
      <c r="I179" s="37">
        <v>40504.9</v>
      </c>
      <c r="J179" s="38">
        <v>38009.699999999997</v>
      </c>
      <c r="K179" s="36" t="s">
        <v>69</v>
      </c>
      <c r="L179" s="36">
        <v>34751.1</v>
      </c>
      <c r="M179" s="36" t="s">
        <v>69</v>
      </c>
      <c r="N179" s="37">
        <v>34199.199999999997</v>
      </c>
      <c r="O179" s="37">
        <v>38863.800000000003</v>
      </c>
      <c r="P179" s="37">
        <v>37670.300000000003</v>
      </c>
      <c r="Q179" s="38">
        <v>38421.4</v>
      </c>
      <c r="R179" s="36" t="s">
        <v>69</v>
      </c>
      <c r="S179" s="36">
        <v>35897.4</v>
      </c>
      <c r="T179" s="36">
        <v>29912.2</v>
      </c>
      <c r="U179" s="37">
        <v>34791.5</v>
      </c>
      <c r="V179" s="37">
        <v>38313.4</v>
      </c>
      <c r="W179" s="37">
        <v>39180.9</v>
      </c>
      <c r="X179" s="40">
        <v>38142.5</v>
      </c>
    </row>
    <row r="180" spans="2:24" ht="12.75" customHeight="1" x14ac:dyDescent="0.2">
      <c r="B180" s="921"/>
      <c r="C180" s="125" t="s">
        <v>341</v>
      </c>
      <c r="D180" s="36" t="s">
        <v>69</v>
      </c>
      <c r="E180" s="36">
        <v>39634.400000000001</v>
      </c>
      <c r="F180" s="36" t="s">
        <v>69</v>
      </c>
      <c r="G180" s="37">
        <v>36743.1</v>
      </c>
      <c r="H180" s="37">
        <v>42018</v>
      </c>
      <c r="I180" s="37">
        <v>44015.8</v>
      </c>
      <c r="J180" s="38">
        <v>41906.5</v>
      </c>
      <c r="K180" s="36" t="s">
        <v>69</v>
      </c>
      <c r="L180" s="36">
        <v>38450.199999999997</v>
      </c>
      <c r="M180" s="36" t="s">
        <v>69</v>
      </c>
      <c r="N180" s="37">
        <v>38659.4</v>
      </c>
      <c r="O180" s="37">
        <v>43085.2</v>
      </c>
      <c r="P180" s="37">
        <v>41361.5</v>
      </c>
      <c r="Q180" s="38">
        <v>42640.7</v>
      </c>
      <c r="R180" s="36" t="s">
        <v>69</v>
      </c>
      <c r="S180" s="36">
        <v>39075.5</v>
      </c>
      <c r="T180" s="36">
        <v>37963.599999999999</v>
      </c>
      <c r="U180" s="37">
        <v>37709.199999999997</v>
      </c>
      <c r="V180" s="37">
        <v>42346.8</v>
      </c>
      <c r="W180" s="37">
        <v>42717</v>
      </c>
      <c r="X180" s="40">
        <v>42142.9</v>
      </c>
    </row>
    <row r="181" spans="2:24" ht="12.75" customHeight="1" x14ac:dyDescent="0.2">
      <c r="B181" s="921"/>
      <c r="C181" s="125" t="s">
        <v>343</v>
      </c>
      <c r="D181" s="36" t="s">
        <v>69</v>
      </c>
      <c r="E181" s="36">
        <v>40746</v>
      </c>
      <c r="F181" s="36" t="s">
        <v>69</v>
      </c>
      <c r="G181" s="37">
        <v>40459.599999999999</v>
      </c>
      <c r="H181" s="37">
        <v>46482.8</v>
      </c>
      <c r="I181" s="37">
        <v>45958.3</v>
      </c>
      <c r="J181" s="38">
        <v>46205.8</v>
      </c>
      <c r="K181" s="36" t="s">
        <v>69</v>
      </c>
      <c r="L181" s="36">
        <v>40718.199999999997</v>
      </c>
      <c r="M181" s="36">
        <v>39797.599999999999</v>
      </c>
      <c r="N181" s="37">
        <v>42619.7</v>
      </c>
      <c r="O181" s="37">
        <v>46878.6</v>
      </c>
      <c r="P181" s="37">
        <v>44649.4</v>
      </c>
      <c r="Q181" s="38">
        <v>46331.5</v>
      </c>
      <c r="R181" s="36">
        <v>41382.9</v>
      </c>
      <c r="S181" s="36">
        <v>40733.4</v>
      </c>
      <c r="T181" s="36">
        <v>41206.699999999997</v>
      </c>
      <c r="U181" s="37">
        <v>41460.6</v>
      </c>
      <c r="V181" s="37">
        <v>46606.8</v>
      </c>
      <c r="W181" s="37">
        <v>45352.800000000003</v>
      </c>
      <c r="X181" s="40">
        <v>46246.8</v>
      </c>
    </row>
    <row r="182" spans="2:24" ht="12.75" customHeight="1" x14ac:dyDescent="0.2">
      <c r="B182" s="921"/>
      <c r="C182" s="125" t="s">
        <v>345</v>
      </c>
      <c r="D182" s="36" t="s">
        <v>69</v>
      </c>
      <c r="E182" s="36">
        <v>42557.2</v>
      </c>
      <c r="F182" s="36" t="s">
        <v>69</v>
      </c>
      <c r="G182" s="37">
        <v>40527.599999999999</v>
      </c>
      <c r="H182" s="37">
        <v>47250</v>
      </c>
      <c r="I182" s="37">
        <v>47783.7</v>
      </c>
      <c r="J182" s="38">
        <v>46975.6</v>
      </c>
      <c r="K182" s="36" t="s">
        <v>69</v>
      </c>
      <c r="L182" s="36">
        <v>43239.199999999997</v>
      </c>
      <c r="M182" s="36">
        <v>37767.300000000003</v>
      </c>
      <c r="N182" s="37">
        <v>41168.1</v>
      </c>
      <c r="O182" s="37">
        <v>48680</v>
      </c>
      <c r="P182" s="37">
        <v>46546.8</v>
      </c>
      <c r="Q182" s="38">
        <v>47985</v>
      </c>
      <c r="R182" s="36">
        <v>36634</v>
      </c>
      <c r="S182" s="36">
        <v>42864.7</v>
      </c>
      <c r="T182" s="36">
        <v>39726.5</v>
      </c>
      <c r="U182" s="37">
        <v>40816.800000000003</v>
      </c>
      <c r="V182" s="37">
        <v>47687.1</v>
      </c>
      <c r="W182" s="37">
        <v>47237.2</v>
      </c>
      <c r="X182" s="40">
        <v>47297.9</v>
      </c>
    </row>
    <row r="183" spans="2:24" ht="12.75" customHeight="1" thickBot="1" x14ac:dyDescent="0.25">
      <c r="B183" s="922"/>
      <c r="C183" s="126" t="s">
        <v>368</v>
      </c>
      <c r="D183" s="42" t="s">
        <v>69</v>
      </c>
      <c r="E183" s="42">
        <v>42707.6</v>
      </c>
      <c r="F183" s="42" t="s">
        <v>69</v>
      </c>
      <c r="G183" s="43">
        <v>40111</v>
      </c>
      <c r="H183" s="43">
        <v>48890.2</v>
      </c>
      <c r="I183" s="43">
        <v>48923</v>
      </c>
      <c r="J183" s="44">
        <v>48491.4</v>
      </c>
      <c r="K183" s="42" t="s">
        <v>69</v>
      </c>
      <c r="L183" s="42">
        <v>45573.3</v>
      </c>
      <c r="M183" s="42">
        <v>40658.400000000001</v>
      </c>
      <c r="N183" s="43">
        <v>42956.7</v>
      </c>
      <c r="O183" s="43">
        <v>50619.7</v>
      </c>
      <c r="P183" s="43">
        <v>48180.5</v>
      </c>
      <c r="Q183" s="44">
        <v>49892.3</v>
      </c>
      <c r="R183" s="42">
        <v>35837</v>
      </c>
      <c r="S183" s="42">
        <v>44014.7</v>
      </c>
      <c r="T183" s="42">
        <v>40442.699999999997</v>
      </c>
      <c r="U183" s="43">
        <v>41314.1</v>
      </c>
      <c r="V183" s="43">
        <v>49423.1</v>
      </c>
      <c r="W183" s="43">
        <v>48619.199999999997</v>
      </c>
      <c r="X183" s="46">
        <v>48939.9</v>
      </c>
    </row>
    <row r="184" spans="2:24" ht="12.75" customHeight="1" x14ac:dyDescent="0.2">
      <c r="B184" s="921" t="s">
        <v>278</v>
      </c>
      <c r="C184" s="842" t="s">
        <v>250</v>
      </c>
      <c r="D184" s="50">
        <v>25574.9</v>
      </c>
      <c r="E184" s="50">
        <v>24351.200000000001</v>
      </c>
      <c r="F184" s="50">
        <v>25216.7</v>
      </c>
      <c r="G184" s="51">
        <v>23397.8</v>
      </c>
      <c r="H184" s="51">
        <v>24919.5</v>
      </c>
      <c r="I184" s="51">
        <v>25604.3</v>
      </c>
      <c r="J184" s="53">
        <v>24923.7</v>
      </c>
      <c r="K184" s="50">
        <v>23863.4</v>
      </c>
      <c r="L184" s="50">
        <v>24472.1</v>
      </c>
      <c r="M184" s="50">
        <v>25333.7</v>
      </c>
      <c r="N184" s="51">
        <v>23261.1</v>
      </c>
      <c r="O184" s="51">
        <v>25141.1</v>
      </c>
      <c r="P184" s="51" t="s">
        <v>69</v>
      </c>
      <c r="Q184" s="53">
        <v>25009.1</v>
      </c>
      <c r="R184" s="50">
        <v>24251</v>
      </c>
      <c r="S184" s="50">
        <v>24401.9</v>
      </c>
      <c r="T184" s="50">
        <v>25260.9</v>
      </c>
      <c r="U184" s="51">
        <v>23351.9</v>
      </c>
      <c r="V184" s="51">
        <v>24989.8</v>
      </c>
      <c r="W184" s="51">
        <v>25351.9</v>
      </c>
      <c r="X184" s="54">
        <v>24955.5</v>
      </c>
    </row>
    <row r="185" spans="2:24" ht="12.75" customHeight="1" x14ac:dyDescent="0.2">
      <c r="B185" s="921"/>
      <c r="C185" s="125" t="s">
        <v>251</v>
      </c>
      <c r="D185" s="36">
        <v>23762</v>
      </c>
      <c r="E185" s="36">
        <v>24345.3</v>
      </c>
      <c r="F185" s="36">
        <v>24832.7</v>
      </c>
      <c r="G185" s="37">
        <v>23210.9</v>
      </c>
      <c r="H185" s="37">
        <v>24331.200000000001</v>
      </c>
      <c r="I185" s="37" t="s">
        <v>69</v>
      </c>
      <c r="J185" s="38">
        <v>24515.1</v>
      </c>
      <c r="K185" s="36">
        <v>23928.799999999999</v>
      </c>
      <c r="L185" s="36">
        <v>24456.799999999999</v>
      </c>
      <c r="M185" s="36">
        <v>24855.9</v>
      </c>
      <c r="N185" s="37">
        <v>23552.3</v>
      </c>
      <c r="O185" s="37">
        <v>24690.799999999999</v>
      </c>
      <c r="P185" s="37">
        <v>24522.2</v>
      </c>
      <c r="Q185" s="38">
        <v>24650.799999999999</v>
      </c>
      <c r="R185" s="36">
        <v>23885.3</v>
      </c>
      <c r="S185" s="36">
        <v>24393.7</v>
      </c>
      <c r="T185" s="36">
        <v>24841.599999999999</v>
      </c>
      <c r="U185" s="37">
        <v>23331.4</v>
      </c>
      <c r="V185" s="37">
        <v>24443.4</v>
      </c>
      <c r="W185" s="37">
        <v>25588.3</v>
      </c>
      <c r="X185" s="40">
        <v>24565.599999999999</v>
      </c>
    </row>
    <row r="186" spans="2:24" ht="12.75" customHeight="1" x14ac:dyDescent="0.2">
      <c r="B186" s="921"/>
      <c r="C186" s="125" t="s">
        <v>252</v>
      </c>
      <c r="D186" s="36">
        <v>24605.9</v>
      </c>
      <c r="E186" s="36">
        <v>24221</v>
      </c>
      <c r="F186" s="36">
        <v>24905.200000000001</v>
      </c>
      <c r="G186" s="37">
        <v>23467.4</v>
      </c>
      <c r="H186" s="37">
        <v>24560.5</v>
      </c>
      <c r="I186" s="37">
        <v>24552.5</v>
      </c>
      <c r="J186" s="38">
        <v>24610.7</v>
      </c>
      <c r="K186" s="36">
        <v>24242.3</v>
      </c>
      <c r="L186" s="36">
        <v>24299.1</v>
      </c>
      <c r="M186" s="36">
        <v>24728.5</v>
      </c>
      <c r="N186" s="37">
        <v>23374.3</v>
      </c>
      <c r="O186" s="37">
        <v>24785.9</v>
      </c>
      <c r="P186" s="37">
        <v>24659.1</v>
      </c>
      <c r="Q186" s="38">
        <v>24574.400000000001</v>
      </c>
      <c r="R186" s="36">
        <v>24325.599999999999</v>
      </c>
      <c r="S186" s="36">
        <v>24255</v>
      </c>
      <c r="T186" s="36">
        <v>24838.799999999999</v>
      </c>
      <c r="U186" s="37">
        <v>23433.9</v>
      </c>
      <c r="V186" s="37">
        <v>24631</v>
      </c>
      <c r="W186" s="37">
        <v>24608.5</v>
      </c>
      <c r="X186" s="40">
        <v>24597.3</v>
      </c>
    </row>
    <row r="187" spans="2:24" ht="12.75" customHeight="1" x14ac:dyDescent="0.2">
      <c r="B187" s="921"/>
      <c r="C187" s="125" t="s">
        <v>253</v>
      </c>
      <c r="D187" s="36">
        <v>24414.400000000001</v>
      </c>
      <c r="E187" s="36">
        <v>25187.5</v>
      </c>
      <c r="F187" s="36">
        <v>25870.3</v>
      </c>
      <c r="G187" s="37">
        <v>23506.7</v>
      </c>
      <c r="H187" s="37">
        <v>25175.9</v>
      </c>
      <c r="I187" s="37">
        <v>25821.5</v>
      </c>
      <c r="J187" s="38">
        <v>25376.9</v>
      </c>
      <c r="K187" s="36">
        <v>25167.200000000001</v>
      </c>
      <c r="L187" s="36">
        <v>25044.1</v>
      </c>
      <c r="M187" s="36">
        <v>25634.799999999999</v>
      </c>
      <c r="N187" s="37">
        <v>23920.3</v>
      </c>
      <c r="O187" s="37">
        <v>25625</v>
      </c>
      <c r="P187" s="37">
        <v>26016.5</v>
      </c>
      <c r="Q187" s="38">
        <v>25415.5</v>
      </c>
      <c r="R187" s="36">
        <v>24983.200000000001</v>
      </c>
      <c r="S187" s="36">
        <v>25124.7</v>
      </c>
      <c r="T187" s="36">
        <v>25781.3</v>
      </c>
      <c r="U187" s="37">
        <v>23649.7</v>
      </c>
      <c r="V187" s="37">
        <v>25317.3</v>
      </c>
      <c r="W187" s="37">
        <v>25918.7</v>
      </c>
      <c r="X187" s="40">
        <v>25391.200000000001</v>
      </c>
    </row>
    <row r="188" spans="2:24" ht="12.75" customHeight="1" x14ac:dyDescent="0.2">
      <c r="B188" s="921"/>
      <c r="C188" s="125" t="s">
        <v>254</v>
      </c>
      <c r="D188" s="36">
        <v>25024.5</v>
      </c>
      <c r="E188" s="36">
        <v>25927.599999999999</v>
      </c>
      <c r="F188" s="36">
        <v>26765.1</v>
      </c>
      <c r="G188" s="37">
        <v>24439.8</v>
      </c>
      <c r="H188" s="37">
        <v>26138.6</v>
      </c>
      <c r="I188" s="37">
        <v>26502.3</v>
      </c>
      <c r="J188" s="38">
        <v>26266.9</v>
      </c>
      <c r="K188" s="36">
        <v>25407.8</v>
      </c>
      <c r="L188" s="36">
        <v>25780.6</v>
      </c>
      <c r="M188" s="36">
        <v>26422.2</v>
      </c>
      <c r="N188" s="37">
        <v>24468.9</v>
      </c>
      <c r="O188" s="37">
        <v>26321.9</v>
      </c>
      <c r="P188" s="37">
        <v>24169.7</v>
      </c>
      <c r="Q188" s="38">
        <v>26118.799999999999</v>
      </c>
      <c r="R188" s="36">
        <v>25304.6</v>
      </c>
      <c r="S188" s="36">
        <v>25864.5</v>
      </c>
      <c r="T188" s="36">
        <v>26633.5</v>
      </c>
      <c r="U188" s="37">
        <v>24450.2</v>
      </c>
      <c r="V188" s="37">
        <v>26196.3</v>
      </c>
      <c r="W188" s="37">
        <v>25557.5</v>
      </c>
      <c r="X188" s="40">
        <v>26211.8</v>
      </c>
    </row>
    <row r="189" spans="2:24" ht="12.75" customHeight="1" x14ac:dyDescent="0.2">
      <c r="B189" s="921"/>
      <c r="C189" s="125" t="s">
        <v>255</v>
      </c>
      <c r="D189" s="36">
        <v>27485.1</v>
      </c>
      <c r="E189" s="36">
        <v>27547.8</v>
      </c>
      <c r="F189" s="36">
        <v>28200.2</v>
      </c>
      <c r="G189" s="37">
        <v>26350.400000000001</v>
      </c>
      <c r="H189" s="37">
        <v>27840.799999999999</v>
      </c>
      <c r="I189" s="37">
        <v>27952.1</v>
      </c>
      <c r="J189" s="38">
        <v>27848.6</v>
      </c>
      <c r="K189" s="36">
        <v>27194.6</v>
      </c>
      <c r="L189" s="36">
        <v>27455.599999999999</v>
      </c>
      <c r="M189" s="36">
        <v>27937.9</v>
      </c>
      <c r="N189" s="37">
        <v>26286.1</v>
      </c>
      <c r="O189" s="37">
        <v>27973.5</v>
      </c>
      <c r="P189" s="37">
        <v>28614.7</v>
      </c>
      <c r="Q189" s="38">
        <v>27738.400000000001</v>
      </c>
      <c r="R189" s="36">
        <v>27277.9</v>
      </c>
      <c r="S189" s="36">
        <v>27509.1</v>
      </c>
      <c r="T189" s="36">
        <v>28098.3</v>
      </c>
      <c r="U189" s="37">
        <v>26326.799999999999</v>
      </c>
      <c r="V189" s="37">
        <v>27882.799999999999</v>
      </c>
      <c r="W189" s="37">
        <v>28181.9</v>
      </c>
      <c r="X189" s="40">
        <v>27807.599999999999</v>
      </c>
    </row>
    <row r="190" spans="2:24" ht="12.75" customHeight="1" x14ac:dyDescent="0.2">
      <c r="B190" s="921"/>
      <c r="C190" s="125" t="s">
        <v>256</v>
      </c>
      <c r="D190" s="36">
        <v>31577.7</v>
      </c>
      <c r="E190" s="36">
        <v>31478.9</v>
      </c>
      <c r="F190" s="36">
        <v>32308.400000000001</v>
      </c>
      <c r="G190" s="37">
        <v>29912</v>
      </c>
      <c r="H190" s="37">
        <v>31780.9</v>
      </c>
      <c r="I190" s="37">
        <v>32033</v>
      </c>
      <c r="J190" s="38">
        <v>31820.3</v>
      </c>
      <c r="K190" s="36">
        <v>30904.6</v>
      </c>
      <c r="L190" s="36">
        <v>31344.1</v>
      </c>
      <c r="M190" s="36">
        <v>32169.200000000001</v>
      </c>
      <c r="N190" s="37">
        <v>29869.3</v>
      </c>
      <c r="O190" s="37">
        <v>32116.400000000001</v>
      </c>
      <c r="P190" s="37">
        <v>31763.3</v>
      </c>
      <c r="Q190" s="38">
        <v>31820.799999999999</v>
      </c>
      <c r="R190" s="36">
        <v>31086.9</v>
      </c>
      <c r="S190" s="36">
        <v>31421.599999999999</v>
      </c>
      <c r="T190" s="36">
        <v>32253.7</v>
      </c>
      <c r="U190" s="37">
        <v>29896.5</v>
      </c>
      <c r="V190" s="37">
        <v>31886.5</v>
      </c>
      <c r="W190" s="37">
        <v>31940.799999999999</v>
      </c>
      <c r="X190" s="40">
        <v>31820.5</v>
      </c>
    </row>
    <row r="191" spans="2:24" ht="12.75" customHeight="1" x14ac:dyDescent="0.2">
      <c r="B191" s="921"/>
      <c r="C191" s="125" t="s">
        <v>336</v>
      </c>
      <c r="D191" s="36">
        <v>34796.6</v>
      </c>
      <c r="E191" s="36">
        <v>35398.9</v>
      </c>
      <c r="F191" s="36">
        <v>35951.199999999997</v>
      </c>
      <c r="G191" s="37">
        <v>33531.4</v>
      </c>
      <c r="H191" s="37">
        <v>35539.800000000003</v>
      </c>
      <c r="I191" s="37">
        <v>36331.1</v>
      </c>
      <c r="J191" s="38">
        <v>35544.1</v>
      </c>
      <c r="K191" s="36">
        <v>34805.1</v>
      </c>
      <c r="L191" s="36">
        <v>35190.199999999997</v>
      </c>
      <c r="M191" s="36">
        <v>35946.800000000003</v>
      </c>
      <c r="N191" s="37">
        <v>33311.5</v>
      </c>
      <c r="O191" s="37">
        <v>35978.300000000003</v>
      </c>
      <c r="P191" s="37">
        <v>36411</v>
      </c>
      <c r="Q191" s="38">
        <v>35610.199999999997</v>
      </c>
      <c r="R191" s="36">
        <v>34803.300000000003</v>
      </c>
      <c r="S191" s="36">
        <v>35307.1</v>
      </c>
      <c r="T191" s="36">
        <v>35949.5</v>
      </c>
      <c r="U191" s="37">
        <v>33448</v>
      </c>
      <c r="V191" s="37">
        <v>35679</v>
      </c>
      <c r="W191" s="37">
        <v>36359.5</v>
      </c>
      <c r="X191" s="40">
        <v>35569</v>
      </c>
    </row>
    <row r="192" spans="2:24" ht="12.75" customHeight="1" x14ac:dyDescent="0.2">
      <c r="B192" s="921"/>
      <c r="C192" s="125" t="s">
        <v>341</v>
      </c>
      <c r="D192" s="36">
        <v>38701</v>
      </c>
      <c r="E192" s="36">
        <v>38461</v>
      </c>
      <c r="F192" s="36">
        <v>39825.199999999997</v>
      </c>
      <c r="G192" s="37">
        <v>37150.199999999997</v>
      </c>
      <c r="H192" s="37">
        <v>39171.800000000003</v>
      </c>
      <c r="I192" s="37">
        <v>39918.9</v>
      </c>
      <c r="J192" s="38">
        <v>39204.5</v>
      </c>
      <c r="K192" s="36">
        <v>38214.800000000003</v>
      </c>
      <c r="L192" s="36">
        <v>38508.5</v>
      </c>
      <c r="M192" s="36">
        <v>39647.5</v>
      </c>
      <c r="N192" s="37">
        <v>36266.300000000003</v>
      </c>
      <c r="O192" s="37">
        <v>39375.800000000003</v>
      </c>
      <c r="P192" s="37">
        <v>39659.9</v>
      </c>
      <c r="Q192" s="38">
        <v>39088.699999999997</v>
      </c>
      <c r="R192" s="36">
        <v>38310.400000000001</v>
      </c>
      <c r="S192" s="36">
        <v>38481.800000000003</v>
      </c>
      <c r="T192" s="36">
        <v>39753.800000000003</v>
      </c>
      <c r="U192" s="37">
        <v>36807.1</v>
      </c>
      <c r="V192" s="37">
        <v>39235.1</v>
      </c>
      <c r="W192" s="37">
        <v>39817.599999999999</v>
      </c>
      <c r="X192" s="40">
        <v>39160.699999999997</v>
      </c>
    </row>
    <row r="193" spans="2:24" ht="12.75" customHeight="1" x14ac:dyDescent="0.2">
      <c r="B193" s="921"/>
      <c r="C193" s="125" t="s">
        <v>343</v>
      </c>
      <c r="D193" s="36">
        <v>40907.1</v>
      </c>
      <c r="E193" s="36">
        <v>41913.599999999999</v>
      </c>
      <c r="F193" s="36">
        <v>42805.9</v>
      </c>
      <c r="G193" s="37">
        <v>40538.199999999997</v>
      </c>
      <c r="H193" s="37">
        <v>42682.6</v>
      </c>
      <c r="I193" s="37">
        <v>42604.7</v>
      </c>
      <c r="J193" s="38">
        <v>42452.9</v>
      </c>
      <c r="K193" s="36">
        <v>40794.300000000003</v>
      </c>
      <c r="L193" s="36">
        <v>41323.5</v>
      </c>
      <c r="M193" s="36">
        <v>42787.1</v>
      </c>
      <c r="N193" s="37">
        <v>40187.9</v>
      </c>
      <c r="O193" s="37">
        <v>42628.1</v>
      </c>
      <c r="P193" s="37">
        <v>42766.1</v>
      </c>
      <c r="Q193" s="38">
        <v>42265.2</v>
      </c>
      <c r="R193" s="36">
        <v>40818.1</v>
      </c>
      <c r="S193" s="36">
        <v>41646.699999999997</v>
      </c>
      <c r="T193" s="36">
        <v>42798.3</v>
      </c>
      <c r="U193" s="37">
        <v>40405</v>
      </c>
      <c r="V193" s="37">
        <v>42665.4</v>
      </c>
      <c r="W193" s="37">
        <v>42670</v>
      </c>
      <c r="X193" s="40">
        <v>42381.3</v>
      </c>
    </row>
    <row r="194" spans="2:24" ht="12.75" customHeight="1" x14ac:dyDescent="0.2">
      <c r="B194" s="921"/>
      <c r="C194" s="125" t="s">
        <v>345</v>
      </c>
      <c r="D194" s="36">
        <v>40343.699999999997</v>
      </c>
      <c r="E194" s="36">
        <v>42231.9</v>
      </c>
      <c r="F194" s="36">
        <v>42970.400000000001</v>
      </c>
      <c r="G194" s="37">
        <v>40251.599999999999</v>
      </c>
      <c r="H194" s="37">
        <v>42720.800000000003</v>
      </c>
      <c r="I194" s="37">
        <v>42091.3</v>
      </c>
      <c r="J194" s="38">
        <v>42537.8</v>
      </c>
      <c r="K194" s="36">
        <v>41764.699999999997</v>
      </c>
      <c r="L194" s="36">
        <v>41586.400000000001</v>
      </c>
      <c r="M194" s="36">
        <v>43103.6</v>
      </c>
      <c r="N194" s="37">
        <v>40559.9</v>
      </c>
      <c r="O194" s="37">
        <v>42726.6</v>
      </c>
      <c r="P194" s="37">
        <v>43194.6</v>
      </c>
      <c r="Q194" s="38">
        <v>42535</v>
      </c>
      <c r="R194" s="36">
        <v>41455.699999999997</v>
      </c>
      <c r="S194" s="36">
        <v>41954.7</v>
      </c>
      <c r="T194" s="36">
        <v>43024.3</v>
      </c>
      <c r="U194" s="37">
        <v>40370.300000000003</v>
      </c>
      <c r="V194" s="37">
        <v>42722.6</v>
      </c>
      <c r="W194" s="37">
        <v>42535.1</v>
      </c>
      <c r="X194" s="40">
        <v>42536.7</v>
      </c>
    </row>
    <row r="195" spans="2:24" ht="12.75" customHeight="1" thickBot="1" x14ac:dyDescent="0.25">
      <c r="B195" s="922"/>
      <c r="C195" s="126" t="s">
        <v>368</v>
      </c>
      <c r="D195" s="42">
        <v>43656.1</v>
      </c>
      <c r="E195" s="42">
        <v>43226.400000000001</v>
      </c>
      <c r="F195" s="42">
        <v>44285.1</v>
      </c>
      <c r="G195" s="43">
        <v>41424</v>
      </c>
      <c r="H195" s="43">
        <v>43985.5</v>
      </c>
      <c r="I195" s="43">
        <v>43475.4</v>
      </c>
      <c r="J195" s="44">
        <v>43787</v>
      </c>
      <c r="K195" s="42">
        <v>41988.5</v>
      </c>
      <c r="L195" s="42">
        <v>42230.400000000001</v>
      </c>
      <c r="M195" s="42">
        <v>44189.2</v>
      </c>
      <c r="N195" s="43">
        <v>41751.1</v>
      </c>
      <c r="O195" s="43">
        <v>44198</v>
      </c>
      <c r="P195" s="43">
        <v>42862</v>
      </c>
      <c r="Q195" s="44">
        <v>43657.3</v>
      </c>
      <c r="R195" s="42">
        <v>42310.7</v>
      </c>
      <c r="S195" s="42">
        <v>42795.8</v>
      </c>
      <c r="T195" s="42">
        <v>44245.5</v>
      </c>
      <c r="U195" s="43">
        <v>41548.5</v>
      </c>
      <c r="V195" s="43">
        <v>44051.3</v>
      </c>
      <c r="W195" s="43">
        <v>43234.9</v>
      </c>
      <c r="X195" s="46">
        <v>43737.8</v>
      </c>
    </row>
    <row r="196" spans="2:24" x14ac:dyDescent="0.2">
      <c r="X196" s="20" t="s">
        <v>110</v>
      </c>
    </row>
    <row r="199" spans="2:24" ht="16.5" thickBot="1" x14ac:dyDescent="0.3">
      <c r="B199" s="737" t="s">
        <v>306</v>
      </c>
    </row>
    <row r="200" spans="2:24" ht="12.75" customHeight="1" x14ac:dyDescent="0.2">
      <c r="B200" s="975" t="s">
        <v>45</v>
      </c>
      <c r="C200" s="942" t="s">
        <v>6</v>
      </c>
      <c r="D200" s="928" t="s">
        <v>40</v>
      </c>
      <c r="E200" s="928"/>
      <c r="F200" s="928"/>
      <c r="G200" s="928"/>
      <c r="H200" s="928"/>
      <c r="I200" s="928"/>
      <c r="J200" s="928"/>
      <c r="K200" s="930" t="s">
        <v>41</v>
      </c>
      <c r="L200" s="928"/>
      <c r="M200" s="928"/>
      <c r="N200" s="928"/>
      <c r="O200" s="928"/>
      <c r="P200" s="928"/>
      <c r="Q200" s="929"/>
      <c r="R200" s="930" t="s">
        <v>42</v>
      </c>
      <c r="S200" s="928"/>
      <c r="T200" s="928"/>
      <c r="U200" s="928"/>
      <c r="V200" s="928"/>
      <c r="W200" s="928"/>
      <c r="X200" s="931"/>
    </row>
    <row r="201" spans="2:24" x14ac:dyDescent="0.2">
      <c r="B201" s="976"/>
      <c r="C201" s="943"/>
      <c r="D201" s="932" t="s">
        <v>117</v>
      </c>
      <c r="E201" s="925"/>
      <c r="F201" s="925"/>
      <c r="G201" s="925"/>
      <c r="H201" s="925"/>
      <c r="I201" s="925"/>
      <c r="J201" s="982" t="s">
        <v>149</v>
      </c>
      <c r="K201" s="924" t="s">
        <v>117</v>
      </c>
      <c r="L201" s="925"/>
      <c r="M201" s="925"/>
      <c r="N201" s="925"/>
      <c r="O201" s="925"/>
      <c r="P201" s="925"/>
      <c r="Q201" s="985" t="s">
        <v>149</v>
      </c>
      <c r="R201" s="924" t="s">
        <v>117</v>
      </c>
      <c r="S201" s="925"/>
      <c r="T201" s="925"/>
      <c r="U201" s="925"/>
      <c r="V201" s="925"/>
      <c r="W201" s="925"/>
      <c r="X201" s="979" t="s">
        <v>149</v>
      </c>
    </row>
    <row r="202" spans="2:24" ht="12.75" customHeight="1" x14ac:dyDescent="0.2">
      <c r="B202" s="976"/>
      <c r="C202" s="943"/>
      <c r="D202" s="971" t="s">
        <v>65</v>
      </c>
      <c r="E202" s="968" t="s">
        <v>64</v>
      </c>
      <c r="F202" s="968" t="s">
        <v>61</v>
      </c>
      <c r="G202" s="970" t="s">
        <v>145</v>
      </c>
      <c r="H202" s="939"/>
      <c r="I202" s="939"/>
      <c r="J202" s="983"/>
      <c r="K202" s="973" t="s">
        <v>65</v>
      </c>
      <c r="L202" s="968" t="s">
        <v>64</v>
      </c>
      <c r="M202" s="968" t="s">
        <v>61</v>
      </c>
      <c r="N202" s="970" t="s">
        <v>145</v>
      </c>
      <c r="O202" s="939"/>
      <c r="P202" s="939"/>
      <c r="Q202" s="986"/>
      <c r="R202" s="973" t="s">
        <v>65</v>
      </c>
      <c r="S202" s="968" t="s">
        <v>64</v>
      </c>
      <c r="T202" s="968" t="s">
        <v>61</v>
      </c>
      <c r="U202" s="970" t="s">
        <v>145</v>
      </c>
      <c r="V202" s="939"/>
      <c r="W202" s="939"/>
      <c r="X202" s="980"/>
    </row>
    <row r="203" spans="2:24" ht="75" customHeight="1" thickBot="1" x14ac:dyDescent="0.25">
      <c r="B203" s="977"/>
      <c r="C203" s="944"/>
      <c r="D203" s="972"/>
      <c r="E203" s="969"/>
      <c r="F203" s="969"/>
      <c r="G203" s="120" t="s">
        <v>146</v>
      </c>
      <c r="H203" s="121" t="s">
        <v>147</v>
      </c>
      <c r="I203" s="121" t="s">
        <v>148</v>
      </c>
      <c r="J203" s="984"/>
      <c r="K203" s="974"/>
      <c r="L203" s="969"/>
      <c r="M203" s="969"/>
      <c r="N203" s="120" t="s">
        <v>146</v>
      </c>
      <c r="O203" s="121" t="s">
        <v>147</v>
      </c>
      <c r="P203" s="121" t="s">
        <v>148</v>
      </c>
      <c r="Q203" s="987"/>
      <c r="R203" s="974"/>
      <c r="S203" s="969"/>
      <c r="T203" s="969"/>
      <c r="U203" s="120" t="s">
        <v>146</v>
      </c>
      <c r="V203" s="121" t="s">
        <v>147</v>
      </c>
      <c r="W203" s="121" t="s">
        <v>148</v>
      </c>
      <c r="X203" s="981"/>
    </row>
    <row r="204" spans="2:24" ht="13.5" thickTop="1" x14ac:dyDescent="0.2">
      <c r="B204" s="934" t="s">
        <v>128</v>
      </c>
      <c r="C204" s="123" t="s">
        <v>250</v>
      </c>
      <c r="D204" s="24">
        <v>17303.900000000001</v>
      </c>
      <c r="E204" s="24">
        <v>20871.599999999999</v>
      </c>
      <c r="F204" s="24">
        <v>20364.8</v>
      </c>
      <c r="G204" s="25">
        <v>22061.599999999999</v>
      </c>
      <c r="H204" s="25">
        <v>24056.6</v>
      </c>
      <c r="I204" s="25">
        <v>27016.799999999999</v>
      </c>
      <c r="J204" s="26">
        <v>21280.7</v>
      </c>
      <c r="K204" s="24">
        <v>19446.099999999999</v>
      </c>
      <c r="L204" s="24">
        <v>22720.3</v>
      </c>
      <c r="M204" s="24">
        <v>23921</v>
      </c>
      <c r="N204" s="25">
        <v>24902</v>
      </c>
      <c r="O204" s="25">
        <v>26373</v>
      </c>
      <c r="P204" s="25">
        <v>30451.4</v>
      </c>
      <c r="Q204" s="26">
        <v>23785</v>
      </c>
      <c r="R204" s="24">
        <v>17694.7</v>
      </c>
      <c r="S204" s="24">
        <v>21066.400000000001</v>
      </c>
      <c r="T204" s="24">
        <v>20959.8</v>
      </c>
      <c r="U204" s="25">
        <v>22726.1</v>
      </c>
      <c r="V204" s="25">
        <v>24536.7</v>
      </c>
      <c r="W204" s="25">
        <v>27708.9</v>
      </c>
      <c r="X204" s="28">
        <v>21632.1</v>
      </c>
    </row>
    <row r="205" spans="2:24" x14ac:dyDescent="0.2">
      <c r="B205" s="934"/>
      <c r="C205" s="123" t="s">
        <v>251</v>
      </c>
      <c r="D205" s="24">
        <v>16827.7</v>
      </c>
      <c r="E205" s="24">
        <v>20627.5</v>
      </c>
      <c r="F205" s="24">
        <v>20188</v>
      </c>
      <c r="G205" s="25">
        <v>21638.3</v>
      </c>
      <c r="H205" s="25">
        <v>23606.9</v>
      </c>
      <c r="I205" s="25">
        <v>27229.8</v>
      </c>
      <c r="J205" s="26">
        <v>21000.5</v>
      </c>
      <c r="K205" s="24">
        <v>19022.2</v>
      </c>
      <c r="L205" s="24">
        <v>22671.3</v>
      </c>
      <c r="M205" s="24">
        <v>23745.599999999999</v>
      </c>
      <c r="N205" s="25">
        <v>25159.4</v>
      </c>
      <c r="O205" s="25">
        <v>26337.1</v>
      </c>
      <c r="P205" s="25">
        <v>29728.6</v>
      </c>
      <c r="Q205" s="26">
        <v>23767.3</v>
      </c>
      <c r="R205" s="24">
        <v>17235.099999999999</v>
      </c>
      <c r="S205" s="24">
        <v>20832.099999999999</v>
      </c>
      <c r="T205" s="24">
        <v>20777</v>
      </c>
      <c r="U205" s="25">
        <v>22423.5</v>
      </c>
      <c r="V205" s="25">
        <v>24158.799999999999</v>
      </c>
      <c r="W205" s="25">
        <v>27795.9</v>
      </c>
      <c r="X205" s="28">
        <v>21378</v>
      </c>
    </row>
    <row r="206" spans="2:24" x14ac:dyDescent="0.2">
      <c r="B206" s="934"/>
      <c r="C206" s="123" t="s">
        <v>252</v>
      </c>
      <c r="D206" s="24">
        <v>16859.3</v>
      </c>
      <c r="E206" s="24">
        <v>20685.7</v>
      </c>
      <c r="F206" s="24">
        <v>20083.400000000001</v>
      </c>
      <c r="G206" s="25">
        <v>21350.799999999999</v>
      </c>
      <c r="H206" s="25">
        <v>23628.6</v>
      </c>
      <c r="I206" s="25">
        <v>27181</v>
      </c>
      <c r="J206" s="26">
        <v>21060.9</v>
      </c>
      <c r="K206" s="24">
        <v>19802.5</v>
      </c>
      <c r="L206" s="24">
        <v>22772.1</v>
      </c>
      <c r="M206" s="24">
        <v>23708.2</v>
      </c>
      <c r="N206" s="25">
        <v>24925.8</v>
      </c>
      <c r="O206" s="25">
        <v>26626.400000000001</v>
      </c>
      <c r="P206" s="25">
        <v>32528.799999999999</v>
      </c>
      <c r="Q206" s="26">
        <v>24025.8</v>
      </c>
      <c r="R206" s="24">
        <v>17379.7</v>
      </c>
      <c r="S206" s="24">
        <v>20891.3</v>
      </c>
      <c r="T206" s="24">
        <v>20643.5</v>
      </c>
      <c r="U206" s="25">
        <v>22085.5</v>
      </c>
      <c r="V206" s="25">
        <v>24218.7</v>
      </c>
      <c r="W206" s="25">
        <v>28144</v>
      </c>
      <c r="X206" s="28">
        <v>21458.3</v>
      </c>
    </row>
    <row r="207" spans="2:24" x14ac:dyDescent="0.2">
      <c r="B207" s="934"/>
      <c r="C207" s="123" t="s">
        <v>253</v>
      </c>
      <c r="D207" s="24">
        <v>17352.400000000001</v>
      </c>
      <c r="E207" s="24">
        <v>21188</v>
      </c>
      <c r="F207" s="24">
        <v>20461.2</v>
      </c>
      <c r="G207" s="25">
        <v>21361.599999999999</v>
      </c>
      <c r="H207" s="25">
        <v>24056</v>
      </c>
      <c r="I207" s="25">
        <v>27506.7</v>
      </c>
      <c r="J207" s="26">
        <v>21540.7</v>
      </c>
      <c r="K207" s="24">
        <v>20479.2</v>
      </c>
      <c r="L207" s="24">
        <v>23157.3</v>
      </c>
      <c r="M207" s="24">
        <v>24210.2</v>
      </c>
      <c r="N207" s="25">
        <v>24653.599999999999</v>
      </c>
      <c r="O207" s="25">
        <v>27050.799999999999</v>
      </c>
      <c r="P207" s="25">
        <v>31651.9</v>
      </c>
      <c r="Q207" s="26">
        <v>24468.6</v>
      </c>
      <c r="R207" s="24">
        <v>17843.099999999999</v>
      </c>
      <c r="S207" s="24">
        <v>21373.8</v>
      </c>
      <c r="T207" s="24">
        <v>21009.5</v>
      </c>
      <c r="U207" s="25">
        <v>22023</v>
      </c>
      <c r="V207" s="25">
        <v>24628.6</v>
      </c>
      <c r="W207" s="25">
        <v>28209.4</v>
      </c>
      <c r="X207" s="28">
        <v>21921.9</v>
      </c>
    </row>
    <row r="208" spans="2:24" x14ac:dyDescent="0.2">
      <c r="B208" s="934"/>
      <c r="C208" s="123" t="s">
        <v>254</v>
      </c>
      <c r="D208" s="24">
        <v>17721.099999999999</v>
      </c>
      <c r="E208" s="24">
        <v>21531.200000000001</v>
      </c>
      <c r="F208" s="24">
        <v>20510</v>
      </c>
      <c r="G208" s="25">
        <v>21810.1</v>
      </c>
      <c r="H208" s="25">
        <v>24358.6</v>
      </c>
      <c r="I208" s="25">
        <v>27342.3</v>
      </c>
      <c r="J208" s="26">
        <v>21898.400000000001</v>
      </c>
      <c r="K208" s="24">
        <v>21089.1</v>
      </c>
      <c r="L208" s="24">
        <v>23948.2</v>
      </c>
      <c r="M208" s="24">
        <v>24483.5</v>
      </c>
      <c r="N208" s="25">
        <v>25614.5</v>
      </c>
      <c r="O208" s="25">
        <v>27490.2</v>
      </c>
      <c r="P208" s="25">
        <v>32316.6</v>
      </c>
      <c r="Q208" s="26">
        <v>25133.3</v>
      </c>
      <c r="R208" s="24">
        <v>18263.099999999999</v>
      </c>
      <c r="S208" s="24">
        <v>21753</v>
      </c>
      <c r="T208" s="24">
        <v>21000.6</v>
      </c>
      <c r="U208" s="25">
        <v>22513.7</v>
      </c>
      <c r="V208" s="25">
        <v>24913.200000000001</v>
      </c>
      <c r="W208" s="25">
        <v>28238.2</v>
      </c>
      <c r="X208" s="28">
        <v>22302.1</v>
      </c>
    </row>
    <row r="209" spans="2:24" x14ac:dyDescent="0.2">
      <c r="B209" s="934"/>
      <c r="C209" s="123" t="s">
        <v>255</v>
      </c>
      <c r="D209" s="24">
        <v>18402.099999999999</v>
      </c>
      <c r="E209" s="24">
        <v>22126.7</v>
      </c>
      <c r="F209" s="24">
        <v>21353.8</v>
      </c>
      <c r="G209" s="25">
        <v>22460.400000000001</v>
      </c>
      <c r="H209" s="25">
        <v>25577.8</v>
      </c>
      <c r="I209" s="25">
        <v>28599.200000000001</v>
      </c>
      <c r="J209" s="26">
        <v>22636.1</v>
      </c>
      <c r="K209" s="24">
        <v>22080.3</v>
      </c>
      <c r="L209" s="24">
        <v>25170.799999999999</v>
      </c>
      <c r="M209" s="24">
        <v>25496.1</v>
      </c>
      <c r="N209" s="25">
        <v>26718.3</v>
      </c>
      <c r="O209" s="25">
        <v>29210.5</v>
      </c>
      <c r="P209" s="25">
        <v>35615.199999999997</v>
      </c>
      <c r="Q209" s="26">
        <v>26526.3</v>
      </c>
      <c r="R209" s="24">
        <v>18938.900000000001</v>
      </c>
      <c r="S209" s="24">
        <v>22373.8</v>
      </c>
      <c r="T209" s="24">
        <v>21802</v>
      </c>
      <c r="U209" s="25">
        <v>23174.5</v>
      </c>
      <c r="V209" s="25">
        <v>26181.7</v>
      </c>
      <c r="W209" s="25">
        <v>29743.4</v>
      </c>
      <c r="X209" s="28">
        <v>23077.7</v>
      </c>
    </row>
    <row r="210" spans="2:24" x14ac:dyDescent="0.2">
      <c r="B210" s="934"/>
      <c r="C210" s="123" t="s">
        <v>256</v>
      </c>
      <c r="D210" s="24">
        <v>20794.2</v>
      </c>
      <c r="E210" s="24">
        <v>24688</v>
      </c>
      <c r="F210" s="24">
        <v>23751.200000000001</v>
      </c>
      <c r="G210" s="25">
        <v>25311.3</v>
      </c>
      <c r="H210" s="25">
        <v>28817.3</v>
      </c>
      <c r="I210" s="25">
        <v>32611.9</v>
      </c>
      <c r="J210" s="26">
        <v>25298.799999999999</v>
      </c>
      <c r="K210" s="24">
        <v>24558.2</v>
      </c>
      <c r="L210" s="24">
        <v>28117.599999999999</v>
      </c>
      <c r="M210" s="24">
        <v>28377.1</v>
      </c>
      <c r="N210" s="25">
        <v>29863.599999999999</v>
      </c>
      <c r="O210" s="25">
        <v>32647.1</v>
      </c>
      <c r="P210" s="25">
        <v>38307.300000000003</v>
      </c>
      <c r="Q210" s="26">
        <v>29645.1</v>
      </c>
      <c r="R210" s="24">
        <v>21272.2</v>
      </c>
      <c r="S210" s="24">
        <v>24940.5</v>
      </c>
      <c r="T210" s="24">
        <v>24177.7</v>
      </c>
      <c r="U210" s="25">
        <v>26051.1</v>
      </c>
      <c r="V210" s="25">
        <v>29433</v>
      </c>
      <c r="W210" s="25">
        <v>33615.1</v>
      </c>
      <c r="X210" s="28">
        <v>25756.3</v>
      </c>
    </row>
    <row r="211" spans="2:24" x14ac:dyDescent="0.2">
      <c r="B211" s="934"/>
      <c r="C211" s="123" t="s">
        <v>336</v>
      </c>
      <c r="D211" s="24">
        <v>23155.1</v>
      </c>
      <c r="E211" s="24">
        <v>27280.9</v>
      </c>
      <c r="F211" s="24">
        <v>26762.6</v>
      </c>
      <c r="G211" s="25">
        <v>28235</v>
      </c>
      <c r="H211" s="25">
        <v>32166</v>
      </c>
      <c r="I211" s="25">
        <v>36690.699999999997</v>
      </c>
      <c r="J211" s="26">
        <v>28035.3</v>
      </c>
      <c r="K211" s="24">
        <v>27758</v>
      </c>
      <c r="L211" s="24">
        <v>31209.3</v>
      </c>
      <c r="M211" s="24">
        <v>31593.3</v>
      </c>
      <c r="N211" s="25">
        <v>33108.6</v>
      </c>
      <c r="O211" s="25">
        <v>35783.699999999997</v>
      </c>
      <c r="P211" s="25">
        <v>41360.5</v>
      </c>
      <c r="Q211" s="26">
        <v>32804.199999999997</v>
      </c>
      <c r="R211" s="24">
        <v>23656.3</v>
      </c>
      <c r="S211" s="24">
        <v>27567.1</v>
      </c>
      <c r="T211" s="24">
        <v>27197.4</v>
      </c>
      <c r="U211" s="25">
        <v>29037.5</v>
      </c>
      <c r="V211" s="25">
        <v>32745</v>
      </c>
      <c r="W211" s="25">
        <v>37564.5</v>
      </c>
      <c r="X211" s="28">
        <v>28528.400000000001</v>
      </c>
    </row>
    <row r="212" spans="2:24" x14ac:dyDescent="0.2">
      <c r="B212" s="934"/>
      <c r="C212" s="123" t="s">
        <v>341</v>
      </c>
      <c r="D212" s="24">
        <v>14180.7</v>
      </c>
      <c r="E212" s="24">
        <v>26884.5</v>
      </c>
      <c r="F212" s="24">
        <v>26660.9</v>
      </c>
      <c r="G212" s="25">
        <v>29165.1</v>
      </c>
      <c r="H212" s="25">
        <v>33462.1</v>
      </c>
      <c r="I212" s="25">
        <v>38523.599999999999</v>
      </c>
      <c r="J212" s="26">
        <v>27408.400000000001</v>
      </c>
      <c r="K212" s="24">
        <v>8722.7999999999993</v>
      </c>
      <c r="L212" s="24">
        <v>28786.2</v>
      </c>
      <c r="M212" s="24">
        <v>30949.599999999999</v>
      </c>
      <c r="N212" s="25">
        <v>34525.199999999997</v>
      </c>
      <c r="O212" s="25">
        <v>37141.599999999999</v>
      </c>
      <c r="P212" s="25">
        <v>41572.199999999997</v>
      </c>
      <c r="Q212" s="26">
        <v>31002.400000000001</v>
      </c>
      <c r="R212" s="24">
        <v>13616</v>
      </c>
      <c r="S212" s="24">
        <v>27017.599999999999</v>
      </c>
      <c r="T212" s="24">
        <v>27034.6</v>
      </c>
      <c r="U212" s="25">
        <v>30044.400000000001</v>
      </c>
      <c r="V212" s="25">
        <v>34050.6</v>
      </c>
      <c r="W212" s="25">
        <v>39095.199999999997</v>
      </c>
      <c r="X212" s="28">
        <v>27768.7</v>
      </c>
    </row>
    <row r="213" spans="2:24" x14ac:dyDescent="0.2">
      <c r="B213" s="934"/>
      <c r="C213" s="123" t="s">
        <v>343</v>
      </c>
      <c r="D213" s="24">
        <v>16242.8</v>
      </c>
      <c r="E213" s="24">
        <v>29035.5</v>
      </c>
      <c r="F213" s="24">
        <v>29369.200000000001</v>
      </c>
      <c r="G213" s="25">
        <v>31570.5</v>
      </c>
      <c r="H213" s="25">
        <v>36101.599999999999</v>
      </c>
      <c r="I213" s="25">
        <v>40733.4</v>
      </c>
      <c r="J213" s="26">
        <v>29637.5</v>
      </c>
      <c r="K213" s="24">
        <v>10485.4</v>
      </c>
      <c r="L213" s="24">
        <v>30303.200000000001</v>
      </c>
      <c r="M213" s="24">
        <v>31732.5</v>
      </c>
      <c r="N213" s="25">
        <v>36766.9</v>
      </c>
      <c r="O213" s="25">
        <v>39772.300000000003</v>
      </c>
      <c r="P213" s="25">
        <v>46794</v>
      </c>
      <c r="Q213" s="26">
        <v>32805.800000000003</v>
      </c>
      <c r="R213" s="24">
        <v>15644.2</v>
      </c>
      <c r="S213" s="24">
        <v>29126.1</v>
      </c>
      <c r="T213" s="24">
        <v>29560.7</v>
      </c>
      <c r="U213" s="25">
        <v>32421.4</v>
      </c>
      <c r="V213" s="25">
        <v>36672.199999999997</v>
      </c>
      <c r="W213" s="25">
        <v>41878.699999999997</v>
      </c>
      <c r="X213" s="28">
        <v>29953.1</v>
      </c>
    </row>
    <row r="214" spans="2:24" x14ac:dyDescent="0.2">
      <c r="B214" s="934"/>
      <c r="C214" s="123" t="s">
        <v>345</v>
      </c>
      <c r="D214" s="24">
        <v>27326.6</v>
      </c>
      <c r="E214" s="24">
        <v>31326.3</v>
      </c>
      <c r="F214" s="24">
        <v>31011.599999999999</v>
      </c>
      <c r="G214" s="25">
        <v>32850</v>
      </c>
      <c r="H214" s="25">
        <v>37570.300000000003</v>
      </c>
      <c r="I214" s="25">
        <v>42224.7</v>
      </c>
      <c r="J214" s="26">
        <v>32231.200000000001</v>
      </c>
      <c r="K214" s="24">
        <v>31961.5</v>
      </c>
      <c r="L214" s="24">
        <v>35551.599999999999</v>
      </c>
      <c r="M214" s="24">
        <v>36048</v>
      </c>
      <c r="N214" s="25">
        <v>38837.1</v>
      </c>
      <c r="O214" s="25">
        <v>42447.7</v>
      </c>
      <c r="P214" s="25">
        <v>47178.7</v>
      </c>
      <c r="Q214" s="26">
        <v>37984.5</v>
      </c>
      <c r="R214" s="24">
        <v>27750.1</v>
      </c>
      <c r="S214" s="24">
        <v>31606.7</v>
      </c>
      <c r="T214" s="24">
        <v>31423.8</v>
      </c>
      <c r="U214" s="25">
        <v>33802.699999999997</v>
      </c>
      <c r="V214" s="25">
        <v>38328.800000000003</v>
      </c>
      <c r="W214" s="25">
        <v>43128.9</v>
      </c>
      <c r="X214" s="28">
        <v>32776.300000000003</v>
      </c>
    </row>
    <row r="215" spans="2:24" ht="13.5" thickBot="1" x14ac:dyDescent="0.25">
      <c r="B215" s="935"/>
      <c r="C215" s="124" t="s">
        <v>368</v>
      </c>
      <c r="D215" s="30">
        <v>18691.400000000001</v>
      </c>
      <c r="E215" s="30">
        <v>30039.9</v>
      </c>
      <c r="F215" s="30">
        <v>30367</v>
      </c>
      <c r="G215" s="31">
        <v>32608.1</v>
      </c>
      <c r="H215" s="31">
        <v>37363.5</v>
      </c>
      <c r="I215" s="31">
        <v>43359.9</v>
      </c>
      <c r="J215" s="32">
        <v>30704.400000000001</v>
      </c>
      <c r="K215" s="30">
        <v>10184.200000000001</v>
      </c>
      <c r="L215" s="30">
        <v>31526.6</v>
      </c>
      <c r="M215" s="30">
        <v>34553.199999999997</v>
      </c>
      <c r="N215" s="31">
        <v>37914.6</v>
      </c>
      <c r="O215" s="31">
        <v>42148.6</v>
      </c>
      <c r="P215" s="31">
        <v>50384.4</v>
      </c>
      <c r="Q215" s="32">
        <v>34527</v>
      </c>
      <c r="R215" s="30">
        <v>18025.099999999999</v>
      </c>
      <c r="S215" s="30">
        <v>30134.2</v>
      </c>
      <c r="T215" s="30">
        <v>30699.8</v>
      </c>
      <c r="U215" s="31">
        <v>33421.699999999997</v>
      </c>
      <c r="V215" s="31">
        <v>38042.1</v>
      </c>
      <c r="W215" s="31">
        <v>44538.400000000001</v>
      </c>
      <c r="X215" s="34">
        <v>31045</v>
      </c>
    </row>
    <row r="216" spans="2:24" x14ac:dyDescent="0.2">
      <c r="B216" s="921" t="s">
        <v>276</v>
      </c>
      <c r="C216" s="842" t="s">
        <v>250</v>
      </c>
      <c r="D216" s="50">
        <v>20835</v>
      </c>
      <c r="E216" s="50">
        <v>21958.6</v>
      </c>
      <c r="F216" s="50">
        <v>21411.5</v>
      </c>
      <c r="G216" s="51">
        <v>23344.7</v>
      </c>
      <c r="H216" s="51">
        <v>23321.3</v>
      </c>
      <c r="I216" s="51">
        <v>24300.1</v>
      </c>
      <c r="J216" s="53">
        <v>22136.9</v>
      </c>
      <c r="K216" s="50">
        <v>22193.5</v>
      </c>
      <c r="L216" s="50">
        <v>24368.799999999999</v>
      </c>
      <c r="M216" s="50">
        <v>25308.5</v>
      </c>
      <c r="N216" s="51">
        <v>26507</v>
      </c>
      <c r="O216" s="51">
        <v>27189.5</v>
      </c>
      <c r="P216" s="51" t="s">
        <v>69</v>
      </c>
      <c r="Q216" s="53">
        <v>25353.4</v>
      </c>
      <c r="R216" s="50">
        <v>21044.400000000001</v>
      </c>
      <c r="S216" s="50">
        <v>22172.9</v>
      </c>
      <c r="T216" s="50">
        <v>21962</v>
      </c>
      <c r="U216" s="51">
        <v>24036.400000000001</v>
      </c>
      <c r="V216" s="51">
        <v>24376.7</v>
      </c>
      <c r="W216" s="51">
        <v>25484.9</v>
      </c>
      <c r="X216" s="54">
        <v>22533.5</v>
      </c>
    </row>
    <row r="217" spans="2:24" x14ac:dyDescent="0.2">
      <c r="B217" s="921"/>
      <c r="C217" s="125" t="s">
        <v>251</v>
      </c>
      <c r="D217" s="36">
        <v>20317.2</v>
      </c>
      <c r="E217" s="36">
        <v>21852.1</v>
      </c>
      <c r="F217" s="36">
        <v>21583.599999999999</v>
      </c>
      <c r="G217" s="37">
        <v>23061</v>
      </c>
      <c r="H217" s="37">
        <v>23298.9</v>
      </c>
      <c r="I217" s="37">
        <v>25945.599999999999</v>
      </c>
      <c r="J217" s="38">
        <v>22046.9</v>
      </c>
      <c r="K217" s="36">
        <v>22304</v>
      </c>
      <c r="L217" s="36">
        <v>24540.9</v>
      </c>
      <c r="M217" s="36">
        <v>25215.4</v>
      </c>
      <c r="N217" s="37">
        <v>26403.8</v>
      </c>
      <c r="O217" s="37">
        <v>26833.9</v>
      </c>
      <c r="P217" s="37">
        <v>32446.799999999999</v>
      </c>
      <c r="Q217" s="38">
        <v>25418.7</v>
      </c>
      <c r="R217" s="36">
        <v>20605.099999999999</v>
      </c>
      <c r="S217" s="36">
        <v>22077.1</v>
      </c>
      <c r="T217" s="36">
        <v>22110.400000000001</v>
      </c>
      <c r="U217" s="37">
        <v>23786.3</v>
      </c>
      <c r="V217" s="37">
        <v>24229.4</v>
      </c>
      <c r="W217" s="37">
        <v>27647.8</v>
      </c>
      <c r="X217" s="40">
        <v>22450.6</v>
      </c>
    </row>
    <row r="218" spans="2:24" x14ac:dyDescent="0.2">
      <c r="B218" s="921"/>
      <c r="C218" s="125" t="s">
        <v>252</v>
      </c>
      <c r="D218" s="36">
        <v>20211.400000000001</v>
      </c>
      <c r="E218" s="36">
        <v>22086.799999999999</v>
      </c>
      <c r="F218" s="36">
        <v>21340.2</v>
      </c>
      <c r="G218" s="37">
        <v>23031.200000000001</v>
      </c>
      <c r="H218" s="37">
        <v>23484.799999999999</v>
      </c>
      <c r="I218" s="37">
        <v>26426.2</v>
      </c>
      <c r="J218" s="38">
        <v>22255.1</v>
      </c>
      <c r="K218" s="36">
        <v>23683.599999999999</v>
      </c>
      <c r="L218" s="36">
        <v>24912.799999999999</v>
      </c>
      <c r="M218" s="36">
        <v>25771.5</v>
      </c>
      <c r="N218" s="37">
        <v>26346.1</v>
      </c>
      <c r="O218" s="37">
        <v>27466.2</v>
      </c>
      <c r="P218" s="37" t="s">
        <v>69</v>
      </c>
      <c r="Q218" s="38">
        <v>25897.599999999999</v>
      </c>
      <c r="R218" s="36">
        <v>20680</v>
      </c>
      <c r="S218" s="36">
        <v>22316.9</v>
      </c>
      <c r="T218" s="36">
        <v>21953.9</v>
      </c>
      <c r="U218" s="37">
        <v>23736.9</v>
      </c>
      <c r="V218" s="37">
        <v>24470.799999999999</v>
      </c>
      <c r="W218" s="37">
        <v>29354.7</v>
      </c>
      <c r="X218" s="40">
        <v>22686</v>
      </c>
    </row>
    <row r="219" spans="2:24" x14ac:dyDescent="0.2">
      <c r="B219" s="921"/>
      <c r="C219" s="125" t="s">
        <v>253</v>
      </c>
      <c r="D219" s="36">
        <v>21446.6</v>
      </c>
      <c r="E219" s="36">
        <v>22714.3</v>
      </c>
      <c r="F219" s="36">
        <v>22108</v>
      </c>
      <c r="G219" s="37">
        <v>23038</v>
      </c>
      <c r="H219" s="37">
        <v>23955.7</v>
      </c>
      <c r="I219" s="37">
        <v>24799.3</v>
      </c>
      <c r="J219" s="38">
        <v>22851.5</v>
      </c>
      <c r="K219" s="36">
        <v>24436.7</v>
      </c>
      <c r="L219" s="36">
        <v>25214.799999999999</v>
      </c>
      <c r="M219" s="36">
        <v>26292.2</v>
      </c>
      <c r="N219" s="37">
        <v>26187.9</v>
      </c>
      <c r="O219" s="37">
        <v>27881.4</v>
      </c>
      <c r="P219" s="37" t="s">
        <v>69</v>
      </c>
      <c r="Q219" s="38">
        <v>26213.9</v>
      </c>
      <c r="R219" s="36">
        <v>21764.3</v>
      </c>
      <c r="S219" s="36">
        <v>22908.799999999999</v>
      </c>
      <c r="T219" s="36">
        <v>22642.6</v>
      </c>
      <c r="U219" s="37">
        <v>23692.2</v>
      </c>
      <c r="V219" s="37">
        <v>24892.1</v>
      </c>
      <c r="W219" s="37">
        <v>25846.3</v>
      </c>
      <c r="X219" s="40">
        <v>23241.9</v>
      </c>
    </row>
    <row r="220" spans="2:24" x14ac:dyDescent="0.2">
      <c r="B220" s="921"/>
      <c r="C220" s="125" t="s">
        <v>254</v>
      </c>
      <c r="D220" s="36">
        <v>22319.599999999999</v>
      </c>
      <c r="E220" s="36">
        <v>23384.400000000001</v>
      </c>
      <c r="F220" s="36">
        <v>22469</v>
      </c>
      <c r="G220" s="37">
        <v>23639.599999999999</v>
      </c>
      <c r="H220" s="37">
        <v>24107.7</v>
      </c>
      <c r="I220" s="37">
        <v>24873.8</v>
      </c>
      <c r="J220" s="38">
        <v>23449.599999999999</v>
      </c>
      <c r="K220" s="36">
        <v>26028.6</v>
      </c>
      <c r="L220" s="36">
        <v>26016.7</v>
      </c>
      <c r="M220" s="36">
        <v>26824.1</v>
      </c>
      <c r="N220" s="37">
        <v>27151</v>
      </c>
      <c r="O220" s="37">
        <v>28656.7</v>
      </c>
      <c r="P220" s="37">
        <v>30441.7</v>
      </c>
      <c r="Q220" s="38">
        <v>27021.9</v>
      </c>
      <c r="R220" s="36">
        <v>22800.9</v>
      </c>
      <c r="S220" s="36">
        <v>23588.400000000001</v>
      </c>
      <c r="T220" s="36">
        <v>22963.8</v>
      </c>
      <c r="U220" s="37">
        <v>24322.5</v>
      </c>
      <c r="V220" s="37">
        <v>25104.1</v>
      </c>
      <c r="W220" s="37">
        <v>26225.4</v>
      </c>
      <c r="X220" s="40">
        <v>23855.4</v>
      </c>
    </row>
    <row r="221" spans="2:24" x14ac:dyDescent="0.2">
      <c r="B221" s="921"/>
      <c r="C221" s="125" t="s">
        <v>255</v>
      </c>
      <c r="D221" s="36">
        <v>23287.599999999999</v>
      </c>
      <c r="E221" s="36">
        <v>24594.3</v>
      </c>
      <c r="F221" s="36">
        <v>23769.8</v>
      </c>
      <c r="G221" s="37">
        <v>24698.1</v>
      </c>
      <c r="H221" s="37">
        <v>25373.599999999999</v>
      </c>
      <c r="I221" s="37">
        <v>26399.4</v>
      </c>
      <c r="J221" s="38">
        <v>24651.4</v>
      </c>
      <c r="K221" s="36">
        <v>27603.7</v>
      </c>
      <c r="L221" s="36">
        <v>27399.3</v>
      </c>
      <c r="M221" s="36">
        <v>27545.599999999999</v>
      </c>
      <c r="N221" s="37">
        <v>28829.9</v>
      </c>
      <c r="O221" s="37">
        <v>30305.9</v>
      </c>
      <c r="P221" s="37">
        <v>31766.7</v>
      </c>
      <c r="Q221" s="38">
        <v>28549.200000000001</v>
      </c>
      <c r="R221" s="36">
        <v>23794.7</v>
      </c>
      <c r="S221" s="36">
        <v>24803.599999999999</v>
      </c>
      <c r="T221" s="36">
        <v>24170.3</v>
      </c>
      <c r="U221" s="37">
        <v>25457.3</v>
      </c>
      <c r="V221" s="37">
        <v>26467</v>
      </c>
      <c r="W221" s="37">
        <v>27637.4</v>
      </c>
      <c r="X221" s="40">
        <v>25086.1</v>
      </c>
    </row>
    <row r="222" spans="2:24" x14ac:dyDescent="0.2">
      <c r="B222" s="921"/>
      <c r="C222" s="125" t="s">
        <v>256</v>
      </c>
      <c r="D222" s="36">
        <v>26397.599999999999</v>
      </c>
      <c r="E222" s="36">
        <v>28018.9</v>
      </c>
      <c r="F222" s="36">
        <v>26717.4</v>
      </c>
      <c r="G222" s="37">
        <v>28121.5</v>
      </c>
      <c r="H222" s="37">
        <v>28928.5</v>
      </c>
      <c r="I222" s="37">
        <v>29961.599999999999</v>
      </c>
      <c r="J222" s="38">
        <v>28060.5</v>
      </c>
      <c r="K222" s="36">
        <v>31630.400000000001</v>
      </c>
      <c r="L222" s="36">
        <v>31039.8</v>
      </c>
      <c r="M222" s="36">
        <v>30442.1</v>
      </c>
      <c r="N222" s="37">
        <v>32219</v>
      </c>
      <c r="O222" s="37">
        <v>33962.300000000003</v>
      </c>
      <c r="P222" s="37">
        <v>32266.6</v>
      </c>
      <c r="Q222" s="38">
        <v>32139</v>
      </c>
      <c r="R222" s="36">
        <v>26981.3</v>
      </c>
      <c r="S222" s="36">
        <v>28238.3</v>
      </c>
      <c r="T222" s="36">
        <v>27080.400000000001</v>
      </c>
      <c r="U222" s="37">
        <v>28899.7</v>
      </c>
      <c r="V222" s="37">
        <v>30098</v>
      </c>
      <c r="W222" s="37">
        <v>30793</v>
      </c>
      <c r="X222" s="40">
        <v>28519.1</v>
      </c>
    </row>
    <row r="223" spans="2:24" x14ac:dyDescent="0.2">
      <c r="B223" s="921"/>
      <c r="C223" s="125" t="s">
        <v>336</v>
      </c>
      <c r="D223" s="36">
        <v>29121.3</v>
      </c>
      <c r="E223" s="36">
        <v>31234.2</v>
      </c>
      <c r="F223" s="36">
        <v>30484.3</v>
      </c>
      <c r="G223" s="37">
        <v>31385.7</v>
      </c>
      <c r="H223" s="37">
        <v>32267.7</v>
      </c>
      <c r="I223" s="37">
        <v>34966</v>
      </c>
      <c r="J223" s="38">
        <v>31318</v>
      </c>
      <c r="K223" s="36">
        <v>34653.1</v>
      </c>
      <c r="L223" s="36">
        <v>34561.800000000003</v>
      </c>
      <c r="M223" s="36">
        <v>34269.9</v>
      </c>
      <c r="N223" s="37">
        <v>35719.699999999997</v>
      </c>
      <c r="O223" s="37">
        <v>37001.5</v>
      </c>
      <c r="P223" s="37">
        <v>35661.9</v>
      </c>
      <c r="Q223" s="38">
        <v>35513.5</v>
      </c>
      <c r="R223" s="36">
        <v>29602.799999999999</v>
      </c>
      <c r="S223" s="36">
        <v>31489.8</v>
      </c>
      <c r="T223" s="36">
        <v>30848</v>
      </c>
      <c r="U223" s="37">
        <v>32229.9</v>
      </c>
      <c r="V223" s="37">
        <v>33387.4</v>
      </c>
      <c r="W223" s="37">
        <v>35183.599999999999</v>
      </c>
      <c r="X223" s="40">
        <v>31806.9</v>
      </c>
    </row>
    <row r="224" spans="2:24" x14ac:dyDescent="0.2">
      <c r="B224" s="921"/>
      <c r="C224" s="125" t="s">
        <v>341</v>
      </c>
      <c r="D224" s="36">
        <v>30955.599999999999</v>
      </c>
      <c r="E224" s="36">
        <v>33555.699999999997</v>
      </c>
      <c r="F224" s="36">
        <v>32349.599999999999</v>
      </c>
      <c r="G224" s="37">
        <v>34004.1</v>
      </c>
      <c r="H224" s="37">
        <v>34798</v>
      </c>
      <c r="I224" s="37">
        <v>36363.9</v>
      </c>
      <c r="J224" s="38">
        <v>33662.199999999997</v>
      </c>
      <c r="K224" s="36">
        <v>32029</v>
      </c>
      <c r="L224" s="36">
        <v>36399.9</v>
      </c>
      <c r="M224" s="36">
        <v>36805.800000000003</v>
      </c>
      <c r="N224" s="37">
        <v>38643.599999999999</v>
      </c>
      <c r="O224" s="37">
        <v>40249.1</v>
      </c>
      <c r="P224" s="37" t="s">
        <v>69</v>
      </c>
      <c r="Q224" s="38">
        <v>37996.5</v>
      </c>
      <c r="R224" s="36">
        <v>31033.8</v>
      </c>
      <c r="S224" s="36">
        <v>33769.4</v>
      </c>
      <c r="T224" s="36">
        <v>32784.1</v>
      </c>
      <c r="U224" s="37">
        <v>34931.199999999997</v>
      </c>
      <c r="V224" s="37">
        <v>36130.199999999997</v>
      </c>
      <c r="W224" s="37">
        <v>35632.699999999997</v>
      </c>
      <c r="X224" s="40">
        <v>34167.300000000003</v>
      </c>
    </row>
    <row r="225" spans="2:24" x14ac:dyDescent="0.2">
      <c r="B225" s="921"/>
      <c r="C225" s="125" t="s">
        <v>343</v>
      </c>
      <c r="D225" s="36">
        <v>32476</v>
      </c>
      <c r="E225" s="36">
        <v>35793.9</v>
      </c>
      <c r="F225" s="36">
        <v>34898.9</v>
      </c>
      <c r="G225" s="37">
        <v>36540.6</v>
      </c>
      <c r="H225" s="37">
        <v>37705.199999999997</v>
      </c>
      <c r="I225" s="37">
        <v>41649.800000000003</v>
      </c>
      <c r="J225" s="38">
        <v>36025.9</v>
      </c>
      <c r="K225" s="36">
        <v>28480.9</v>
      </c>
      <c r="L225" s="36">
        <v>38695.199999999997</v>
      </c>
      <c r="M225" s="36">
        <v>39325.800000000003</v>
      </c>
      <c r="N225" s="37">
        <v>41187.699999999997</v>
      </c>
      <c r="O225" s="37">
        <v>42662.400000000001</v>
      </c>
      <c r="P225" s="37">
        <v>40346.300000000003</v>
      </c>
      <c r="Q225" s="38">
        <v>40327.4</v>
      </c>
      <c r="R225" s="36">
        <v>32162</v>
      </c>
      <c r="S225" s="36">
        <v>36015.199999999997</v>
      </c>
      <c r="T225" s="36">
        <v>35261.599999999999</v>
      </c>
      <c r="U225" s="37">
        <v>37483</v>
      </c>
      <c r="V225" s="37">
        <v>38873.1</v>
      </c>
      <c r="W225" s="37">
        <v>41390.800000000003</v>
      </c>
      <c r="X225" s="40">
        <v>36525.300000000003</v>
      </c>
    </row>
    <row r="226" spans="2:24" x14ac:dyDescent="0.2">
      <c r="B226" s="921"/>
      <c r="C226" s="125" t="s">
        <v>345</v>
      </c>
      <c r="D226" s="36">
        <v>34127.300000000003</v>
      </c>
      <c r="E226" s="36">
        <v>36396.5</v>
      </c>
      <c r="F226" s="36">
        <v>35494</v>
      </c>
      <c r="G226" s="37">
        <v>37069</v>
      </c>
      <c r="H226" s="37">
        <v>38228.6</v>
      </c>
      <c r="I226" s="37">
        <v>43238.1</v>
      </c>
      <c r="J226" s="38">
        <v>36621.9</v>
      </c>
      <c r="K226" s="36">
        <v>36503.699999999997</v>
      </c>
      <c r="L226" s="36">
        <v>39394.6</v>
      </c>
      <c r="M226" s="36">
        <v>40376.9</v>
      </c>
      <c r="N226" s="37">
        <v>41955.1</v>
      </c>
      <c r="O226" s="37">
        <v>43616</v>
      </c>
      <c r="P226" s="37" t="s">
        <v>69</v>
      </c>
      <c r="Q226" s="38">
        <v>41271.599999999999</v>
      </c>
      <c r="R226" s="36">
        <v>34291.300000000003</v>
      </c>
      <c r="S226" s="36">
        <v>36610.699999999997</v>
      </c>
      <c r="T226" s="36">
        <v>35909.300000000003</v>
      </c>
      <c r="U226" s="37">
        <v>38044.400000000001</v>
      </c>
      <c r="V226" s="37">
        <v>39527.9</v>
      </c>
      <c r="W226" s="37">
        <v>42987.7</v>
      </c>
      <c r="X226" s="40">
        <v>37149</v>
      </c>
    </row>
    <row r="227" spans="2:24" ht="13.5" thickBot="1" x14ac:dyDescent="0.25">
      <c r="B227" s="922"/>
      <c r="C227" s="126" t="s">
        <v>368</v>
      </c>
      <c r="D227" s="42">
        <v>33701.9</v>
      </c>
      <c r="E227" s="42">
        <v>37130.300000000003</v>
      </c>
      <c r="F227" s="42">
        <v>36246.199999999997</v>
      </c>
      <c r="G227" s="43">
        <v>37987</v>
      </c>
      <c r="H227" s="43">
        <v>39186.1</v>
      </c>
      <c r="I227" s="43">
        <v>44889.7</v>
      </c>
      <c r="J227" s="44">
        <v>37388.1</v>
      </c>
      <c r="K227" s="42">
        <v>33924.199999999997</v>
      </c>
      <c r="L227" s="42">
        <v>40392.1</v>
      </c>
      <c r="M227" s="42">
        <v>41399.699999999997</v>
      </c>
      <c r="N227" s="43">
        <v>43080</v>
      </c>
      <c r="O227" s="43">
        <v>45021.599999999999</v>
      </c>
      <c r="P227" s="43" t="s">
        <v>69</v>
      </c>
      <c r="Q227" s="44">
        <v>42352.1</v>
      </c>
      <c r="R227" s="42">
        <v>33719.300000000003</v>
      </c>
      <c r="S227" s="42">
        <v>37358.800000000003</v>
      </c>
      <c r="T227" s="42">
        <v>36712.199999999997</v>
      </c>
      <c r="U227" s="43">
        <v>38987.4</v>
      </c>
      <c r="V227" s="43">
        <v>40523.9</v>
      </c>
      <c r="W227" s="43">
        <v>44777</v>
      </c>
      <c r="X227" s="46">
        <v>37940</v>
      </c>
    </row>
    <row r="228" spans="2:24" x14ac:dyDescent="0.2">
      <c r="B228" s="921" t="s">
        <v>269</v>
      </c>
      <c r="C228" s="842" t="s">
        <v>250</v>
      </c>
      <c r="D228" s="50">
        <v>15912.2</v>
      </c>
      <c r="E228" s="50">
        <v>16016.8</v>
      </c>
      <c r="F228" s="50">
        <v>15254.6</v>
      </c>
      <c r="G228" s="51">
        <v>16436.3</v>
      </c>
      <c r="H228" s="51">
        <v>17101.7</v>
      </c>
      <c r="I228" s="51" t="s">
        <v>69</v>
      </c>
      <c r="J228" s="53">
        <v>16088.8</v>
      </c>
      <c r="K228" s="50">
        <v>18399.400000000001</v>
      </c>
      <c r="L228" s="50">
        <v>18050.5</v>
      </c>
      <c r="M228" s="50">
        <v>17679.3</v>
      </c>
      <c r="N228" s="51">
        <v>17644.3</v>
      </c>
      <c r="O228" s="51">
        <v>18301.599999999999</v>
      </c>
      <c r="P228" s="51" t="s">
        <v>69</v>
      </c>
      <c r="Q228" s="53">
        <v>18138.099999999999</v>
      </c>
      <c r="R228" s="50">
        <v>16375.3</v>
      </c>
      <c r="S228" s="50">
        <v>16279</v>
      </c>
      <c r="T228" s="50">
        <v>15523.8</v>
      </c>
      <c r="U228" s="51">
        <v>16669.900000000001</v>
      </c>
      <c r="V228" s="51">
        <v>17275.3</v>
      </c>
      <c r="W228" s="51" t="s">
        <v>69</v>
      </c>
      <c r="X228" s="54">
        <v>16389</v>
      </c>
    </row>
    <row r="229" spans="2:24" x14ac:dyDescent="0.2">
      <c r="B229" s="921"/>
      <c r="C229" s="125" t="s">
        <v>251</v>
      </c>
      <c r="D229" s="36">
        <v>15626.5</v>
      </c>
      <c r="E229" s="36">
        <v>15722.7</v>
      </c>
      <c r="F229" s="36">
        <v>14900.5</v>
      </c>
      <c r="G229" s="37">
        <v>15956.2</v>
      </c>
      <c r="H229" s="37">
        <v>16758.3</v>
      </c>
      <c r="I229" s="37" t="s">
        <v>69</v>
      </c>
      <c r="J229" s="38">
        <v>15797.8</v>
      </c>
      <c r="K229" s="36">
        <v>18014.2</v>
      </c>
      <c r="L229" s="36">
        <v>17956.3</v>
      </c>
      <c r="M229" s="36">
        <v>18791.900000000001</v>
      </c>
      <c r="N229" s="37">
        <v>19464.8</v>
      </c>
      <c r="O229" s="37">
        <v>18776.599999999999</v>
      </c>
      <c r="P229" s="37" t="s">
        <v>69</v>
      </c>
      <c r="Q229" s="38">
        <v>18177.7</v>
      </c>
      <c r="R229" s="36">
        <v>16079.8</v>
      </c>
      <c r="S229" s="36">
        <v>15993.4</v>
      </c>
      <c r="T229" s="36">
        <v>15311.1</v>
      </c>
      <c r="U229" s="37">
        <v>16505.400000000001</v>
      </c>
      <c r="V229" s="37">
        <v>17017.5</v>
      </c>
      <c r="W229" s="37">
        <v>18149.599999999999</v>
      </c>
      <c r="X229" s="40">
        <v>16128</v>
      </c>
    </row>
    <row r="230" spans="2:24" x14ac:dyDescent="0.2">
      <c r="B230" s="921"/>
      <c r="C230" s="125" t="s">
        <v>252</v>
      </c>
      <c r="D230" s="36">
        <v>15805.7</v>
      </c>
      <c r="E230" s="36">
        <v>15811.9</v>
      </c>
      <c r="F230" s="36">
        <v>15652</v>
      </c>
      <c r="G230" s="37">
        <v>15670</v>
      </c>
      <c r="H230" s="37">
        <v>16803.400000000001</v>
      </c>
      <c r="I230" s="37">
        <v>17225</v>
      </c>
      <c r="J230" s="38">
        <v>15908.5</v>
      </c>
      <c r="K230" s="36">
        <v>18849.900000000001</v>
      </c>
      <c r="L230" s="36">
        <v>18074.7</v>
      </c>
      <c r="M230" s="36">
        <v>18454.7</v>
      </c>
      <c r="N230" s="37">
        <v>18506.8</v>
      </c>
      <c r="O230" s="37">
        <v>19183.599999999999</v>
      </c>
      <c r="P230" s="37" t="s">
        <v>69</v>
      </c>
      <c r="Q230" s="38">
        <v>18444.2</v>
      </c>
      <c r="R230" s="36">
        <v>16362.2</v>
      </c>
      <c r="S230" s="36">
        <v>16083.4</v>
      </c>
      <c r="T230" s="36">
        <v>15988.4</v>
      </c>
      <c r="U230" s="37">
        <v>16083.3</v>
      </c>
      <c r="V230" s="37">
        <v>17113.2</v>
      </c>
      <c r="W230" s="37">
        <v>17187.8</v>
      </c>
      <c r="X230" s="40">
        <v>16251.3</v>
      </c>
    </row>
    <row r="231" spans="2:24" x14ac:dyDescent="0.2">
      <c r="B231" s="921"/>
      <c r="C231" s="125" t="s">
        <v>253</v>
      </c>
      <c r="D231" s="36">
        <v>16269.5</v>
      </c>
      <c r="E231" s="36">
        <v>16618.2</v>
      </c>
      <c r="F231" s="36">
        <v>15952.3</v>
      </c>
      <c r="G231" s="37">
        <v>16340.9</v>
      </c>
      <c r="H231" s="37">
        <v>17397.599999999999</v>
      </c>
      <c r="I231" s="37">
        <v>19643.099999999999</v>
      </c>
      <c r="J231" s="38">
        <v>16611.900000000001</v>
      </c>
      <c r="K231" s="36">
        <v>19726.7</v>
      </c>
      <c r="L231" s="36">
        <v>18906.7</v>
      </c>
      <c r="M231" s="36">
        <v>19339.3</v>
      </c>
      <c r="N231" s="37">
        <v>18985.599999999999</v>
      </c>
      <c r="O231" s="37">
        <v>19259.599999999999</v>
      </c>
      <c r="P231" s="37" t="s">
        <v>69</v>
      </c>
      <c r="Q231" s="38">
        <v>19164.400000000001</v>
      </c>
      <c r="R231" s="36">
        <v>16834.7</v>
      </c>
      <c r="S231" s="36">
        <v>16872.7</v>
      </c>
      <c r="T231" s="36">
        <v>16378.1</v>
      </c>
      <c r="U231" s="37">
        <v>16733.2</v>
      </c>
      <c r="V231" s="37">
        <v>17638.400000000001</v>
      </c>
      <c r="W231" s="37">
        <v>19662.400000000001</v>
      </c>
      <c r="X231" s="40">
        <v>16934.099999999999</v>
      </c>
    </row>
    <row r="232" spans="2:24" x14ac:dyDescent="0.2">
      <c r="B232" s="921"/>
      <c r="C232" s="125" t="s">
        <v>254</v>
      </c>
      <c r="D232" s="36">
        <v>16635.7</v>
      </c>
      <c r="E232" s="36">
        <v>16847.8</v>
      </c>
      <c r="F232" s="36">
        <v>16451.2</v>
      </c>
      <c r="G232" s="37">
        <v>16646.3</v>
      </c>
      <c r="H232" s="37">
        <v>17644.3</v>
      </c>
      <c r="I232" s="37">
        <v>18460.3</v>
      </c>
      <c r="J232" s="38">
        <v>16884.900000000001</v>
      </c>
      <c r="K232" s="36">
        <v>20068.099999999999</v>
      </c>
      <c r="L232" s="36">
        <v>19742.8</v>
      </c>
      <c r="M232" s="36">
        <v>19622.2</v>
      </c>
      <c r="N232" s="37">
        <v>18961.099999999999</v>
      </c>
      <c r="O232" s="37">
        <v>19222.400000000001</v>
      </c>
      <c r="P232" s="37" t="s">
        <v>69</v>
      </c>
      <c r="Q232" s="38">
        <v>19660</v>
      </c>
      <c r="R232" s="36">
        <v>17193.400000000001</v>
      </c>
      <c r="S232" s="36">
        <v>17136.099999999999</v>
      </c>
      <c r="T232" s="36">
        <v>16753.900000000001</v>
      </c>
      <c r="U232" s="37">
        <v>16936.900000000001</v>
      </c>
      <c r="V232" s="37">
        <v>17851.5</v>
      </c>
      <c r="W232" s="37">
        <v>18517.099999999999</v>
      </c>
      <c r="X232" s="40">
        <v>17205.8</v>
      </c>
    </row>
    <row r="233" spans="2:24" x14ac:dyDescent="0.2">
      <c r="B233" s="921"/>
      <c r="C233" s="125" t="s">
        <v>255</v>
      </c>
      <c r="D233" s="36">
        <v>17593.900000000001</v>
      </c>
      <c r="E233" s="36">
        <v>17893.3</v>
      </c>
      <c r="F233" s="36">
        <v>17640.5</v>
      </c>
      <c r="G233" s="37">
        <v>17865.8</v>
      </c>
      <c r="H233" s="37">
        <v>18779.099999999999</v>
      </c>
      <c r="I233" s="37">
        <v>20326.400000000001</v>
      </c>
      <c r="J233" s="38">
        <v>17952.400000000001</v>
      </c>
      <c r="K233" s="36">
        <v>21198.3</v>
      </c>
      <c r="L233" s="36">
        <v>20887.8</v>
      </c>
      <c r="M233" s="36">
        <v>21717.8</v>
      </c>
      <c r="N233" s="37">
        <v>20515.900000000001</v>
      </c>
      <c r="O233" s="37">
        <v>20537.599999999999</v>
      </c>
      <c r="P233" s="37" t="s">
        <v>69</v>
      </c>
      <c r="Q233" s="38">
        <v>20891.400000000001</v>
      </c>
      <c r="R233" s="36">
        <v>18125.400000000001</v>
      </c>
      <c r="S233" s="36">
        <v>18113.599999999999</v>
      </c>
      <c r="T233" s="36">
        <v>17942.3</v>
      </c>
      <c r="U233" s="37">
        <v>18161.599999999999</v>
      </c>
      <c r="V233" s="37">
        <v>18979.5</v>
      </c>
      <c r="W233" s="37">
        <v>20497.8</v>
      </c>
      <c r="X233" s="40">
        <v>18223.400000000001</v>
      </c>
    </row>
    <row r="234" spans="2:24" x14ac:dyDescent="0.2">
      <c r="B234" s="921"/>
      <c r="C234" s="125" t="s">
        <v>256</v>
      </c>
      <c r="D234" s="36">
        <v>20120.2</v>
      </c>
      <c r="E234" s="36">
        <v>20667.900000000001</v>
      </c>
      <c r="F234" s="36">
        <v>20491.400000000001</v>
      </c>
      <c r="G234" s="37">
        <v>20636.7</v>
      </c>
      <c r="H234" s="37">
        <v>21660.3</v>
      </c>
      <c r="I234" s="37">
        <v>23074.400000000001</v>
      </c>
      <c r="J234" s="38">
        <v>20712.2</v>
      </c>
      <c r="K234" s="36">
        <v>23613.3</v>
      </c>
      <c r="L234" s="36">
        <v>23375.599999999999</v>
      </c>
      <c r="M234" s="36">
        <v>24914.3</v>
      </c>
      <c r="N234" s="37">
        <v>23034.799999999999</v>
      </c>
      <c r="O234" s="37">
        <v>23193</v>
      </c>
      <c r="P234" s="37" t="s">
        <v>69</v>
      </c>
      <c r="Q234" s="38">
        <v>23426.799999999999</v>
      </c>
      <c r="R234" s="36">
        <v>20560.5</v>
      </c>
      <c r="S234" s="36">
        <v>20834.5</v>
      </c>
      <c r="T234" s="36">
        <v>20773.400000000001</v>
      </c>
      <c r="U234" s="37">
        <v>20869.8</v>
      </c>
      <c r="V234" s="37">
        <v>21819.5</v>
      </c>
      <c r="W234" s="37">
        <v>23392.799999999999</v>
      </c>
      <c r="X234" s="40">
        <v>20924.2</v>
      </c>
    </row>
    <row r="235" spans="2:24" x14ac:dyDescent="0.2">
      <c r="B235" s="921"/>
      <c r="C235" s="125" t="s">
        <v>336</v>
      </c>
      <c r="D235" s="36">
        <v>22535.1</v>
      </c>
      <c r="E235" s="36">
        <v>23261.200000000001</v>
      </c>
      <c r="F235" s="36">
        <v>23223.599999999999</v>
      </c>
      <c r="G235" s="37">
        <v>23251.3</v>
      </c>
      <c r="H235" s="37">
        <v>24491.3</v>
      </c>
      <c r="I235" s="37">
        <v>26085.200000000001</v>
      </c>
      <c r="J235" s="38">
        <v>23309.8</v>
      </c>
      <c r="K235" s="36">
        <v>26977.599999999999</v>
      </c>
      <c r="L235" s="36">
        <v>26041.8</v>
      </c>
      <c r="M235" s="36">
        <v>27141.5</v>
      </c>
      <c r="N235" s="37">
        <v>25745.8</v>
      </c>
      <c r="O235" s="37">
        <v>26150.400000000001</v>
      </c>
      <c r="P235" s="37" t="s">
        <v>69</v>
      </c>
      <c r="Q235" s="38">
        <v>26245.1</v>
      </c>
      <c r="R235" s="36">
        <v>23013.8</v>
      </c>
      <c r="S235" s="36">
        <v>23421.4</v>
      </c>
      <c r="T235" s="36">
        <v>23482.400000000001</v>
      </c>
      <c r="U235" s="37">
        <v>23488.1</v>
      </c>
      <c r="V235" s="37">
        <v>24662.2</v>
      </c>
      <c r="W235" s="37">
        <v>25915.5</v>
      </c>
      <c r="X235" s="40">
        <v>23523.7</v>
      </c>
    </row>
    <row r="236" spans="2:24" x14ac:dyDescent="0.2">
      <c r="B236" s="921"/>
      <c r="C236" s="125" t="s">
        <v>341</v>
      </c>
      <c r="D236" s="36">
        <v>12550.5</v>
      </c>
      <c r="E236" s="36">
        <v>21016.5</v>
      </c>
      <c r="F236" s="36">
        <v>21728.400000000001</v>
      </c>
      <c r="G236" s="37">
        <v>22167.3</v>
      </c>
      <c r="H236" s="37">
        <v>23188.9</v>
      </c>
      <c r="I236" s="37">
        <v>25412.799999999999</v>
      </c>
      <c r="J236" s="38">
        <v>20275.5</v>
      </c>
      <c r="K236" s="36">
        <v>6147.7</v>
      </c>
      <c r="L236" s="36">
        <v>17492.7</v>
      </c>
      <c r="M236" s="36">
        <v>20443.8</v>
      </c>
      <c r="N236" s="37">
        <v>20726.900000000001</v>
      </c>
      <c r="O236" s="37">
        <v>19359.3</v>
      </c>
      <c r="P236" s="37">
        <v>23613.4</v>
      </c>
      <c r="Q236" s="38">
        <v>16028.8</v>
      </c>
      <c r="R236" s="36">
        <v>11891.9</v>
      </c>
      <c r="S236" s="36">
        <v>20823.2</v>
      </c>
      <c r="T236" s="36">
        <v>21650.7</v>
      </c>
      <c r="U236" s="37">
        <v>22038.799999999999</v>
      </c>
      <c r="V236" s="37">
        <v>22794.400000000001</v>
      </c>
      <c r="W236" s="37">
        <v>25068.7</v>
      </c>
      <c r="X236" s="40">
        <v>19980.3</v>
      </c>
    </row>
    <row r="237" spans="2:24" x14ac:dyDescent="0.2">
      <c r="B237" s="921"/>
      <c r="C237" s="125" t="s">
        <v>343</v>
      </c>
      <c r="D237" s="36">
        <v>14673.9</v>
      </c>
      <c r="E237" s="36">
        <v>23539.599999999999</v>
      </c>
      <c r="F237" s="36">
        <v>24667.9</v>
      </c>
      <c r="G237" s="37">
        <v>24928.6</v>
      </c>
      <c r="H237" s="37">
        <v>25846</v>
      </c>
      <c r="I237" s="37">
        <v>26418.799999999999</v>
      </c>
      <c r="J237" s="38">
        <v>22793.4</v>
      </c>
      <c r="K237" s="36">
        <v>8086.5</v>
      </c>
      <c r="L237" s="36">
        <v>18906.400000000001</v>
      </c>
      <c r="M237" s="36">
        <v>21324.6</v>
      </c>
      <c r="N237" s="37">
        <v>23045</v>
      </c>
      <c r="O237" s="37">
        <v>22079.1</v>
      </c>
      <c r="P237" s="37">
        <v>26981</v>
      </c>
      <c r="Q237" s="38">
        <v>17804.3</v>
      </c>
      <c r="R237" s="36">
        <v>13997.6</v>
      </c>
      <c r="S237" s="36">
        <v>23281.7</v>
      </c>
      <c r="T237" s="36">
        <v>24448.6</v>
      </c>
      <c r="U237" s="37">
        <v>24759.7</v>
      </c>
      <c r="V237" s="37">
        <v>25474.9</v>
      </c>
      <c r="W237" s="37">
        <v>26517.9</v>
      </c>
      <c r="X237" s="40">
        <v>22446.7</v>
      </c>
    </row>
    <row r="238" spans="2:24" x14ac:dyDescent="0.2">
      <c r="B238" s="921"/>
      <c r="C238" s="125" t="s">
        <v>345</v>
      </c>
      <c r="D238" s="36">
        <v>26718.2</v>
      </c>
      <c r="E238" s="36">
        <v>27487.1</v>
      </c>
      <c r="F238" s="36">
        <v>27246.5</v>
      </c>
      <c r="G238" s="37">
        <v>27408.2</v>
      </c>
      <c r="H238" s="37">
        <v>28716</v>
      </c>
      <c r="I238" s="37">
        <v>28280.799999999999</v>
      </c>
      <c r="J238" s="38">
        <v>27480.3</v>
      </c>
      <c r="K238" s="36">
        <v>31447.4</v>
      </c>
      <c r="L238" s="36">
        <v>30496.6</v>
      </c>
      <c r="M238" s="36">
        <v>30145.9</v>
      </c>
      <c r="N238" s="37">
        <v>29833.599999999999</v>
      </c>
      <c r="O238" s="37">
        <v>31354.400000000001</v>
      </c>
      <c r="P238" s="37">
        <v>31402.400000000001</v>
      </c>
      <c r="Q238" s="38">
        <v>30699.1</v>
      </c>
      <c r="R238" s="36">
        <v>27143.7</v>
      </c>
      <c r="S238" s="36">
        <v>27640.2</v>
      </c>
      <c r="T238" s="36">
        <v>27436.400000000001</v>
      </c>
      <c r="U238" s="37">
        <v>27620.6</v>
      </c>
      <c r="V238" s="37">
        <v>28956.400000000001</v>
      </c>
      <c r="W238" s="37">
        <v>28859</v>
      </c>
      <c r="X238" s="40">
        <v>27685.3</v>
      </c>
    </row>
    <row r="239" spans="2:24" ht="13.5" thickBot="1" x14ac:dyDescent="0.25">
      <c r="B239" s="922"/>
      <c r="C239" s="126" t="s">
        <v>368</v>
      </c>
      <c r="D239" s="42">
        <v>17417</v>
      </c>
      <c r="E239" s="42">
        <v>25216.5</v>
      </c>
      <c r="F239" s="42">
        <v>25931.8</v>
      </c>
      <c r="G239" s="43">
        <v>26323.8</v>
      </c>
      <c r="H239" s="43">
        <v>27135.8</v>
      </c>
      <c r="I239" s="43">
        <v>27242.400000000001</v>
      </c>
      <c r="J239" s="44">
        <v>24520.7</v>
      </c>
      <c r="K239" s="42">
        <v>7183.5</v>
      </c>
      <c r="L239" s="42">
        <v>20537.099999999999</v>
      </c>
      <c r="M239" s="42">
        <v>24438.799999999999</v>
      </c>
      <c r="N239" s="43">
        <v>22833.3</v>
      </c>
      <c r="O239" s="43">
        <v>23947.1</v>
      </c>
      <c r="P239" s="43" t="s">
        <v>69</v>
      </c>
      <c r="Q239" s="44">
        <v>19239.2</v>
      </c>
      <c r="R239" s="42">
        <v>16635.900000000001</v>
      </c>
      <c r="S239" s="42">
        <v>24989.200000000001</v>
      </c>
      <c r="T239" s="42">
        <v>25845.200000000001</v>
      </c>
      <c r="U239" s="43">
        <v>26031.9</v>
      </c>
      <c r="V239" s="43">
        <v>26869.8</v>
      </c>
      <c r="W239" s="43">
        <v>27934.7</v>
      </c>
      <c r="X239" s="46">
        <v>24208.6</v>
      </c>
    </row>
    <row r="240" spans="2:24" x14ac:dyDescent="0.2">
      <c r="B240" s="921" t="s">
        <v>270</v>
      </c>
      <c r="C240" s="842" t="s">
        <v>250</v>
      </c>
      <c r="D240" s="50" t="s">
        <v>69</v>
      </c>
      <c r="E240" s="50">
        <v>24050.6</v>
      </c>
      <c r="F240" s="50" t="s">
        <v>69</v>
      </c>
      <c r="G240" s="51">
        <v>23134.5</v>
      </c>
      <c r="H240" s="51">
        <v>26646</v>
      </c>
      <c r="I240" s="51">
        <v>28243.1</v>
      </c>
      <c r="J240" s="53">
        <v>26441.3</v>
      </c>
      <c r="K240" s="50" t="s">
        <v>69</v>
      </c>
      <c r="L240" s="50">
        <v>26650.799999999999</v>
      </c>
      <c r="M240" s="50" t="s">
        <v>69</v>
      </c>
      <c r="N240" s="51" t="s">
        <v>69</v>
      </c>
      <c r="O240" s="51">
        <v>29372</v>
      </c>
      <c r="P240" s="51" t="s">
        <v>69</v>
      </c>
      <c r="Q240" s="53">
        <v>29293.7</v>
      </c>
      <c r="R240" s="50" t="s">
        <v>69</v>
      </c>
      <c r="S240" s="50">
        <v>24413.9</v>
      </c>
      <c r="T240" s="50">
        <v>27337.200000000001</v>
      </c>
      <c r="U240" s="51">
        <v>23813.599999999999</v>
      </c>
      <c r="V240" s="51">
        <v>26980.2</v>
      </c>
      <c r="W240" s="51">
        <v>29018.2</v>
      </c>
      <c r="X240" s="54">
        <v>26800.6</v>
      </c>
    </row>
    <row r="241" spans="2:24" x14ac:dyDescent="0.2">
      <c r="B241" s="921"/>
      <c r="C241" s="125" t="s">
        <v>251</v>
      </c>
      <c r="D241" s="36" t="s">
        <v>69</v>
      </c>
      <c r="E241" s="36">
        <v>24077.9</v>
      </c>
      <c r="F241" s="36" t="s">
        <v>69</v>
      </c>
      <c r="G241" s="37">
        <v>24085.5</v>
      </c>
      <c r="H241" s="37">
        <v>26363.1</v>
      </c>
      <c r="I241" s="37">
        <v>27709.9</v>
      </c>
      <c r="J241" s="38">
        <v>26180.3</v>
      </c>
      <c r="K241" s="36" t="s">
        <v>69</v>
      </c>
      <c r="L241" s="36" t="s">
        <v>69</v>
      </c>
      <c r="M241" s="36" t="s">
        <v>69</v>
      </c>
      <c r="N241" s="37" t="s">
        <v>69</v>
      </c>
      <c r="O241" s="37">
        <v>29332.400000000001</v>
      </c>
      <c r="P241" s="37" t="s">
        <v>69</v>
      </c>
      <c r="Q241" s="38">
        <v>29347.599999999999</v>
      </c>
      <c r="R241" s="36" t="s">
        <v>69</v>
      </c>
      <c r="S241" s="36">
        <v>24744.799999999999</v>
      </c>
      <c r="T241" s="36">
        <v>24735.1</v>
      </c>
      <c r="U241" s="37">
        <v>24523</v>
      </c>
      <c r="V241" s="37">
        <v>26728.400000000001</v>
      </c>
      <c r="W241" s="37">
        <v>28381.8</v>
      </c>
      <c r="X241" s="40">
        <v>26566.2</v>
      </c>
    </row>
    <row r="242" spans="2:24" x14ac:dyDescent="0.2">
      <c r="B242" s="921"/>
      <c r="C242" s="125" t="s">
        <v>252</v>
      </c>
      <c r="D242" s="36" t="s">
        <v>69</v>
      </c>
      <c r="E242" s="36">
        <v>23498.400000000001</v>
      </c>
      <c r="F242" s="36" t="s">
        <v>69</v>
      </c>
      <c r="G242" s="37">
        <v>23350.3</v>
      </c>
      <c r="H242" s="37">
        <v>26737.1</v>
      </c>
      <c r="I242" s="37">
        <v>27904.7</v>
      </c>
      <c r="J242" s="38">
        <v>26518.7</v>
      </c>
      <c r="K242" s="36" t="s">
        <v>69</v>
      </c>
      <c r="L242" s="36">
        <v>29052.1</v>
      </c>
      <c r="M242" s="36" t="s">
        <v>371</v>
      </c>
      <c r="N242" s="37" t="s">
        <v>69</v>
      </c>
      <c r="O242" s="37">
        <v>29743</v>
      </c>
      <c r="P242" s="37" t="s">
        <v>69</v>
      </c>
      <c r="Q242" s="38">
        <v>29649.3</v>
      </c>
      <c r="R242" s="36" t="s">
        <v>69</v>
      </c>
      <c r="S242" s="36">
        <v>24398.6</v>
      </c>
      <c r="T242" s="36" t="s">
        <v>69</v>
      </c>
      <c r="U242" s="37">
        <v>23861.599999999999</v>
      </c>
      <c r="V242" s="37">
        <v>27126.5</v>
      </c>
      <c r="W242" s="37">
        <v>28493.7</v>
      </c>
      <c r="X242" s="40">
        <v>26921.1</v>
      </c>
    </row>
    <row r="243" spans="2:24" x14ac:dyDescent="0.2">
      <c r="B243" s="921"/>
      <c r="C243" s="125" t="s">
        <v>253</v>
      </c>
      <c r="D243" s="36" t="s">
        <v>371</v>
      </c>
      <c r="E243" s="36">
        <v>22903.9</v>
      </c>
      <c r="F243" s="36" t="s">
        <v>69</v>
      </c>
      <c r="G243" s="37">
        <v>24820.9</v>
      </c>
      <c r="H243" s="37">
        <v>27592</v>
      </c>
      <c r="I243" s="37">
        <v>29905.7</v>
      </c>
      <c r="J243" s="38">
        <v>27432.2</v>
      </c>
      <c r="K243" s="36" t="s">
        <v>371</v>
      </c>
      <c r="L243" s="36" t="s">
        <v>69</v>
      </c>
      <c r="M243" s="36" t="s">
        <v>371</v>
      </c>
      <c r="N243" s="37">
        <v>28748.2</v>
      </c>
      <c r="O243" s="37">
        <v>31712</v>
      </c>
      <c r="P243" s="37" t="s">
        <v>69</v>
      </c>
      <c r="Q243" s="38">
        <v>31761.7</v>
      </c>
      <c r="R243" s="36" t="s">
        <v>69</v>
      </c>
      <c r="S243" s="36">
        <v>23814.3</v>
      </c>
      <c r="T243" s="36" t="s">
        <v>69</v>
      </c>
      <c r="U243" s="37">
        <v>25467.4</v>
      </c>
      <c r="V243" s="37">
        <v>28066.5</v>
      </c>
      <c r="W243" s="37">
        <v>30833.9</v>
      </c>
      <c r="X243" s="40">
        <v>27935.7</v>
      </c>
    </row>
    <row r="244" spans="2:24" x14ac:dyDescent="0.2">
      <c r="B244" s="921"/>
      <c r="C244" s="125" t="s">
        <v>254</v>
      </c>
      <c r="D244" s="36" t="s">
        <v>371</v>
      </c>
      <c r="E244" s="36">
        <v>24003.5</v>
      </c>
      <c r="F244" s="36" t="s">
        <v>69</v>
      </c>
      <c r="G244" s="37">
        <v>25865.9</v>
      </c>
      <c r="H244" s="37">
        <v>28337.3</v>
      </c>
      <c r="I244" s="37">
        <v>29945.8</v>
      </c>
      <c r="J244" s="38">
        <v>28187.4</v>
      </c>
      <c r="K244" s="36" t="s">
        <v>371</v>
      </c>
      <c r="L244" s="36" t="s">
        <v>69</v>
      </c>
      <c r="M244" s="36" t="s">
        <v>371</v>
      </c>
      <c r="N244" s="37" t="s">
        <v>69</v>
      </c>
      <c r="O244" s="37">
        <v>32334.1</v>
      </c>
      <c r="P244" s="37" t="s">
        <v>69</v>
      </c>
      <c r="Q244" s="38">
        <v>32477.599999999999</v>
      </c>
      <c r="R244" s="36" t="s">
        <v>69</v>
      </c>
      <c r="S244" s="36">
        <v>24930.5</v>
      </c>
      <c r="T244" s="36" t="s">
        <v>69</v>
      </c>
      <c r="U244" s="37">
        <v>26379.7</v>
      </c>
      <c r="V244" s="37">
        <v>28770.6</v>
      </c>
      <c r="W244" s="37">
        <v>31431.9</v>
      </c>
      <c r="X244" s="40">
        <v>28664.1</v>
      </c>
    </row>
    <row r="245" spans="2:24" x14ac:dyDescent="0.2">
      <c r="B245" s="921"/>
      <c r="C245" s="125" t="s">
        <v>255</v>
      </c>
      <c r="D245" s="36" t="s">
        <v>69</v>
      </c>
      <c r="E245" s="36">
        <v>22539.5</v>
      </c>
      <c r="F245" s="36" t="s">
        <v>69</v>
      </c>
      <c r="G245" s="37">
        <v>28287.1</v>
      </c>
      <c r="H245" s="37">
        <v>30292.9</v>
      </c>
      <c r="I245" s="37">
        <v>31132.1</v>
      </c>
      <c r="J245" s="38">
        <v>29971.9</v>
      </c>
      <c r="K245" s="36" t="s">
        <v>69</v>
      </c>
      <c r="L245" s="36" t="s">
        <v>69</v>
      </c>
      <c r="M245" s="36" t="s">
        <v>69</v>
      </c>
      <c r="N245" s="37">
        <v>32008.2</v>
      </c>
      <c r="O245" s="37">
        <v>34944.9</v>
      </c>
      <c r="P245" s="37">
        <v>44473.599999999999</v>
      </c>
      <c r="Q245" s="38">
        <v>35096</v>
      </c>
      <c r="R245" s="36">
        <v>13764.3</v>
      </c>
      <c r="S245" s="36">
        <v>23734.9</v>
      </c>
      <c r="T245" s="36">
        <v>26924.2</v>
      </c>
      <c r="U245" s="37">
        <v>28926.3</v>
      </c>
      <c r="V245" s="37">
        <v>30735.599999999999</v>
      </c>
      <c r="W245" s="37">
        <v>33566.9</v>
      </c>
      <c r="X245" s="40">
        <v>30494.9</v>
      </c>
    </row>
    <row r="246" spans="2:24" x14ac:dyDescent="0.2">
      <c r="B246" s="921"/>
      <c r="C246" s="125" t="s">
        <v>256</v>
      </c>
      <c r="D246" s="36">
        <v>18866.900000000001</v>
      </c>
      <c r="E246" s="36">
        <v>25666.2</v>
      </c>
      <c r="F246" s="36" t="s">
        <v>69</v>
      </c>
      <c r="G246" s="37">
        <v>31409.1</v>
      </c>
      <c r="H246" s="37">
        <v>33998.699999999997</v>
      </c>
      <c r="I246" s="37">
        <v>36408.699999999997</v>
      </c>
      <c r="J246" s="38">
        <v>33651.699999999997</v>
      </c>
      <c r="K246" s="36" t="s">
        <v>371</v>
      </c>
      <c r="L246" s="36" t="s">
        <v>69</v>
      </c>
      <c r="M246" s="36" t="s">
        <v>69</v>
      </c>
      <c r="N246" s="37">
        <v>34057.800000000003</v>
      </c>
      <c r="O246" s="37">
        <v>38443.1</v>
      </c>
      <c r="P246" s="37">
        <v>49927.8</v>
      </c>
      <c r="Q246" s="38">
        <v>38557.199999999997</v>
      </c>
      <c r="R246" s="36">
        <v>18866.900000000001</v>
      </c>
      <c r="S246" s="36">
        <v>26827.7</v>
      </c>
      <c r="T246" s="36">
        <v>27814.799999999999</v>
      </c>
      <c r="U246" s="37">
        <v>31838.9</v>
      </c>
      <c r="V246" s="37">
        <v>34413.699999999997</v>
      </c>
      <c r="W246" s="37">
        <v>38783.800000000003</v>
      </c>
      <c r="X246" s="40">
        <v>34136.800000000003</v>
      </c>
    </row>
    <row r="247" spans="2:24" x14ac:dyDescent="0.2">
      <c r="B247" s="921"/>
      <c r="C247" s="125" t="s">
        <v>336</v>
      </c>
      <c r="D247" s="36" t="s">
        <v>69</v>
      </c>
      <c r="E247" s="36">
        <v>27570.799999999999</v>
      </c>
      <c r="F247" s="36">
        <v>30291.200000000001</v>
      </c>
      <c r="G247" s="37">
        <v>33199.300000000003</v>
      </c>
      <c r="H247" s="37">
        <v>38193.9</v>
      </c>
      <c r="I247" s="37">
        <v>41004.400000000001</v>
      </c>
      <c r="J247" s="38">
        <v>37705.4</v>
      </c>
      <c r="K247" s="36" t="s">
        <v>371</v>
      </c>
      <c r="L247" s="36" t="s">
        <v>69</v>
      </c>
      <c r="M247" s="36" t="s">
        <v>69</v>
      </c>
      <c r="N247" s="37">
        <v>37166.9</v>
      </c>
      <c r="O247" s="37">
        <v>42842.1</v>
      </c>
      <c r="P247" s="37">
        <v>52806.3</v>
      </c>
      <c r="Q247" s="38">
        <v>42950.7</v>
      </c>
      <c r="R247" s="36" t="s">
        <v>69</v>
      </c>
      <c r="S247" s="36">
        <v>28680.2</v>
      </c>
      <c r="T247" s="36">
        <v>31002.6</v>
      </c>
      <c r="U247" s="37">
        <v>34062</v>
      </c>
      <c r="V247" s="37">
        <v>38618.400000000001</v>
      </c>
      <c r="W247" s="37">
        <v>43558.9</v>
      </c>
      <c r="X247" s="40">
        <v>38224.6</v>
      </c>
    </row>
    <row r="248" spans="2:24" x14ac:dyDescent="0.2">
      <c r="B248" s="921"/>
      <c r="C248" s="125" t="s">
        <v>341</v>
      </c>
      <c r="D248" s="36" t="s">
        <v>69</v>
      </c>
      <c r="E248" s="36">
        <v>26668.6</v>
      </c>
      <c r="F248" s="36">
        <v>31724.3</v>
      </c>
      <c r="G248" s="37">
        <v>34570.9</v>
      </c>
      <c r="H248" s="37">
        <v>40653.1</v>
      </c>
      <c r="I248" s="37">
        <v>43117.2</v>
      </c>
      <c r="J248" s="38">
        <v>39921.300000000003</v>
      </c>
      <c r="K248" s="36" t="s">
        <v>371</v>
      </c>
      <c r="L248" s="36" t="s">
        <v>69</v>
      </c>
      <c r="M248" s="36" t="s">
        <v>371</v>
      </c>
      <c r="N248" s="37">
        <v>40444.9</v>
      </c>
      <c r="O248" s="37">
        <v>46572.9</v>
      </c>
      <c r="P248" s="37">
        <v>58281.7</v>
      </c>
      <c r="Q248" s="38">
        <v>46503</v>
      </c>
      <c r="R248" s="36" t="s">
        <v>69</v>
      </c>
      <c r="S248" s="36">
        <v>27603.200000000001</v>
      </c>
      <c r="T248" s="36">
        <v>31724.3</v>
      </c>
      <c r="U248" s="37">
        <v>35712</v>
      </c>
      <c r="V248" s="37">
        <v>41152.1</v>
      </c>
      <c r="W248" s="37">
        <v>45597.3</v>
      </c>
      <c r="X248" s="40">
        <v>40512</v>
      </c>
    </row>
    <row r="249" spans="2:24" x14ac:dyDescent="0.2">
      <c r="B249" s="921"/>
      <c r="C249" s="125" t="s">
        <v>343</v>
      </c>
      <c r="D249" s="36" t="s">
        <v>69</v>
      </c>
      <c r="E249" s="36">
        <v>28424.1</v>
      </c>
      <c r="F249" s="36">
        <v>38440.1</v>
      </c>
      <c r="G249" s="37">
        <v>38914.5</v>
      </c>
      <c r="H249" s="37">
        <v>43154.1</v>
      </c>
      <c r="I249" s="37">
        <v>45034.8</v>
      </c>
      <c r="J249" s="38">
        <v>42518.3</v>
      </c>
      <c r="K249" s="36" t="s">
        <v>371</v>
      </c>
      <c r="L249" s="36" t="s">
        <v>69</v>
      </c>
      <c r="M249" s="36" t="s">
        <v>371</v>
      </c>
      <c r="N249" s="37">
        <v>42629.9</v>
      </c>
      <c r="O249" s="37">
        <v>48232.800000000003</v>
      </c>
      <c r="P249" s="37">
        <v>65397.1</v>
      </c>
      <c r="Q249" s="38">
        <v>48862.5</v>
      </c>
      <c r="R249" s="36" t="s">
        <v>69</v>
      </c>
      <c r="S249" s="36">
        <v>28772.7</v>
      </c>
      <c r="T249" s="36">
        <v>38440.1</v>
      </c>
      <c r="U249" s="37">
        <v>39408.800000000003</v>
      </c>
      <c r="V249" s="37">
        <v>43570.9</v>
      </c>
      <c r="W249" s="37">
        <v>48799.4</v>
      </c>
      <c r="X249" s="40">
        <v>43058.2</v>
      </c>
    </row>
    <row r="250" spans="2:24" x14ac:dyDescent="0.2">
      <c r="B250" s="921"/>
      <c r="C250" s="125" t="s">
        <v>345</v>
      </c>
      <c r="D250" s="36" t="s">
        <v>69</v>
      </c>
      <c r="E250" s="36">
        <v>32100.400000000001</v>
      </c>
      <c r="F250" s="36">
        <v>39092.400000000001</v>
      </c>
      <c r="G250" s="37">
        <v>38554.400000000001</v>
      </c>
      <c r="H250" s="37">
        <v>44045.599999999999</v>
      </c>
      <c r="I250" s="37">
        <v>46972</v>
      </c>
      <c r="J250" s="38">
        <v>43434.9</v>
      </c>
      <c r="K250" s="36" t="s">
        <v>371</v>
      </c>
      <c r="L250" s="36" t="s">
        <v>69</v>
      </c>
      <c r="M250" s="36" t="s">
        <v>371</v>
      </c>
      <c r="N250" s="37">
        <v>44982.9</v>
      </c>
      <c r="O250" s="37">
        <v>49649.1</v>
      </c>
      <c r="P250" s="37">
        <v>60780.1</v>
      </c>
      <c r="Q250" s="38">
        <v>49998.3</v>
      </c>
      <c r="R250" s="36" t="s">
        <v>69</v>
      </c>
      <c r="S250" s="36">
        <v>32233.9</v>
      </c>
      <c r="T250" s="36">
        <v>39092.400000000001</v>
      </c>
      <c r="U250" s="37">
        <v>39391.699999999997</v>
      </c>
      <c r="V250" s="37">
        <v>44516.2</v>
      </c>
      <c r="W250" s="37">
        <v>49834.7</v>
      </c>
      <c r="X250" s="40">
        <v>44007.5</v>
      </c>
    </row>
    <row r="251" spans="2:24" ht="13.5" thickBot="1" x14ac:dyDescent="0.25">
      <c r="B251" s="922"/>
      <c r="C251" s="126" t="s">
        <v>368</v>
      </c>
      <c r="D251" s="42" t="s">
        <v>69</v>
      </c>
      <c r="E251" s="42">
        <v>32144.3</v>
      </c>
      <c r="F251" s="42">
        <v>36583.4</v>
      </c>
      <c r="G251" s="43">
        <v>40421.5</v>
      </c>
      <c r="H251" s="43">
        <v>45305.1</v>
      </c>
      <c r="I251" s="43">
        <v>50091.3</v>
      </c>
      <c r="J251" s="44">
        <v>44714.3</v>
      </c>
      <c r="K251" s="42" t="s">
        <v>371</v>
      </c>
      <c r="L251" s="42" t="s">
        <v>69</v>
      </c>
      <c r="M251" s="42" t="s">
        <v>371</v>
      </c>
      <c r="N251" s="43">
        <v>40640.800000000003</v>
      </c>
      <c r="O251" s="43">
        <v>51766.6</v>
      </c>
      <c r="P251" s="43">
        <v>63680.2</v>
      </c>
      <c r="Q251" s="44">
        <v>51947.8</v>
      </c>
      <c r="R251" s="42" t="s">
        <v>69</v>
      </c>
      <c r="S251" s="42">
        <v>32335.200000000001</v>
      </c>
      <c r="T251" s="42">
        <v>36583.4</v>
      </c>
      <c r="U251" s="43">
        <v>40444.400000000001</v>
      </c>
      <c r="V251" s="43">
        <v>45794.8</v>
      </c>
      <c r="W251" s="43">
        <v>52687.9</v>
      </c>
      <c r="X251" s="46">
        <v>45280.2</v>
      </c>
    </row>
    <row r="252" spans="2:24" x14ac:dyDescent="0.2">
      <c r="B252" s="923" t="s">
        <v>271</v>
      </c>
      <c r="C252" s="842" t="s">
        <v>250</v>
      </c>
      <c r="D252" s="50" t="s">
        <v>371</v>
      </c>
      <c r="E252" s="50">
        <v>24115.7</v>
      </c>
      <c r="F252" s="50" t="s">
        <v>371</v>
      </c>
      <c r="G252" s="51" t="s">
        <v>69</v>
      </c>
      <c r="H252" s="51">
        <v>25047.599999999999</v>
      </c>
      <c r="I252" s="51">
        <v>26560.799999999999</v>
      </c>
      <c r="J252" s="53">
        <v>25185.4</v>
      </c>
      <c r="K252" s="50" t="s">
        <v>371</v>
      </c>
      <c r="L252" s="50" t="s">
        <v>69</v>
      </c>
      <c r="M252" s="50" t="s">
        <v>69</v>
      </c>
      <c r="N252" s="51" t="s">
        <v>69</v>
      </c>
      <c r="O252" s="51" t="s">
        <v>69</v>
      </c>
      <c r="P252" s="51" t="s">
        <v>69</v>
      </c>
      <c r="Q252" s="53" t="s">
        <v>69</v>
      </c>
      <c r="R252" s="50" t="s">
        <v>69</v>
      </c>
      <c r="S252" s="50">
        <v>24415</v>
      </c>
      <c r="T252" s="50" t="s">
        <v>69</v>
      </c>
      <c r="U252" s="51" t="s">
        <v>69</v>
      </c>
      <c r="V252" s="51">
        <v>25095</v>
      </c>
      <c r="W252" s="51">
        <v>27583.200000000001</v>
      </c>
      <c r="X252" s="54">
        <v>25355.599999999999</v>
      </c>
    </row>
    <row r="253" spans="2:24" x14ac:dyDescent="0.2">
      <c r="B253" s="921"/>
      <c r="C253" s="125" t="s">
        <v>251</v>
      </c>
      <c r="D253" s="36" t="s">
        <v>371</v>
      </c>
      <c r="E253" s="36">
        <v>23205.4</v>
      </c>
      <c r="F253" s="36" t="s">
        <v>371</v>
      </c>
      <c r="G253" s="37" t="s">
        <v>69</v>
      </c>
      <c r="H253" s="37">
        <v>25221.5</v>
      </c>
      <c r="I253" s="37">
        <v>28880.400000000001</v>
      </c>
      <c r="J253" s="38">
        <v>25454.400000000001</v>
      </c>
      <c r="K253" s="36" t="s">
        <v>371</v>
      </c>
      <c r="L253" s="36" t="s">
        <v>69</v>
      </c>
      <c r="M253" s="36" t="s">
        <v>371</v>
      </c>
      <c r="N253" s="37" t="s">
        <v>69</v>
      </c>
      <c r="O253" s="37" t="s">
        <v>69</v>
      </c>
      <c r="P253" s="37" t="s">
        <v>69</v>
      </c>
      <c r="Q253" s="38" t="s">
        <v>69</v>
      </c>
      <c r="R253" s="36" t="s">
        <v>69</v>
      </c>
      <c r="S253" s="36">
        <v>23803.599999999999</v>
      </c>
      <c r="T253" s="36" t="s">
        <v>69</v>
      </c>
      <c r="U253" s="37" t="s">
        <v>69</v>
      </c>
      <c r="V253" s="37">
        <v>25336.6</v>
      </c>
      <c r="W253" s="37">
        <v>28857.7</v>
      </c>
      <c r="X253" s="40">
        <v>25623.7</v>
      </c>
    </row>
    <row r="254" spans="2:24" x14ac:dyDescent="0.2">
      <c r="B254" s="921"/>
      <c r="C254" s="125" t="s">
        <v>252</v>
      </c>
      <c r="D254" s="36" t="s">
        <v>371</v>
      </c>
      <c r="E254" s="36">
        <v>24433.7</v>
      </c>
      <c r="F254" s="36" t="s">
        <v>69</v>
      </c>
      <c r="G254" s="37" t="s">
        <v>69</v>
      </c>
      <c r="H254" s="37">
        <v>25157.4</v>
      </c>
      <c r="I254" s="37">
        <v>29073.8</v>
      </c>
      <c r="J254" s="38">
        <v>25379.8</v>
      </c>
      <c r="K254" s="36" t="s">
        <v>371</v>
      </c>
      <c r="L254" s="36" t="s">
        <v>69</v>
      </c>
      <c r="M254" s="36" t="s">
        <v>371</v>
      </c>
      <c r="N254" s="37" t="s">
        <v>69</v>
      </c>
      <c r="O254" s="37" t="s">
        <v>69</v>
      </c>
      <c r="P254" s="37" t="s">
        <v>69</v>
      </c>
      <c r="Q254" s="38" t="s">
        <v>69</v>
      </c>
      <c r="R254" s="36" t="s">
        <v>69</v>
      </c>
      <c r="S254" s="36">
        <v>24314.1</v>
      </c>
      <c r="T254" s="36" t="s">
        <v>69</v>
      </c>
      <c r="U254" s="37">
        <v>24423.8</v>
      </c>
      <c r="V254" s="37">
        <v>25239.8</v>
      </c>
      <c r="W254" s="37">
        <v>29533.9</v>
      </c>
      <c r="X254" s="40">
        <v>25529.599999999999</v>
      </c>
    </row>
    <row r="255" spans="2:24" x14ac:dyDescent="0.2">
      <c r="B255" s="921"/>
      <c r="C255" s="125" t="s">
        <v>253</v>
      </c>
      <c r="D255" s="36" t="s">
        <v>371</v>
      </c>
      <c r="E255" s="36">
        <v>25118</v>
      </c>
      <c r="F255" s="36" t="s">
        <v>371</v>
      </c>
      <c r="G255" s="37">
        <v>24387.9</v>
      </c>
      <c r="H255" s="37">
        <v>26061.1</v>
      </c>
      <c r="I255" s="37">
        <v>29271.599999999999</v>
      </c>
      <c r="J255" s="38">
        <v>26247.1</v>
      </c>
      <c r="K255" s="36" t="s">
        <v>371</v>
      </c>
      <c r="L255" s="36" t="s">
        <v>69</v>
      </c>
      <c r="M255" s="36" t="s">
        <v>371</v>
      </c>
      <c r="N255" s="37" t="s">
        <v>69</v>
      </c>
      <c r="O255" s="37" t="s">
        <v>69</v>
      </c>
      <c r="P255" s="37" t="s">
        <v>69</v>
      </c>
      <c r="Q255" s="38" t="s">
        <v>69</v>
      </c>
      <c r="R255" s="36" t="s">
        <v>69</v>
      </c>
      <c r="S255" s="36">
        <v>25645.8</v>
      </c>
      <c r="T255" s="36" t="s">
        <v>69</v>
      </c>
      <c r="U255" s="37">
        <v>24460.5</v>
      </c>
      <c r="V255" s="37">
        <v>26057.8</v>
      </c>
      <c r="W255" s="37">
        <v>29755.7</v>
      </c>
      <c r="X255" s="40">
        <v>26311.8</v>
      </c>
    </row>
    <row r="256" spans="2:24" x14ac:dyDescent="0.2">
      <c r="B256" s="921"/>
      <c r="C256" s="125" t="s">
        <v>254</v>
      </c>
      <c r="D256" s="36" t="s">
        <v>371</v>
      </c>
      <c r="E256" s="36" t="s">
        <v>69</v>
      </c>
      <c r="F256" s="36" t="s">
        <v>371</v>
      </c>
      <c r="G256" s="37">
        <v>25631.9</v>
      </c>
      <c r="H256" s="37">
        <v>26642.9</v>
      </c>
      <c r="I256" s="37">
        <v>30054.9</v>
      </c>
      <c r="J256" s="38">
        <v>26831.200000000001</v>
      </c>
      <c r="K256" s="36" t="s">
        <v>371</v>
      </c>
      <c r="L256" s="36" t="s">
        <v>371</v>
      </c>
      <c r="M256" s="36" t="s">
        <v>371</v>
      </c>
      <c r="N256" s="37" t="s">
        <v>69</v>
      </c>
      <c r="O256" s="37" t="s">
        <v>69</v>
      </c>
      <c r="P256" s="37" t="s">
        <v>69</v>
      </c>
      <c r="Q256" s="38" t="s">
        <v>69</v>
      </c>
      <c r="R256" s="36" t="s">
        <v>69</v>
      </c>
      <c r="S256" s="36" t="s">
        <v>69</v>
      </c>
      <c r="T256" s="36" t="s">
        <v>69</v>
      </c>
      <c r="U256" s="37">
        <v>25460.799999999999</v>
      </c>
      <c r="V256" s="37">
        <v>26737.200000000001</v>
      </c>
      <c r="W256" s="37">
        <v>30395.7</v>
      </c>
      <c r="X256" s="40">
        <v>26966.2</v>
      </c>
    </row>
    <row r="257" spans="2:24" x14ac:dyDescent="0.2">
      <c r="B257" s="921"/>
      <c r="C257" s="125" t="s">
        <v>255</v>
      </c>
      <c r="D257" s="36" t="s">
        <v>371</v>
      </c>
      <c r="E257" s="36" t="s">
        <v>69</v>
      </c>
      <c r="F257" s="36" t="s">
        <v>69</v>
      </c>
      <c r="G257" s="37">
        <v>25649</v>
      </c>
      <c r="H257" s="37">
        <v>28246.2</v>
      </c>
      <c r="I257" s="37">
        <v>30590.5</v>
      </c>
      <c r="J257" s="38">
        <v>28385.4</v>
      </c>
      <c r="K257" s="36" t="s">
        <v>371</v>
      </c>
      <c r="L257" s="36" t="s">
        <v>69</v>
      </c>
      <c r="M257" s="36" t="s">
        <v>371</v>
      </c>
      <c r="N257" s="37" t="s">
        <v>371</v>
      </c>
      <c r="O257" s="37" t="s">
        <v>69</v>
      </c>
      <c r="P257" s="37" t="s">
        <v>69</v>
      </c>
      <c r="Q257" s="38" t="s">
        <v>69</v>
      </c>
      <c r="R257" s="36" t="s">
        <v>69</v>
      </c>
      <c r="S257" s="36">
        <v>29378.3</v>
      </c>
      <c r="T257" s="36" t="s">
        <v>69</v>
      </c>
      <c r="U257" s="37">
        <v>25649</v>
      </c>
      <c r="V257" s="37">
        <v>28390.6</v>
      </c>
      <c r="W257" s="37">
        <v>30822.9</v>
      </c>
      <c r="X257" s="40">
        <v>28550.6</v>
      </c>
    </row>
    <row r="258" spans="2:24" x14ac:dyDescent="0.2">
      <c r="B258" s="921"/>
      <c r="C258" s="125" t="s">
        <v>256</v>
      </c>
      <c r="D258" s="36" t="s">
        <v>371</v>
      </c>
      <c r="E258" s="36">
        <v>31723.7</v>
      </c>
      <c r="F258" s="36" t="s">
        <v>371</v>
      </c>
      <c r="G258" s="37">
        <v>28396</v>
      </c>
      <c r="H258" s="37">
        <v>32517.7</v>
      </c>
      <c r="I258" s="37">
        <v>35397.1</v>
      </c>
      <c r="J258" s="38">
        <v>32658.799999999999</v>
      </c>
      <c r="K258" s="36" t="s">
        <v>371</v>
      </c>
      <c r="L258" s="36" t="s">
        <v>69</v>
      </c>
      <c r="M258" s="36" t="s">
        <v>371</v>
      </c>
      <c r="N258" s="37" t="s">
        <v>69</v>
      </c>
      <c r="O258" s="37" t="s">
        <v>69</v>
      </c>
      <c r="P258" s="37" t="s">
        <v>69</v>
      </c>
      <c r="Q258" s="38" t="s">
        <v>69</v>
      </c>
      <c r="R258" s="36" t="s">
        <v>69</v>
      </c>
      <c r="S258" s="36">
        <v>31445.1</v>
      </c>
      <c r="T258" s="36" t="s">
        <v>69</v>
      </c>
      <c r="U258" s="37">
        <v>28472.799999999999</v>
      </c>
      <c r="V258" s="37">
        <v>32576.799999999999</v>
      </c>
      <c r="W258" s="37">
        <v>35817.199999999997</v>
      </c>
      <c r="X258" s="40">
        <v>32750.5</v>
      </c>
    </row>
    <row r="259" spans="2:24" x14ac:dyDescent="0.2">
      <c r="B259" s="921"/>
      <c r="C259" s="125" t="s">
        <v>336</v>
      </c>
      <c r="D259" s="36" t="s">
        <v>371</v>
      </c>
      <c r="E259" s="36" t="s">
        <v>69</v>
      </c>
      <c r="F259" s="36" t="s">
        <v>371</v>
      </c>
      <c r="G259" s="37">
        <v>33772.199999999997</v>
      </c>
      <c r="H259" s="37">
        <v>35798.699999999997</v>
      </c>
      <c r="I259" s="37">
        <v>38487.800000000003</v>
      </c>
      <c r="J259" s="38">
        <v>35981.800000000003</v>
      </c>
      <c r="K259" s="36" t="s">
        <v>371</v>
      </c>
      <c r="L259" s="36" t="s">
        <v>69</v>
      </c>
      <c r="M259" s="36" t="s">
        <v>371</v>
      </c>
      <c r="N259" s="37" t="s">
        <v>371</v>
      </c>
      <c r="O259" s="37" t="s">
        <v>69</v>
      </c>
      <c r="P259" s="37" t="s">
        <v>69</v>
      </c>
      <c r="Q259" s="38" t="s">
        <v>69</v>
      </c>
      <c r="R259" s="36" t="s">
        <v>69</v>
      </c>
      <c r="S259" s="36" t="s">
        <v>69</v>
      </c>
      <c r="T259" s="36" t="s">
        <v>69</v>
      </c>
      <c r="U259" s="37">
        <v>33772.199999999997</v>
      </c>
      <c r="V259" s="37">
        <v>35855.5</v>
      </c>
      <c r="W259" s="37">
        <v>39052.1</v>
      </c>
      <c r="X259" s="40">
        <v>36089.300000000003</v>
      </c>
    </row>
    <row r="260" spans="2:24" x14ac:dyDescent="0.2">
      <c r="B260" s="921"/>
      <c r="C260" s="125" t="s">
        <v>341</v>
      </c>
      <c r="D260" s="36" t="s">
        <v>371</v>
      </c>
      <c r="E260" s="36">
        <v>35455.5</v>
      </c>
      <c r="F260" s="36" t="s">
        <v>371</v>
      </c>
      <c r="G260" s="37">
        <v>34763.800000000003</v>
      </c>
      <c r="H260" s="37">
        <v>37401.9</v>
      </c>
      <c r="I260" s="37">
        <v>41079</v>
      </c>
      <c r="J260" s="38">
        <v>37612.9</v>
      </c>
      <c r="K260" s="36" t="s">
        <v>371</v>
      </c>
      <c r="L260" s="36" t="s">
        <v>69</v>
      </c>
      <c r="M260" s="36" t="s">
        <v>371</v>
      </c>
      <c r="N260" s="37" t="s">
        <v>69</v>
      </c>
      <c r="O260" s="37" t="s">
        <v>69</v>
      </c>
      <c r="P260" s="37" t="s">
        <v>69</v>
      </c>
      <c r="Q260" s="38" t="s">
        <v>69</v>
      </c>
      <c r="R260" s="36" t="s">
        <v>69</v>
      </c>
      <c r="S260" s="36">
        <v>35093.800000000003</v>
      </c>
      <c r="T260" s="36" t="s">
        <v>69</v>
      </c>
      <c r="U260" s="37">
        <v>34554.1</v>
      </c>
      <c r="V260" s="37">
        <v>37656.300000000003</v>
      </c>
      <c r="W260" s="37">
        <v>41692.300000000003</v>
      </c>
      <c r="X260" s="40">
        <v>37908.6</v>
      </c>
    </row>
    <row r="261" spans="2:24" x14ac:dyDescent="0.2">
      <c r="B261" s="921"/>
      <c r="C261" s="125" t="s">
        <v>343</v>
      </c>
      <c r="D261" s="36" t="s">
        <v>371</v>
      </c>
      <c r="E261" s="36">
        <v>30213</v>
      </c>
      <c r="F261" s="36" t="s">
        <v>371</v>
      </c>
      <c r="G261" s="37">
        <v>35434</v>
      </c>
      <c r="H261" s="37">
        <v>39877.1</v>
      </c>
      <c r="I261" s="37">
        <v>43847.1</v>
      </c>
      <c r="J261" s="38">
        <v>39941.9</v>
      </c>
      <c r="K261" s="36" t="s">
        <v>371</v>
      </c>
      <c r="L261" s="36" t="s">
        <v>69</v>
      </c>
      <c r="M261" s="36" t="s">
        <v>69</v>
      </c>
      <c r="N261" s="37" t="s">
        <v>69</v>
      </c>
      <c r="O261" s="37" t="s">
        <v>69</v>
      </c>
      <c r="P261" s="37" t="s">
        <v>69</v>
      </c>
      <c r="Q261" s="38" t="s">
        <v>69</v>
      </c>
      <c r="R261" s="36" t="s">
        <v>69</v>
      </c>
      <c r="S261" s="36">
        <v>30434.2</v>
      </c>
      <c r="T261" s="36" t="s">
        <v>69</v>
      </c>
      <c r="U261" s="37">
        <v>35212.9</v>
      </c>
      <c r="V261" s="37">
        <v>40139.1</v>
      </c>
      <c r="W261" s="37">
        <v>44146.1</v>
      </c>
      <c r="X261" s="40">
        <v>40228.800000000003</v>
      </c>
    </row>
    <row r="262" spans="2:24" x14ac:dyDescent="0.2">
      <c r="B262" s="921"/>
      <c r="C262" s="125" t="s">
        <v>345</v>
      </c>
      <c r="D262" s="36" t="s">
        <v>371</v>
      </c>
      <c r="E262" s="36">
        <v>34375.800000000003</v>
      </c>
      <c r="F262" s="36" t="s">
        <v>371</v>
      </c>
      <c r="G262" s="37">
        <v>34948.300000000003</v>
      </c>
      <c r="H262" s="37">
        <v>41344.300000000003</v>
      </c>
      <c r="I262" s="37">
        <v>45523.1</v>
      </c>
      <c r="J262" s="38">
        <v>41491.599999999999</v>
      </c>
      <c r="K262" s="36" t="s">
        <v>371</v>
      </c>
      <c r="L262" s="36" t="s">
        <v>69</v>
      </c>
      <c r="M262" s="36" t="s">
        <v>69</v>
      </c>
      <c r="N262" s="37" t="s">
        <v>69</v>
      </c>
      <c r="O262" s="37" t="s">
        <v>69</v>
      </c>
      <c r="P262" s="37" t="s">
        <v>69</v>
      </c>
      <c r="Q262" s="38" t="s">
        <v>69</v>
      </c>
      <c r="R262" s="36" t="s">
        <v>69</v>
      </c>
      <c r="S262" s="36">
        <v>34123.4</v>
      </c>
      <c r="T262" s="36" t="s">
        <v>69</v>
      </c>
      <c r="U262" s="37">
        <v>35466.300000000003</v>
      </c>
      <c r="V262" s="37">
        <v>41417.699999999997</v>
      </c>
      <c r="W262" s="37">
        <v>45700.3</v>
      </c>
      <c r="X262" s="40">
        <v>41600.800000000003</v>
      </c>
    </row>
    <row r="263" spans="2:24" ht="13.5" thickBot="1" x14ac:dyDescent="0.25">
      <c r="B263" s="922"/>
      <c r="C263" s="126" t="s">
        <v>368</v>
      </c>
      <c r="D263" s="42" t="s">
        <v>371</v>
      </c>
      <c r="E263" s="42">
        <v>34119</v>
      </c>
      <c r="F263" s="42" t="s">
        <v>69</v>
      </c>
      <c r="G263" s="43">
        <v>35626.5</v>
      </c>
      <c r="H263" s="43">
        <v>41994.5</v>
      </c>
      <c r="I263" s="43">
        <v>47759.5</v>
      </c>
      <c r="J263" s="44">
        <v>42167.6</v>
      </c>
      <c r="K263" s="42" t="s">
        <v>371</v>
      </c>
      <c r="L263" s="42" t="s">
        <v>69</v>
      </c>
      <c r="M263" s="42" t="s">
        <v>69</v>
      </c>
      <c r="N263" s="43" t="s">
        <v>69</v>
      </c>
      <c r="O263" s="43">
        <v>44560.800000000003</v>
      </c>
      <c r="P263" s="43">
        <v>47264.1</v>
      </c>
      <c r="Q263" s="44">
        <v>44723.5</v>
      </c>
      <c r="R263" s="42" t="s">
        <v>69</v>
      </c>
      <c r="S263" s="42">
        <v>35270.199999999997</v>
      </c>
      <c r="T263" s="42" t="s">
        <v>69</v>
      </c>
      <c r="U263" s="43">
        <v>36025.5</v>
      </c>
      <c r="V263" s="43">
        <v>42227.9</v>
      </c>
      <c r="W263" s="43">
        <v>47672.6</v>
      </c>
      <c r="X263" s="46">
        <v>42419.3</v>
      </c>
    </row>
    <row r="264" spans="2:24" x14ac:dyDescent="0.2">
      <c r="B264" s="921" t="s">
        <v>272</v>
      </c>
      <c r="C264" s="842" t="s">
        <v>250</v>
      </c>
      <c r="D264" s="50">
        <v>21877.599999999999</v>
      </c>
      <c r="E264" s="50">
        <v>22628.2</v>
      </c>
      <c r="F264" s="50">
        <v>22933.7</v>
      </c>
      <c r="G264" s="51">
        <v>23173.200000000001</v>
      </c>
      <c r="H264" s="51">
        <v>23867.3</v>
      </c>
      <c r="I264" s="51" t="s">
        <v>69</v>
      </c>
      <c r="J264" s="53">
        <v>23012.400000000001</v>
      </c>
      <c r="K264" s="50">
        <v>21498.5</v>
      </c>
      <c r="L264" s="50">
        <v>23105.8</v>
      </c>
      <c r="M264" s="50">
        <v>22628.7</v>
      </c>
      <c r="N264" s="51">
        <v>24247.200000000001</v>
      </c>
      <c r="O264" s="51">
        <v>26004.7</v>
      </c>
      <c r="P264" s="51" t="s">
        <v>69</v>
      </c>
      <c r="Q264" s="53">
        <v>23962.1</v>
      </c>
      <c r="R264" s="50">
        <v>21780.400000000001</v>
      </c>
      <c r="S264" s="50">
        <v>22730.400000000001</v>
      </c>
      <c r="T264" s="50">
        <v>22827.3</v>
      </c>
      <c r="U264" s="51">
        <v>23555.200000000001</v>
      </c>
      <c r="V264" s="51">
        <v>24399.599999999999</v>
      </c>
      <c r="W264" s="51" t="s">
        <v>69</v>
      </c>
      <c r="X264" s="54">
        <v>23245.1</v>
      </c>
    </row>
    <row r="265" spans="2:24" x14ac:dyDescent="0.2">
      <c r="B265" s="921"/>
      <c r="C265" s="125" t="s">
        <v>251</v>
      </c>
      <c r="D265" s="36">
        <v>21085.599999999999</v>
      </c>
      <c r="E265" s="36">
        <v>22604.6</v>
      </c>
      <c r="F265" s="36">
        <v>22864.6</v>
      </c>
      <c r="G265" s="37">
        <v>23448.5</v>
      </c>
      <c r="H265" s="37">
        <v>23773.3</v>
      </c>
      <c r="I265" s="37" t="s">
        <v>69</v>
      </c>
      <c r="J265" s="38">
        <v>22951</v>
      </c>
      <c r="K265" s="36">
        <v>21380.799999999999</v>
      </c>
      <c r="L265" s="36">
        <v>23039.9</v>
      </c>
      <c r="M265" s="36">
        <v>22249.1</v>
      </c>
      <c r="N265" s="37">
        <v>24695.1</v>
      </c>
      <c r="O265" s="37">
        <v>26372</v>
      </c>
      <c r="P265" s="37" t="s">
        <v>69</v>
      </c>
      <c r="Q265" s="38">
        <v>24105.3</v>
      </c>
      <c r="R265" s="36">
        <v>21171.599999999999</v>
      </c>
      <c r="S265" s="36">
        <v>22696.3</v>
      </c>
      <c r="T265" s="36">
        <v>22665.5</v>
      </c>
      <c r="U265" s="37">
        <v>23885.599999999999</v>
      </c>
      <c r="V265" s="37">
        <v>24482.7</v>
      </c>
      <c r="W265" s="37" t="s">
        <v>69</v>
      </c>
      <c r="X265" s="40">
        <v>23239.9</v>
      </c>
    </row>
    <row r="266" spans="2:24" x14ac:dyDescent="0.2">
      <c r="B266" s="921"/>
      <c r="C266" s="125" t="s">
        <v>252</v>
      </c>
      <c r="D266" s="36">
        <v>18999</v>
      </c>
      <c r="E266" s="36">
        <v>22792.9</v>
      </c>
      <c r="F266" s="36">
        <v>23174.1</v>
      </c>
      <c r="G266" s="37">
        <v>23637.1</v>
      </c>
      <c r="H266" s="37">
        <v>23847.3</v>
      </c>
      <c r="I266" s="37" t="s">
        <v>69</v>
      </c>
      <c r="J266" s="38">
        <v>23080</v>
      </c>
      <c r="K266" s="36">
        <v>20949.7</v>
      </c>
      <c r="L266" s="36">
        <v>23006.400000000001</v>
      </c>
      <c r="M266" s="36">
        <v>22807.1</v>
      </c>
      <c r="N266" s="37">
        <v>25156</v>
      </c>
      <c r="O266" s="37">
        <v>26356.9</v>
      </c>
      <c r="P266" s="37" t="s">
        <v>69</v>
      </c>
      <c r="Q266" s="38">
        <v>24250.3</v>
      </c>
      <c r="R266" s="36">
        <v>19533</v>
      </c>
      <c r="S266" s="36">
        <v>22838</v>
      </c>
      <c r="T266" s="36">
        <v>23067.4</v>
      </c>
      <c r="U266" s="37">
        <v>24099.9</v>
      </c>
      <c r="V266" s="37">
        <v>24553.599999999999</v>
      </c>
      <c r="W266" s="37" t="s">
        <v>69</v>
      </c>
      <c r="X266" s="40">
        <v>23368.9</v>
      </c>
    </row>
    <row r="267" spans="2:24" x14ac:dyDescent="0.2">
      <c r="B267" s="921"/>
      <c r="C267" s="125" t="s">
        <v>253</v>
      </c>
      <c r="D267" s="36">
        <v>22113.7</v>
      </c>
      <c r="E267" s="36">
        <v>23536.1</v>
      </c>
      <c r="F267" s="36">
        <v>23253.200000000001</v>
      </c>
      <c r="G267" s="37">
        <v>24166.7</v>
      </c>
      <c r="H267" s="37">
        <v>24125.4</v>
      </c>
      <c r="I267" s="37" t="s">
        <v>69</v>
      </c>
      <c r="J267" s="38">
        <v>23730.5</v>
      </c>
      <c r="K267" s="36">
        <v>21963.7</v>
      </c>
      <c r="L267" s="36">
        <v>24176.799999999999</v>
      </c>
      <c r="M267" s="36">
        <v>23560</v>
      </c>
      <c r="N267" s="37">
        <v>24663.8</v>
      </c>
      <c r="O267" s="37">
        <v>26739.3</v>
      </c>
      <c r="P267" s="37" t="s">
        <v>371</v>
      </c>
      <c r="Q267" s="38">
        <v>25005.8</v>
      </c>
      <c r="R267" s="36">
        <v>22077.3</v>
      </c>
      <c r="S267" s="36">
        <v>23665.200000000001</v>
      </c>
      <c r="T267" s="36">
        <v>23331.1</v>
      </c>
      <c r="U267" s="37">
        <v>24317.599999999999</v>
      </c>
      <c r="V267" s="37">
        <v>24878.1</v>
      </c>
      <c r="W267" s="37" t="s">
        <v>69</v>
      </c>
      <c r="X267" s="40">
        <v>24039.9</v>
      </c>
    </row>
    <row r="268" spans="2:24" x14ac:dyDescent="0.2">
      <c r="B268" s="921"/>
      <c r="C268" s="125" t="s">
        <v>254</v>
      </c>
      <c r="D268" s="36">
        <v>22536.9</v>
      </c>
      <c r="E268" s="36">
        <v>24425.599999999999</v>
      </c>
      <c r="F268" s="36">
        <v>23178</v>
      </c>
      <c r="G268" s="37">
        <v>24985.3</v>
      </c>
      <c r="H268" s="37">
        <v>25445.3</v>
      </c>
      <c r="I268" s="37" t="s">
        <v>69</v>
      </c>
      <c r="J268" s="38">
        <v>24696.799999999999</v>
      </c>
      <c r="K268" s="36">
        <v>22801.3</v>
      </c>
      <c r="L268" s="36">
        <v>25400.9</v>
      </c>
      <c r="M268" s="36">
        <v>23929.4</v>
      </c>
      <c r="N268" s="37">
        <v>25865.1</v>
      </c>
      <c r="O268" s="37">
        <v>27498.2</v>
      </c>
      <c r="P268" s="37" t="s">
        <v>371</v>
      </c>
      <c r="Q268" s="38">
        <v>25984.5</v>
      </c>
      <c r="R268" s="36">
        <v>22598</v>
      </c>
      <c r="S268" s="36">
        <v>24620.3</v>
      </c>
      <c r="T268" s="36">
        <v>23401.599999999999</v>
      </c>
      <c r="U268" s="37">
        <v>25222.799999999999</v>
      </c>
      <c r="V268" s="37">
        <v>25976.799999999999</v>
      </c>
      <c r="W268" s="37" t="s">
        <v>69</v>
      </c>
      <c r="X268" s="40">
        <v>24995.599999999999</v>
      </c>
    </row>
    <row r="269" spans="2:24" x14ac:dyDescent="0.2">
      <c r="B269" s="921"/>
      <c r="C269" s="125" t="s">
        <v>255</v>
      </c>
      <c r="D269" s="36">
        <v>23700.7</v>
      </c>
      <c r="E269" s="36">
        <v>26031.4</v>
      </c>
      <c r="F269" s="36">
        <v>25409.3</v>
      </c>
      <c r="G269" s="37">
        <v>27003.9</v>
      </c>
      <c r="H269" s="37">
        <v>27188.9</v>
      </c>
      <c r="I269" s="37">
        <v>26679.1</v>
      </c>
      <c r="J269" s="38">
        <v>26460.3</v>
      </c>
      <c r="K269" s="36" t="s">
        <v>69</v>
      </c>
      <c r="L269" s="36">
        <v>27254.799999999999</v>
      </c>
      <c r="M269" s="36">
        <v>25638</v>
      </c>
      <c r="N269" s="37">
        <v>26320.1</v>
      </c>
      <c r="O269" s="37">
        <v>29736.2</v>
      </c>
      <c r="P269" s="37" t="s">
        <v>371</v>
      </c>
      <c r="Q269" s="38">
        <v>27711</v>
      </c>
      <c r="R269" s="36">
        <v>23572.400000000001</v>
      </c>
      <c r="S269" s="36">
        <v>26279.5</v>
      </c>
      <c r="T269" s="36">
        <v>25476</v>
      </c>
      <c r="U269" s="37">
        <v>26811.8</v>
      </c>
      <c r="V269" s="37">
        <v>27830.6</v>
      </c>
      <c r="W269" s="37">
        <v>26679.1</v>
      </c>
      <c r="X269" s="40">
        <v>26752.7</v>
      </c>
    </row>
    <row r="270" spans="2:24" x14ac:dyDescent="0.2">
      <c r="B270" s="921"/>
      <c r="C270" s="125" t="s">
        <v>256</v>
      </c>
      <c r="D270" s="36">
        <v>26924.799999999999</v>
      </c>
      <c r="E270" s="36">
        <v>29211.8</v>
      </c>
      <c r="F270" s="36">
        <v>28762.799999999999</v>
      </c>
      <c r="G270" s="37">
        <v>30600.5</v>
      </c>
      <c r="H270" s="37">
        <v>30940.6</v>
      </c>
      <c r="I270" s="37">
        <v>33398</v>
      </c>
      <c r="J270" s="38">
        <v>29905.7</v>
      </c>
      <c r="K270" s="36" t="s">
        <v>69</v>
      </c>
      <c r="L270" s="36">
        <v>30812.400000000001</v>
      </c>
      <c r="M270" s="36">
        <v>29609.7</v>
      </c>
      <c r="N270" s="37">
        <v>29726.1</v>
      </c>
      <c r="O270" s="37">
        <v>34649.800000000003</v>
      </c>
      <c r="P270" s="37" t="s">
        <v>69</v>
      </c>
      <c r="Q270" s="38">
        <v>31597.5</v>
      </c>
      <c r="R270" s="36">
        <v>26247.8</v>
      </c>
      <c r="S270" s="36">
        <v>29523.9</v>
      </c>
      <c r="T270" s="36">
        <v>28971.5</v>
      </c>
      <c r="U270" s="37">
        <v>30340.3</v>
      </c>
      <c r="V270" s="37">
        <v>31862.799999999999</v>
      </c>
      <c r="W270" s="37">
        <v>33081</v>
      </c>
      <c r="X270" s="40">
        <v>30296.9</v>
      </c>
    </row>
    <row r="271" spans="2:24" x14ac:dyDescent="0.2">
      <c r="B271" s="921"/>
      <c r="C271" s="125" t="s">
        <v>336</v>
      </c>
      <c r="D271" s="36">
        <v>29878.9</v>
      </c>
      <c r="E271" s="36">
        <v>32518.1</v>
      </c>
      <c r="F271" s="36">
        <v>31157.7</v>
      </c>
      <c r="G271" s="37">
        <v>34306.6</v>
      </c>
      <c r="H271" s="37">
        <v>33991.300000000003</v>
      </c>
      <c r="I271" s="37" t="s">
        <v>69</v>
      </c>
      <c r="J271" s="38">
        <v>33161.9</v>
      </c>
      <c r="K271" s="36" t="s">
        <v>69</v>
      </c>
      <c r="L271" s="36">
        <v>33958.199999999997</v>
      </c>
      <c r="M271" s="36">
        <v>33131.1</v>
      </c>
      <c r="N271" s="37">
        <v>32760</v>
      </c>
      <c r="O271" s="37">
        <v>37414.400000000001</v>
      </c>
      <c r="P271" s="37" t="s">
        <v>69</v>
      </c>
      <c r="Q271" s="38">
        <v>34776.9</v>
      </c>
      <c r="R271" s="36">
        <v>30265.1</v>
      </c>
      <c r="S271" s="36">
        <v>32803.599999999999</v>
      </c>
      <c r="T271" s="36">
        <v>31625.3</v>
      </c>
      <c r="U271" s="37">
        <v>33849.300000000003</v>
      </c>
      <c r="V271" s="37">
        <v>34888.800000000003</v>
      </c>
      <c r="W271" s="37">
        <v>36026.9</v>
      </c>
      <c r="X271" s="40">
        <v>33546</v>
      </c>
    </row>
    <row r="272" spans="2:24" x14ac:dyDescent="0.2">
      <c r="B272" s="921"/>
      <c r="C272" s="125" t="s">
        <v>341</v>
      </c>
      <c r="D272" s="36">
        <v>32792.699999999997</v>
      </c>
      <c r="E272" s="36">
        <v>34386.800000000003</v>
      </c>
      <c r="F272" s="36">
        <v>32736.6</v>
      </c>
      <c r="G272" s="37">
        <v>36643.9</v>
      </c>
      <c r="H272" s="37">
        <v>36277.199999999997</v>
      </c>
      <c r="I272" s="37">
        <v>37453.599999999999</v>
      </c>
      <c r="J272" s="38">
        <v>35224.9</v>
      </c>
      <c r="K272" s="36" t="s">
        <v>69</v>
      </c>
      <c r="L272" s="36">
        <v>36372.699999999997</v>
      </c>
      <c r="M272" s="36">
        <v>36199.800000000003</v>
      </c>
      <c r="N272" s="37">
        <v>35561.800000000003</v>
      </c>
      <c r="O272" s="37">
        <v>39535.599999999999</v>
      </c>
      <c r="P272" s="37" t="s">
        <v>69</v>
      </c>
      <c r="Q272" s="38">
        <v>37202.699999999997</v>
      </c>
      <c r="R272" s="36">
        <v>32271</v>
      </c>
      <c r="S272" s="36">
        <v>34786.400000000001</v>
      </c>
      <c r="T272" s="36">
        <v>33584.800000000003</v>
      </c>
      <c r="U272" s="37">
        <v>36320.300000000003</v>
      </c>
      <c r="V272" s="37">
        <v>37143.800000000003</v>
      </c>
      <c r="W272" s="37">
        <v>37438</v>
      </c>
      <c r="X272" s="40">
        <v>35701.5</v>
      </c>
    </row>
    <row r="273" spans="2:24" x14ac:dyDescent="0.2">
      <c r="B273" s="921"/>
      <c r="C273" s="125" t="s">
        <v>343</v>
      </c>
      <c r="D273" s="36">
        <v>32597.5</v>
      </c>
      <c r="E273" s="36">
        <v>35513</v>
      </c>
      <c r="F273" s="36">
        <v>34483.199999999997</v>
      </c>
      <c r="G273" s="37">
        <v>36389.1</v>
      </c>
      <c r="H273" s="37">
        <v>38082.6</v>
      </c>
      <c r="I273" s="37">
        <v>36036.699999999997</v>
      </c>
      <c r="J273" s="38">
        <v>36332.9</v>
      </c>
      <c r="K273" s="36">
        <v>31869</v>
      </c>
      <c r="L273" s="36">
        <v>37087.300000000003</v>
      </c>
      <c r="M273" s="36">
        <v>38061.1</v>
      </c>
      <c r="N273" s="37">
        <v>37652</v>
      </c>
      <c r="O273" s="37">
        <v>41024.1</v>
      </c>
      <c r="P273" s="37" t="s">
        <v>69</v>
      </c>
      <c r="Q273" s="38">
        <v>38395.300000000003</v>
      </c>
      <c r="R273" s="36">
        <v>32398.9</v>
      </c>
      <c r="S273" s="36">
        <v>35879</v>
      </c>
      <c r="T273" s="36">
        <v>35307.699999999997</v>
      </c>
      <c r="U273" s="37">
        <v>36742.300000000003</v>
      </c>
      <c r="V273" s="37">
        <v>38864.800000000003</v>
      </c>
      <c r="W273" s="37">
        <v>36161.800000000003</v>
      </c>
      <c r="X273" s="40">
        <v>36850.6</v>
      </c>
    </row>
    <row r="274" spans="2:24" x14ac:dyDescent="0.2">
      <c r="B274" s="921"/>
      <c r="C274" s="125" t="s">
        <v>345</v>
      </c>
      <c r="D274" s="36">
        <v>35330.400000000001</v>
      </c>
      <c r="E274" s="36">
        <v>36777.4</v>
      </c>
      <c r="F274" s="36">
        <v>36674.300000000003</v>
      </c>
      <c r="G274" s="37">
        <v>38850.9</v>
      </c>
      <c r="H274" s="37">
        <v>40050.699999999997</v>
      </c>
      <c r="I274" s="37">
        <v>37242.9</v>
      </c>
      <c r="J274" s="38">
        <v>38099.9</v>
      </c>
      <c r="K274" s="36">
        <v>34614.1</v>
      </c>
      <c r="L274" s="36">
        <v>38681.599999999999</v>
      </c>
      <c r="M274" s="36">
        <v>39211.5</v>
      </c>
      <c r="N274" s="37">
        <v>39291.4</v>
      </c>
      <c r="O274" s="37">
        <v>43443.5</v>
      </c>
      <c r="P274" s="37" t="s">
        <v>69</v>
      </c>
      <c r="Q274" s="38">
        <v>40270.800000000003</v>
      </c>
      <c r="R274" s="36">
        <v>35129</v>
      </c>
      <c r="S274" s="36">
        <v>37223.9</v>
      </c>
      <c r="T274" s="36">
        <v>37250.400000000001</v>
      </c>
      <c r="U274" s="37">
        <v>38978.699999999997</v>
      </c>
      <c r="V274" s="37">
        <v>40923.9</v>
      </c>
      <c r="W274" s="37">
        <v>37280</v>
      </c>
      <c r="X274" s="40">
        <v>38643.9</v>
      </c>
    </row>
    <row r="275" spans="2:24" ht="13.5" thickBot="1" x14ac:dyDescent="0.25">
      <c r="B275" s="922"/>
      <c r="C275" s="126" t="s">
        <v>368</v>
      </c>
      <c r="D275" s="42">
        <v>34770.199999999997</v>
      </c>
      <c r="E275" s="42">
        <v>38207.4</v>
      </c>
      <c r="F275" s="42">
        <v>37895.199999999997</v>
      </c>
      <c r="G275" s="43">
        <v>39299.9</v>
      </c>
      <c r="H275" s="43">
        <v>40945.199999999997</v>
      </c>
      <c r="I275" s="43" t="s">
        <v>69</v>
      </c>
      <c r="J275" s="44">
        <v>39196.9</v>
      </c>
      <c r="K275" s="42">
        <v>40136.6</v>
      </c>
      <c r="L275" s="42">
        <v>40640.5</v>
      </c>
      <c r="M275" s="42">
        <v>39967.199999999997</v>
      </c>
      <c r="N275" s="43">
        <v>40750</v>
      </c>
      <c r="O275" s="43">
        <v>45440.3</v>
      </c>
      <c r="P275" s="43" t="s">
        <v>371</v>
      </c>
      <c r="Q275" s="44">
        <v>42114.6</v>
      </c>
      <c r="R275" s="42">
        <v>35987.800000000003</v>
      </c>
      <c r="S275" s="42">
        <v>38783.599999999999</v>
      </c>
      <c r="T275" s="42">
        <v>38435</v>
      </c>
      <c r="U275" s="43">
        <v>39720.800000000003</v>
      </c>
      <c r="V275" s="43">
        <v>42046</v>
      </c>
      <c r="W275" s="43" t="s">
        <v>69</v>
      </c>
      <c r="X275" s="46">
        <v>39923.1</v>
      </c>
    </row>
    <row r="276" spans="2:24" x14ac:dyDescent="0.2">
      <c r="B276" s="921" t="s">
        <v>268</v>
      </c>
      <c r="C276" s="842" t="s">
        <v>250</v>
      </c>
      <c r="D276" s="50">
        <v>17871.3</v>
      </c>
      <c r="E276" s="50">
        <v>20670.599999999999</v>
      </c>
      <c r="F276" s="50">
        <v>24238.3</v>
      </c>
      <c r="G276" s="51">
        <v>21089.7</v>
      </c>
      <c r="H276" s="51">
        <v>26911.200000000001</v>
      </c>
      <c r="I276" s="51">
        <v>27546.1</v>
      </c>
      <c r="J276" s="53">
        <v>24499.7</v>
      </c>
      <c r="K276" s="50">
        <v>25515</v>
      </c>
      <c r="L276" s="50">
        <v>22723.599999999999</v>
      </c>
      <c r="M276" s="50">
        <v>25292.400000000001</v>
      </c>
      <c r="N276" s="51">
        <v>25125.3</v>
      </c>
      <c r="O276" s="51">
        <v>24890.2</v>
      </c>
      <c r="P276" s="51" t="s">
        <v>69</v>
      </c>
      <c r="Q276" s="53">
        <v>24385.599999999999</v>
      </c>
      <c r="R276" s="50">
        <v>20720.599999999999</v>
      </c>
      <c r="S276" s="50">
        <v>21231</v>
      </c>
      <c r="T276" s="50">
        <v>24545.9</v>
      </c>
      <c r="U276" s="51">
        <v>22910.2</v>
      </c>
      <c r="V276" s="51">
        <v>26404.400000000001</v>
      </c>
      <c r="W276" s="51">
        <v>27562.5</v>
      </c>
      <c r="X276" s="54">
        <v>24468.2</v>
      </c>
    </row>
    <row r="277" spans="2:24" x14ac:dyDescent="0.2">
      <c r="B277" s="921"/>
      <c r="C277" s="125" t="s">
        <v>251</v>
      </c>
      <c r="D277" s="36" t="s">
        <v>69</v>
      </c>
      <c r="E277" s="36">
        <v>20448.599999999999</v>
      </c>
      <c r="F277" s="36">
        <v>23578.5</v>
      </c>
      <c r="G277" s="37">
        <v>21008.799999999999</v>
      </c>
      <c r="H277" s="37">
        <v>26064.9</v>
      </c>
      <c r="I277" s="37">
        <v>28798.7</v>
      </c>
      <c r="J277" s="38">
        <v>24093.599999999999</v>
      </c>
      <c r="K277" s="36">
        <v>24918</v>
      </c>
      <c r="L277" s="36">
        <v>22377.5</v>
      </c>
      <c r="M277" s="36">
        <v>24748.7</v>
      </c>
      <c r="N277" s="37">
        <v>24633.599999999999</v>
      </c>
      <c r="O277" s="37">
        <v>25692.3</v>
      </c>
      <c r="P277" s="37" t="s">
        <v>69</v>
      </c>
      <c r="Q277" s="38">
        <v>24656.799999999999</v>
      </c>
      <c r="R277" s="36">
        <v>23395.8</v>
      </c>
      <c r="S277" s="36">
        <v>21046.9</v>
      </c>
      <c r="T277" s="36">
        <v>23932.7</v>
      </c>
      <c r="U277" s="37">
        <v>22554</v>
      </c>
      <c r="V277" s="37">
        <v>25960.799999999999</v>
      </c>
      <c r="W277" s="37">
        <v>28252.3</v>
      </c>
      <c r="X277" s="40">
        <v>24267.5</v>
      </c>
    </row>
    <row r="278" spans="2:24" x14ac:dyDescent="0.2">
      <c r="B278" s="921"/>
      <c r="C278" s="125" t="s">
        <v>252</v>
      </c>
      <c r="D278" s="36">
        <v>15033.6</v>
      </c>
      <c r="E278" s="36">
        <v>19882.2</v>
      </c>
      <c r="F278" s="36">
        <v>23172</v>
      </c>
      <c r="G278" s="37">
        <v>20791.599999999999</v>
      </c>
      <c r="H278" s="37">
        <v>26175</v>
      </c>
      <c r="I278" s="37">
        <v>27088.1</v>
      </c>
      <c r="J278" s="38">
        <v>23671.4</v>
      </c>
      <c r="K278" s="36" t="s">
        <v>69</v>
      </c>
      <c r="L278" s="36">
        <v>23175.200000000001</v>
      </c>
      <c r="M278" s="36">
        <v>24335.200000000001</v>
      </c>
      <c r="N278" s="37">
        <v>23186.3</v>
      </c>
      <c r="O278" s="37">
        <v>25532.400000000001</v>
      </c>
      <c r="P278" s="37" t="s">
        <v>69</v>
      </c>
      <c r="Q278" s="38">
        <v>24755.4</v>
      </c>
      <c r="R278" s="36">
        <v>19304.7</v>
      </c>
      <c r="S278" s="36">
        <v>20715.2</v>
      </c>
      <c r="T278" s="36">
        <v>23507.599999999999</v>
      </c>
      <c r="U278" s="37">
        <v>21454.6</v>
      </c>
      <c r="V278" s="37">
        <v>25984.2</v>
      </c>
      <c r="W278" s="37">
        <v>27287.4</v>
      </c>
      <c r="X278" s="40">
        <v>23983.4</v>
      </c>
    </row>
    <row r="279" spans="2:24" x14ac:dyDescent="0.2">
      <c r="B279" s="921"/>
      <c r="C279" s="125" t="s">
        <v>253</v>
      </c>
      <c r="D279" s="36">
        <v>14160.6</v>
      </c>
      <c r="E279" s="36">
        <v>21431.3</v>
      </c>
      <c r="F279" s="36">
        <v>23718.1</v>
      </c>
      <c r="G279" s="37">
        <v>20767.3</v>
      </c>
      <c r="H279" s="37">
        <v>27168.9</v>
      </c>
      <c r="I279" s="37">
        <v>29522.7</v>
      </c>
      <c r="J279" s="38">
        <v>24587.200000000001</v>
      </c>
      <c r="K279" s="36" t="s">
        <v>69</v>
      </c>
      <c r="L279" s="36">
        <v>23521.1</v>
      </c>
      <c r="M279" s="36">
        <v>26111.9</v>
      </c>
      <c r="N279" s="37">
        <v>23423.9</v>
      </c>
      <c r="O279" s="37">
        <v>26781.1</v>
      </c>
      <c r="P279" s="37" t="s">
        <v>69</v>
      </c>
      <c r="Q279" s="38">
        <v>25764</v>
      </c>
      <c r="R279" s="36">
        <v>18789.5</v>
      </c>
      <c r="S279" s="36">
        <v>22018.9</v>
      </c>
      <c r="T279" s="36">
        <v>24464.1</v>
      </c>
      <c r="U279" s="37">
        <v>21474.6</v>
      </c>
      <c r="V279" s="37">
        <v>27041.4</v>
      </c>
      <c r="W279" s="37">
        <v>29779.1</v>
      </c>
      <c r="X279" s="40">
        <v>24957.8</v>
      </c>
    </row>
    <row r="280" spans="2:24" x14ac:dyDescent="0.2">
      <c r="B280" s="921"/>
      <c r="C280" s="125" t="s">
        <v>254</v>
      </c>
      <c r="D280" s="36">
        <v>15068.4</v>
      </c>
      <c r="E280" s="36">
        <v>20897</v>
      </c>
      <c r="F280" s="36">
        <v>23038.5</v>
      </c>
      <c r="G280" s="37">
        <v>21676.1</v>
      </c>
      <c r="H280" s="37">
        <v>27697.599999999999</v>
      </c>
      <c r="I280" s="37">
        <v>29503.200000000001</v>
      </c>
      <c r="J280" s="38">
        <v>24583.8</v>
      </c>
      <c r="K280" s="36">
        <v>24447</v>
      </c>
      <c r="L280" s="36">
        <v>24367.8</v>
      </c>
      <c r="M280" s="36">
        <v>25622.1</v>
      </c>
      <c r="N280" s="37">
        <v>28196.5</v>
      </c>
      <c r="O280" s="37">
        <v>27112.9</v>
      </c>
      <c r="P280" s="37" t="s">
        <v>69</v>
      </c>
      <c r="Q280" s="38">
        <v>26409.4</v>
      </c>
      <c r="R280" s="36">
        <v>18597.900000000001</v>
      </c>
      <c r="S280" s="36">
        <v>21860</v>
      </c>
      <c r="T280" s="36">
        <v>23809.7</v>
      </c>
      <c r="U280" s="37">
        <v>24024.6</v>
      </c>
      <c r="V280" s="37">
        <v>27511.599999999999</v>
      </c>
      <c r="W280" s="37">
        <v>29727.8</v>
      </c>
      <c r="X280" s="40">
        <v>25155.200000000001</v>
      </c>
    </row>
    <row r="281" spans="2:24" x14ac:dyDescent="0.2">
      <c r="B281" s="921"/>
      <c r="C281" s="125" t="s">
        <v>255</v>
      </c>
      <c r="D281" s="36">
        <v>16905.2</v>
      </c>
      <c r="E281" s="36">
        <v>20943.099999999999</v>
      </c>
      <c r="F281" s="36">
        <v>22336.400000000001</v>
      </c>
      <c r="G281" s="37">
        <v>21272.9</v>
      </c>
      <c r="H281" s="37">
        <v>28090.7</v>
      </c>
      <c r="I281" s="37">
        <v>32009.3</v>
      </c>
      <c r="J281" s="38">
        <v>24427.8</v>
      </c>
      <c r="K281" s="36">
        <v>28077.200000000001</v>
      </c>
      <c r="L281" s="36">
        <v>25105.1</v>
      </c>
      <c r="M281" s="36">
        <v>24851.4</v>
      </c>
      <c r="N281" s="37">
        <v>28475.8</v>
      </c>
      <c r="O281" s="37">
        <v>29132.2</v>
      </c>
      <c r="P281" s="37" t="s">
        <v>69</v>
      </c>
      <c r="Q281" s="38">
        <v>27937.599999999999</v>
      </c>
      <c r="R281" s="36">
        <v>19864.7</v>
      </c>
      <c r="S281" s="36">
        <v>21767.599999999999</v>
      </c>
      <c r="T281" s="36">
        <v>22982.1</v>
      </c>
      <c r="U281" s="37">
        <v>23141.5</v>
      </c>
      <c r="V281" s="37">
        <v>28403.9</v>
      </c>
      <c r="W281" s="37">
        <v>32143.4</v>
      </c>
      <c r="X281" s="40">
        <v>25349.3</v>
      </c>
    </row>
    <row r="282" spans="2:24" x14ac:dyDescent="0.2">
      <c r="B282" s="921"/>
      <c r="C282" s="125" t="s">
        <v>256</v>
      </c>
      <c r="D282" s="36">
        <v>18561.400000000001</v>
      </c>
      <c r="E282" s="36">
        <v>23011.3</v>
      </c>
      <c r="F282" s="36">
        <v>24244.6</v>
      </c>
      <c r="G282" s="37">
        <v>24342.2</v>
      </c>
      <c r="H282" s="37">
        <v>32160.799999999999</v>
      </c>
      <c r="I282" s="37">
        <v>35946</v>
      </c>
      <c r="J282" s="38">
        <v>27273.200000000001</v>
      </c>
      <c r="K282" s="36">
        <v>32271.5</v>
      </c>
      <c r="L282" s="36">
        <v>28847.7</v>
      </c>
      <c r="M282" s="36">
        <v>29397.1</v>
      </c>
      <c r="N282" s="37">
        <v>29237.7</v>
      </c>
      <c r="O282" s="37">
        <v>32986.9</v>
      </c>
      <c r="P282" s="37" t="s">
        <v>69</v>
      </c>
      <c r="Q282" s="38">
        <v>31574.7</v>
      </c>
      <c r="R282" s="36">
        <v>21699.9</v>
      </c>
      <c r="S282" s="36">
        <v>24131.7</v>
      </c>
      <c r="T282" s="36">
        <v>25395.7</v>
      </c>
      <c r="U282" s="37">
        <v>25181.3</v>
      </c>
      <c r="V282" s="37">
        <v>32410.400000000001</v>
      </c>
      <c r="W282" s="37">
        <v>35657.9</v>
      </c>
      <c r="X282" s="40">
        <v>28348.9</v>
      </c>
    </row>
    <row r="283" spans="2:24" x14ac:dyDescent="0.2">
      <c r="B283" s="921"/>
      <c r="C283" s="125" t="s">
        <v>336</v>
      </c>
      <c r="D283" s="36">
        <v>21048.3</v>
      </c>
      <c r="E283" s="36">
        <v>25019.8</v>
      </c>
      <c r="F283" s="36">
        <v>26109.200000000001</v>
      </c>
      <c r="G283" s="37">
        <v>26861.4</v>
      </c>
      <c r="H283" s="37">
        <v>36463.699999999997</v>
      </c>
      <c r="I283" s="37">
        <v>37720</v>
      </c>
      <c r="J283" s="38">
        <v>30217.200000000001</v>
      </c>
      <c r="K283" s="36">
        <v>32064.3</v>
      </c>
      <c r="L283" s="36">
        <v>32490.3</v>
      </c>
      <c r="M283" s="36">
        <v>34856.9</v>
      </c>
      <c r="N283" s="37">
        <v>30146</v>
      </c>
      <c r="O283" s="37">
        <v>36093.800000000003</v>
      </c>
      <c r="P283" s="37" t="s">
        <v>69</v>
      </c>
      <c r="Q283" s="38">
        <v>34560.400000000001</v>
      </c>
      <c r="R283" s="36">
        <v>23442.5</v>
      </c>
      <c r="S283" s="36">
        <v>26406.799999999999</v>
      </c>
      <c r="T283" s="36">
        <v>27586.7</v>
      </c>
      <c r="U283" s="37">
        <v>27566.6</v>
      </c>
      <c r="V283" s="37">
        <v>36353</v>
      </c>
      <c r="W283" s="37">
        <v>37145.800000000003</v>
      </c>
      <c r="X283" s="40">
        <v>31275.200000000001</v>
      </c>
    </row>
    <row r="284" spans="2:24" x14ac:dyDescent="0.2">
      <c r="B284" s="921"/>
      <c r="C284" s="125" t="s">
        <v>341</v>
      </c>
      <c r="D284" s="36">
        <v>12888.6</v>
      </c>
      <c r="E284" s="36">
        <v>20081.8</v>
      </c>
      <c r="F284" s="36">
        <v>27881.599999999999</v>
      </c>
      <c r="G284" s="37">
        <v>23398.2</v>
      </c>
      <c r="H284" s="37">
        <v>37142.199999999997</v>
      </c>
      <c r="I284" s="37">
        <v>42185.5</v>
      </c>
      <c r="J284" s="38">
        <v>27904</v>
      </c>
      <c r="K284" s="36">
        <v>28620</v>
      </c>
      <c r="L284" s="36">
        <v>34909.5</v>
      </c>
      <c r="M284" s="36">
        <v>38022.1</v>
      </c>
      <c r="N284" s="37">
        <v>32904.1</v>
      </c>
      <c r="O284" s="37">
        <v>38012</v>
      </c>
      <c r="P284" s="37" t="s">
        <v>69</v>
      </c>
      <c r="Q284" s="38">
        <v>36474.199999999997</v>
      </c>
      <c r="R284" s="36">
        <v>16938.3</v>
      </c>
      <c r="S284" s="36">
        <v>22690.400000000001</v>
      </c>
      <c r="T284" s="36">
        <v>30251.8</v>
      </c>
      <c r="U284" s="37">
        <v>25172.9</v>
      </c>
      <c r="V284" s="37">
        <v>37405.1</v>
      </c>
      <c r="W284" s="37">
        <v>41251.300000000003</v>
      </c>
      <c r="X284" s="40">
        <v>29968.7</v>
      </c>
    </row>
    <row r="285" spans="2:24" x14ac:dyDescent="0.2">
      <c r="B285" s="921"/>
      <c r="C285" s="125" t="s">
        <v>343</v>
      </c>
      <c r="D285" s="36">
        <v>15710.1</v>
      </c>
      <c r="E285" s="36">
        <v>23233.1</v>
      </c>
      <c r="F285" s="36">
        <v>28730</v>
      </c>
      <c r="G285" s="37">
        <v>28089</v>
      </c>
      <c r="H285" s="37">
        <v>40535.800000000003</v>
      </c>
      <c r="I285" s="37">
        <v>45191.9</v>
      </c>
      <c r="J285" s="38">
        <v>31201.7</v>
      </c>
      <c r="K285" s="36">
        <v>30130.6</v>
      </c>
      <c r="L285" s="36">
        <v>36511.699999999997</v>
      </c>
      <c r="M285" s="36">
        <v>42353.9</v>
      </c>
      <c r="N285" s="37">
        <v>34225</v>
      </c>
      <c r="O285" s="37">
        <v>43120.5</v>
      </c>
      <c r="P285" s="37" t="s">
        <v>69</v>
      </c>
      <c r="Q285" s="38">
        <v>40007.699999999997</v>
      </c>
      <c r="R285" s="36">
        <v>19366.900000000001</v>
      </c>
      <c r="S285" s="36">
        <v>25968</v>
      </c>
      <c r="T285" s="36">
        <v>31864.2</v>
      </c>
      <c r="U285" s="37">
        <v>29883.5</v>
      </c>
      <c r="V285" s="37">
        <v>41339.699999999997</v>
      </c>
      <c r="W285" s="37">
        <v>45754.9</v>
      </c>
      <c r="X285" s="40">
        <v>33537.699999999997</v>
      </c>
    </row>
    <row r="286" spans="2:24" x14ac:dyDescent="0.2">
      <c r="B286" s="921"/>
      <c r="C286" s="125" t="s">
        <v>345</v>
      </c>
      <c r="D286" s="36">
        <v>24824.6</v>
      </c>
      <c r="E286" s="36">
        <v>29614.7</v>
      </c>
      <c r="F286" s="36">
        <v>31630.2</v>
      </c>
      <c r="G286" s="37">
        <v>32840.6</v>
      </c>
      <c r="H286" s="37">
        <v>43663.8</v>
      </c>
      <c r="I286" s="37">
        <v>42872.3</v>
      </c>
      <c r="J286" s="38">
        <v>35466.199999999997</v>
      </c>
      <c r="K286" s="36">
        <v>36322.699999999997</v>
      </c>
      <c r="L286" s="36">
        <v>39315.699999999997</v>
      </c>
      <c r="M286" s="36">
        <v>44270</v>
      </c>
      <c r="N286" s="37">
        <v>36790.9</v>
      </c>
      <c r="O286" s="37">
        <v>45385.9</v>
      </c>
      <c r="P286" s="37" t="s">
        <v>69</v>
      </c>
      <c r="Q286" s="38">
        <v>42529.4</v>
      </c>
      <c r="R286" s="36">
        <v>27089.5</v>
      </c>
      <c r="S286" s="36">
        <v>31597.1</v>
      </c>
      <c r="T286" s="36">
        <v>34241.1</v>
      </c>
      <c r="U286" s="37">
        <v>33955.599999999999</v>
      </c>
      <c r="V286" s="37">
        <v>44218</v>
      </c>
      <c r="W286" s="37">
        <v>43775.9</v>
      </c>
      <c r="X286" s="40">
        <v>37327.300000000003</v>
      </c>
    </row>
    <row r="287" spans="2:24" ht="13.5" thickBot="1" x14ac:dyDescent="0.25">
      <c r="B287" s="922"/>
      <c r="C287" s="126" t="s">
        <v>368</v>
      </c>
      <c r="D287" s="42">
        <v>15067.7</v>
      </c>
      <c r="E287" s="42">
        <v>26355.3</v>
      </c>
      <c r="F287" s="42">
        <v>31242.5</v>
      </c>
      <c r="G287" s="43">
        <v>32475.3</v>
      </c>
      <c r="H287" s="43">
        <v>43012.2</v>
      </c>
      <c r="I287" s="43">
        <v>45454.7</v>
      </c>
      <c r="J287" s="44">
        <v>33225.599999999999</v>
      </c>
      <c r="K287" s="42">
        <v>23361.1</v>
      </c>
      <c r="L287" s="42">
        <v>37136.9</v>
      </c>
      <c r="M287" s="42">
        <v>45032.3</v>
      </c>
      <c r="N287" s="43">
        <v>38161.1</v>
      </c>
      <c r="O287" s="43">
        <v>45312.2</v>
      </c>
      <c r="P287" s="43" t="s">
        <v>69</v>
      </c>
      <c r="Q287" s="44">
        <v>41747.5</v>
      </c>
      <c r="R287" s="42">
        <v>16302</v>
      </c>
      <c r="S287" s="42">
        <v>28366</v>
      </c>
      <c r="T287" s="42">
        <v>34407.1</v>
      </c>
      <c r="U287" s="43">
        <v>34086.1</v>
      </c>
      <c r="V287" s="43">
        <v>43736.2</v>
      </c>
      <c r="W287" s="43">
        <v>46416.7</v>
      </c>
      <c r="X287" s="46">
        <v>35361.5</v>
      </c>
    </row>
    <row r="288" spans="2:24" x14ac:dyDescent="0.2">
      <c r="X288" s="20" t="s">
        <v>110</v>
      </c>
    </row>
  </sheetData>
  <mergeCells count="91">
    <mergeCell ref="B276:B287"/>
    <mergeCell ref="M6:M7"/>
    <mergeCell ref="K97:P97"/>
    <mergeCell ref="Q97:Q99"/>
    <mergeCell ref="R97:W97"/>
    <mergeCell ref="R96:X96"/>
    <mergeCell ref="M98:M99"/>
    <mergeCell ref="K96:Q96"/>
    <mergeCell ref="B240:B251"/>
    <mergeCell ref="B252:B263"/>
    <mergeCell ref="B264:B275"/>
    <mergeCell ref="T202:T203"/>
    <mergeCell ref="K202:K203"/>
    <mergeCell ref="L202:L203"/>
    <mergeCell ref="M202:M203"/>
    <mergeCell ref="R202:R203"/>
    <mergeCell ref="B148:B159"/>
    <mergeCell ref="B160:B171"/>
    <mergeCell ref="B172:B183"/>
    <mergeCell ref="X97:X99"/>
    <mergeCell ref="N98:P98"/>
    <mergeCell ref="U98:W98"/>
    <mergeCell ref="S98:S99"/>
    <mergeCell ref="T98:T99"/>
    <mergeCell ref="R98:R99"/>
    <mergeCell ref="K98:K99"/>
    <mergeCell ref="L98:L99"/>
    <mergeCell ref="B96:B99"/>
    <mergeCell ref="C96:C99"/>
    <mergeCell ref="D96:J96"/>
    <mergeCell ref="D97:I97"/>
    <mergeCell ref="J97:J99"/>
    <mergeCell ref="B204:B215"/>
    <mergeCell ref="B216:B227"/>
    <mergeCell ref="B228:B239"/>
    <mergeCell ref="C200:C203"/>
    <mergeCell ref="B184:B195"/>
    <mergeCell ref="B200:B203"/>
    <mergeCell ref="K200:Q200"/>
    <mergeCell ref="R200:X200"/>
    <mergeCell ref="D202:D203"/>
    <mergeCell ref="E202:E203"/>
    <mergeCell ref="F202:F203"/>
    <mergeCell ref="D201:I201"/>
    <mergeCell ref="J201:J203"/>
    <mergeCell ref="D200:J200"/>
    <mergeCell ref="K201:P201"/>
    <mergeCell ref="Q201:Q203"/>
    <mergeCell ref="R201:W201"/>
    <mergeCell ref="X201:X203"/>
    <mergeCell ref="G202:I202"/>
    <mergeCell ref="N202:P202"/>
    <mergeCell ref="U202:W202"/>
    <mergeCell ref="S202:S203"/>
    <mergeCell ref="B4:B7"/>
    <mergeCell ref="C4:C7"/>
    <mergeCell ref="D4:J4"/>
    <mergeCell ref="D5:I5"/>
    <mergeCell ref="G6:I6"/>
    <mergeCell ref="N6:P6"/>
    <mergeCell ref="G98:I98"/>
    <mergeCell ref="D98:D99"/>
    <mergeCell ref="E98:E99"/>
    <mergeCell ref="F98:F99"/>
    <mergeCell ref="R4:X4"/>
    <mergeCell ref="D6:D7"/>
    <mergeCell ref="E6:E7"/>
    <mergeCell ref="F6:F7"/>
    <mergeCell ref="K6:K7"/>
    <mergeCell ref="L6:L7"/>
    <mergeCell ref="X5:X7"/>
    <mergeCell ref="U6:W6"/>
    <mergeCell ref="R6:R7"/>
    <mergeCell ref="S6:S7"/>
    <mergeCell ref="T6:T7"/>
    <mergeCell ref="R5:W5"/>
    <mergeCell ref="K4:Q4"/>
    <mergeCell ref="J5:J7"/>
    <mergeCell ref="K5:P5"/>
    <mergeCell ref="Q5:Q7"/>
    <mergeCell ref="B100:B111"/>
    <mergeCell ref="B8:B19"/>
    <mergeCell ref="B112:B123"/>
    <mergeCell ref="B124:B135"/>
    <mergeCell ref="B136:B147"/>
    <mergeCell ref="B20:B31"/>
    <mergeCell ref="B32:B43"/>
    <mergeCell ref="B80:B91"/>
    <mergeCell ref="B68:B79"/>
    <mergeCell ref="B56:B67"/>
    <mergeCell ref="B44:B55"/>
  </mergeCells>
  <printOptions horizontalCentered="1"/>
  <pageMargins left="0.51181102362204722" right="0.47244094488188981" top="1.299212598425197" bottom="0.55118110236220474" header="0.39370078740157483" footer="0.27559055118110237"/>
  <pageSetup paperSize="9" scale="37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94" max="16383" man="1"/>
    <brk id="198" min="1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23</vt:i4>
      </vt:variant>
    </vt:vector>
  </HeadingPairs>
  <TitlesOfParts>
    <vt:vector size="42" baseType="lpstr">
      <vt:lpstr>Obsah</vt:lpstr>
      <vt:lpstr>Úvod</vt:lpstr>
      <vt:lpstr>Číselník</vt:lpstr>
      <vt:lpstr>1</vt:lpstr>
      <vt:lpstr>2a</vt:lpstr>
      <vt:lpstr>2b</vt:lpstr>
      <vt:lpstr>2c</vt:lpstr>
      <vt:lpstr>3a</vt:lpstr>
      <vt:lpstr>3b</vt:lpstr>
      <vt:lpstr>3c</vt:lpstr>
      <vt:lpstr>4a</vt:lpstr>
      <vt:lpstr>4b</vt:lpstr>
      <vt:lpstr>5a</vt:lpstr>
      <vt:lpstr>5b</vt:lpstr>
      <vt:lpstr>5c</vt:lpstr>
      <vt:lpstr>5d</vt:lpstr>
      <vt:lpstr>6a</vt:lpstr>
      <vt:lpstr>6b</vt:lpstr>
      <vt:lpstr>6c</vt:lpstr>
      <vt:lpstr>'5a'!Názvy_tisku</vt:lpstr>
      <vt:lpstr>'5b'!Názvy_tisku</vt:lpstr>
      <vt:lpstr>'5c'!Názvy_tisku</vt:lpstr>
      <vt:lpstr>'5d'!Názvy_tisku</vt:lpstr>
      <vt:lpstr>'1'!Oblast_tisku</vt:lpstr>
      <vt:lpstr>'2a'!Oblast_tisku</vt:lpstr>
      <vt:lpstr>'2b'!Oblast_tisku</vt:lpstr>
      <vt:lpstr>'2c'!Oblast_tisku</vt:lpstr>
      <vt:lpstr>'3a'!Oblast_tisku</vt:lpstr>
      <vt:lpstr>'3b'!Oblast_tisku</vt:lpstr>
      <vt:lpstr>'3c'!Oblast_tisku</vt:lpstr>
      <vt:lpstr>'4a'!Oblast_tisku</vt:lpstr>
      <vt:lpstr>'4b'!Oblast_tisku</vt:lpstr>
      <vt:lpstr>'5a'!Oblast_tisku</vt:lpstr>
      <vt:lpstr>'5b'!Oblast_tisku</vt:lpstr>
      <vt:lpstr>'5c'!Oblast_tisku</vt:lpstr>
      <vt:lpstr>'5d'!Oblast_tisku</vt:lpstr>
      <vt:lpstr>'6a'!Oblast_tisku</vt:lpstr>
      <vt:lpstr>'6b'!Oblast_tisku</vt:lpstr>
      <vt:lpstr>'6c'!Oblast_tisku</vt:lpstr>
      <vt:lpstr>Číselník!Oblast_tisku</vt:lpstr>
      <vt:lpstr>Obsah!Oblast_tisku</vt:lpstr>
      <vt:lpstr>Úvod!Oblast_tisku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Šáchová Martina</dc:creator>
  <cp:lastModifiedBy>Čech Petr</cp:lastModifiedBy>
  <cp:lastPrinted>2019-02-13T13:24:52Z</cp:lastPrinted>
  <dcterms:created xsi:type="dcterms:W3CDTF">2008-08-07T08:10:01Z</dcterms:created>
  <dcterms:modified xsi:type="dcterms:W3CDTF">2023-09-27T11:21:25Z</dcterms:modified>
</cp:coreProperties>
</file>