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O:\Sekce_V\513_oddělení\Vývojová ročenka 2021\Vývojová ročenka 2021 web\"/>
    </mc:Choice>
  </mc:AlternateContent>
  <xr:revisionPtr revIDLastSave="0" documentId="13_ncr:1_{AF44ACF3-99CF-4881-A963-F527017CC91D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Obsah" sheetId="1" r:id="rId1"/>
    <sheet name="B5.4.1" sheetId="3" r:id="rId2"/>
    <sheet name="B5.4.2" sheetId="5" r:id="rId3"/>
    <sheet name="B5.4.3" sheetId="35" r:id="rId4"/>
    <sheet name="B5.4.4" sheetId="8" r:id="rId5"/>
    <sheet name="B5.4.5" sheetId="29" r:id="rId6"/>
    <sheet name="B5.4.6" sheetId="9" r:id="rId7"/>
    <sheet name="B5.4.7" sheetId="30" r:id="rId8"/>
    <sheet name="B5.4.8" sheetId="11" r:id="rId9"/>
    <sheet name="B5.4.9" sheetId="12" r:id="rId10"/>
    <sheet name="B5.4.10" sheetId="15" r:id="rId11"/>
    <sheet name="B5.4.11" sheetId="16" r:id="rId12"/>
    <sheet name="B5.4.12" sheetId="17" r:id="rId13"/>
    <sheet name="B5.4.13" sheetId="34" r:id="rId14"/>
    <sheet name="B5.4.14" sheetId="21" r:id="rId15"/>
    <sheet name="B5.4.15" sheetId="22" r:id="rId16"/>
    <sheet name="GB1" sheetId="36" r:id="rId17"/>
    <sheet name="GB2" sheetId="37" r:id="rId18"/>
    <sheet name="GB3" sheetId="38" r:id="rId19"/>
  </sheets>
  <externalReferences>
    <externalReference r:id="rId20"/>
  </externalReferences>
  <definedNames>
    <definedName name="data_1">'B5.4.1'!$J$12:$T$19</definedName>
    <definedName name="data_10" localSheetId="3">#REF!</definedName>
    <definedName name="data_10">'B5.4.7'!$J$12:$T$62</definedName>
    <definedName name="data_11" localSheetId="3">#REF!</definedName>
    <definedName name="data_11">'B5.4.8'!$J$13:$T$62</definedName>
    <definedName name="data_12" localSheetId="3">#REF!</definedName>
    <definedName name="data_12">'B5.4.9'!$J$12:$T$62</definedName>
    <definedName name="data_13" localSheetId="3">#REF!</definedName>
    <definedName name="data_13">#REF!</definedName>
    <definedName name="data_14">#REF!</definedName>
    <definedName name="data_15">'B5.4.10'!$J$12:$T$28</definedName>
    <definedName name="data_16">'B5.4.11'!$J$12:$T$28</definedName>
    <definedName name="data_17" localSheetId="3">#REF!</definedName>
    <definedName name="data_17">'B5.4.12'!$J$12:$T$28</definedName>
    <definedName name="data_18" localSheetId="3">#REF!</definedName>
    <definedName name="data_18">#REF!</definedName>
    <definedName name="data_19">#REF!</definedName>
    <definedName name="data_2">#REF!</definedName>
    <definedName name="data_20" localSheetId="13">'B5.4.13'!$J$12:$T$34</definedName>
    <definedName name="data_20" localSheetId="3">#REF!</definedName>
    <definedName name="data_20">'[1]B5.4.12'!$N$11:$R$43</definedName>
    <definedName name="data_21">#REF!</definedName>
    <definedName name="data_22" localSheetId="3">#REF!</definedName>
    <definedName name="data_22">'B5.4.14'!$J$12:$T$34</definedName>
    <definedName name="data_23">#REF!</definedName>
    <definedName name="data_24" localSheetId="3">#REF!</definedName>
    <definedName name="data_24" localSheetId="16">'GB1'!#REF!</definedName>
    <definedName name="data_24" localSheetId="17">'GB2'!#REF!</definedName>
    <definedName name="data_24" localSheetId="18">'GB3'!#REF!</definedName>
    <definedName name="data_24">'B5.4.15'!#REF!</definedName>
    <definedName name="data_25">#REF!</definedName>
    <definedName name="data_26">#REF!</definedName>
    <definedName name="data_3">'B5.4.2'!$J$12:$T$34</definedName>
    <definedName name="data_4" localSheetId="3">#REF!</definedName>
    <definedName name="data_4">#REF!</definedName>
    <definedName name="data_5">#REF!</definedName>
    <definedName name="data_6">#REF!</definedName>
    <definedName name="data_7" localSheetId="3">'B5.4.3'!$J$12:$T$47</definedName>
    <definedName name="data_7">'B5.4.4'!$J$12:$T$95</definedName>
    <definedName name="data_8">'B5.4.5'!#REF!</definedName>
    <definedName name="data_9" localSheetId="3">#REF!</definedName>
    <definedName name="data_9">'B5.4.6'!$J$13:$T$62</definedName>
    <definedName name="Datova_oblast" localSheetId="1">'B5.4.1'!$J$12:$T$41</definedName>
    <definedName name="Datova_oblast" localSheetId="10">'B5.4.10'!$J$12:$T$28</definedName>
    <definedName name="Datova_oblast" localSheetId="11">'B5.4.11'!$J$12:$T$28</definedName>
    <definedName name="Datova_oblast" localSheetId="12">'B5.4.12'!$J$12:$T$28</definedName>
    <definedName name="Datova_oblast" localSheetId="13">'B5.4.13'!$J$12:$T$34</definedName>
    <definedName name="Datova_oblast" localSheetId="14">'B5.4.14'!$J$12:$T$34</definedName>
    <definedName name="Datova_oblast" localSheetId="15">'B5.4.15'!$J$12:$T$34</definedName>
    <definedName name="Datova_oblast" localSheetId="2">'B5.4.2'!$J$12:$T$34</definedName>
    <definedName name="Datova_oblast" localSheetId="3">'B5.4.3'!$J$12:$T$47</definedName>
    <definedName name="Datova_oblast" localSheetId="4">'B5.4.4'!$J$12:$T$95</definedName>
    <definedName name="Datova_oblast" localSheetId="5">'B5.4.5'!$J$12:$T$71</definedName>
    <definedName name="Datova_oblast" localSheetId="6">'B5.4.6'!$J$12:$T$62</definedName>
    <definedName name="Datova_oblast" localSheetId="7">'B5.4.7'!$J$12:$T$62</definedName>
    <definedName name="Datova_oblast" localSheetId="8">'B5.4.8'!$J$12:$T$62</definedName>
    <definedName name="Datova_oblast" localSheetId="9">'B5.4.9'!$J$12:$T$62</definedName>
    <definedName name="Datova_oblast" localSheetId="16">'GB1'!$J$12:$U$33</definedName>
    <definedName name="Datova_oblast" localSheetId="17">'GB2'!$J$12:$Q$31</definedName>
    <definedName name="Datova_oblast" localSheetId="18">'GB3'!$J$12:$Q$31</definedName>
    <definedName name="_xlnm.Print_Titles" localSheetId="0">Obsah!$3:$5</definedName>
    <definedName name="Novy_rok" localSheetId="1">'B5.4.1'!$T$12:$T$19</definedName>
    <definedName name="Novy_rok" localSheetId="10">'B5.4.10'!$T$12:$T$28</definedName>
    <definedName name="Novy_rok" localSheetId="11">'B5.4.11'!$T$12:$T$28</definedName>
    <definedName name="Novy_rok" localSheetId="12">'B5.4.12'!$T$12:$T$28</definedName>
    <definedName name="Novy_rok" localSheetId="13">'B5.4.13'!$T$12:$T$34</definedName>
    <definedName name="Novy_rok" localSheetId="14">'B5.4.14'!$T$12:$T$34</definedName>
    <definedName name="Novy_rok" localSheetId="15">'B5.4.15'!#REF!</definedName>
    <definedName name="Novy_rok" localSheetId="2">'B5.4.2'!$T$12:$T$34</definedName>
    <definedName name="Novy_rok" localSheetId="3">'B5.4.3'!$T$12:$T$38</definedName>
    <definedName name="Novy_rok" localSheetId="4">'B5.4.4'!$T$12:$T$67</definedName>
    <definedName name="Novy_rok" localSheetId="5">'B5.4.5'!#REF!</definedName>
    <definedName name="Novy_rok" localSheetId="6">'B5.4.6'!$T$13:$T$22</definedName>
    <definedName name="Novy_rok" localSheetId="7">'B5.4.7'!$T$12:$T$21</definedName>
    <definedName name="Novy_rok" localSheetId="8">'B5.4.8'!$T$13:$T$22</definedName>
    <definedName name="Novy_rok" localSheetId="9">'B5.4.9'!$T$12:$T$45</definedName>
    <definedName name="Novy_rok" localSheetId="16">'GB1'!#REF!</definedName>
    <definedName name="Novy_rok" localSheetId="17">'GB2'!#REF!</definedName>
    <definedName name="Novy_rok" localSheetId="18">'GB3'!#REF!</definedName>
    <definedName name="_xlnm.Print_Area" localSheetId="1">'B5.4.1'!$D$4:$T$42</definedName>
    <definedName name="_xlnm.Print_Area" localSheetId="10">'B5.4.10'!$D$4:$T$32</definedName>
    <definedName name="_xlnm.Print_Area" localSheetId="11">'B5.4.11'!$D$4:$T$32</definedName>
    <definedName name="_xlnm.Print_Area" localSheetId="12">'B5.4.12'!$D$4:$T$32</definedName>
    <definedName name="_xlnm.Print_Area" localSheetId="13">'B5.4.13'!$D$4:$T$35</definedName>
    <definedName name="_xlnm.Print_Area" localSheetId="14">'B5.4.14'!$D$4:$T$35</definedName>
    <definedName name="_xlnm.Print_Area" localSheetId="15">'B5.4.15'!$D$4:$T$35</definedName>
    <definedName name="_xlnm.Print_Area" localSheetId="2">'B5.4.2'!$D$4:$T$35</definedName>
    <definedName name="_xlnm.Print_Area" localSheetId="3">'B5.4.3'!$D$4:$T$49</definedName>
    <definedName name="_xlnm.Print_Area" localSheetId="4">'B5.4.4'!$D$4:$T$96</definedName>
    <definedName name="_xlnm.Print_Area" localSheetId="5">'B5.4.5'!$D$4:$T$73</definedName>
    <definedName name="_xlnm.Print_Area" localSheetId="6">'B5.4.6'!$D$4:$T$64</definedName>
    <definedName name="_xlnm.Print_Area" localSheetId="7">'B5.4.7'!$D$4:$T$64</definedName>
    <definedName name="_xlnm.Print_Area" localSheetId="8">'B5.4.8'!$D$4:$T$64</definedName>
    <definedName name="_xlnm.Print_Area" localSheetId="9">'B5.4.9'!$D$4:$T$64</definedName>
    <definedName name="_xlnm.Print_Area" localSheetId="16">'GB1'!$D$4:$U$34</definedName>
    <definedName name="_xlnm.Print_Area" localSheetId="17">'GB2'!$D$4:$Q$32</definedName>
    <definedName name="_xlnm.Print_Area" localSheetId="18">'GB3'!$D$4:$Q$32</definedName>
    <definedName name="_xlnm.Print_Area" localSheetId="0">Obsah!$D$3:$H$44</definedName>
    <definedName name="Posledni_abs" localSheetId="3">'B5.4.3'!#REF!</definedName>
    <definedName name="Posledni_abs" localSheetId="4">'B5.4.4'!#REF!</definedName>
    <definedName name="Posledni_abs" localSheetId="5">'B5.4.5'!#REF!</definedName>
    <definedName name="Posledni_abs" localSheetId="6">'B5.4.6'!#REF!</definedName>
    <definedName name="Posledni_abs" localSheetId="7">'B5.4.7'!#REF!</definedName>
    <definedName name="Posledni_abs" localSheetId="8">'B5.4.8'!#REF!</definedName>
    <definedName name="Posledni_abs" localSheetId="9">'B5.4.9'!#REF!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F11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</calcChain>
</file>

<file path=xl/sharedStrings.xml><?xml version="1.0" encoding="utf-8"?>
<sst xmlns="http://schemas.openxmlformats.org/spreadsheetml/2006/main" count="1434" uniqueCount="196">
  <si>
    <t xml:space="preserve"> </t>
  </si>
  <si>
    <t>1)</t>
  </si>
  <si>
    <t>Celkem</t>
  </si>
  <si>
    <t xml:space="preserve">. </t>
  </si>
  <si>
    <t>v tom</t>
  </si>
  <si>
    <t xml:space="preserve"> veřejný</t>
  </si>
  <si>
    <t xml:space="preserve"> MŠMT</t>
  </si>
  <si>
    <t xml:space="preserve"> obec</t>
  </si>
  <si>
    <t xml:space="preserve"> jiný resort</t>
  </si>
  <si>
    <t>x</t>
  </si>
  <si>
    <t xml:space="preserve"> neveřejný</t>
  </si>
  <si>
    <t xml:space="preserve"> církev</t>
  </si>
  <si>
    <t>Území</t>
  </si>
  <si>
    <t>Česká republika</t>
  </si>
  <si>
    <t>CZ0</t>
  </si>
  <si>
    <t>Praha</t>
  </si>
  <si>
    <t>CZ01</t>
  </si>
  <si>
    <t>Hlavní město Praha</t>
  </si>
  <si>
    <t>CZ010</t>
  </si>
  <si>
    <t> . </t>
  </si>
  <si>
    <t>Střední Čechy</t>
  </si>
  <si>
    <t>CZ02</t>
  </si>
  <si>
    <t>Středočeský kraj</t>
  </si>
  <si>
    <t>CZ020</t>
  </si>
  <si>
    <t>Jihozápad</t>
  </si>
  <si>
    <t>CZ03</t>
  </si>
  <si>
    <t>Jihočeský kraj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</si>
  <si>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</si>
  <si>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</si>
  <si>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</si>
  <si>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</si>
  <si>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</si>
  <si>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</si>
  <si>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</si>
  <si>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</si>
  <si>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</si>
  <si>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</si>
  <si>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</si>
  <si>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</si>
  <si>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</si>
  <si>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</si>
  <si>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</si>
  <si>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</si>
  <si>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</si>
  <si>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</si>
  <si>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</si>
  <si>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Jihomoravský kraj</t>
  </si>
  <si>
    <t>Střední Morava</t>
  </si>
  <si>
    <t>CZ07</t>
  </si>
  <si>
    <t>Olomoucký kraj</t>
  </si>
  <si>
    <t>CZ071</t>
  </si>
  <si>
    <t>Zlínský kraj</t>
  </si>
  <si>
    <t>CZ072</t>
  </si>
  <si>
    <t>Moravskoslezsko</t>
  </si>
  <si>
    <t>CZ08</t>
  </si>
  <si>
    <t>Moravskoslezský kraj</t>
  </si>
  <si>
    <t>CZ080</t>
  </si>
  <si>
    <t>Forma vzdělávání
Zřizovatel</t>
  </si>
  <si>
    <t>Žáci</t>
  </si>
  <si>
    <t>Nově přijatí</t>
  </si>
  <si>
    <t>Absolventi</t>
  </si>
  <si>
    <t>Zřizovatel
Druh vzdělávání</t>
  </si>
  <si>
    <t>c</t>
  </si>
  <si>
    <t xml:space="preserve">  střední vzdělávání s výučním listem</t>
  </si>
  <si>
    <t xml:space="preserve">  střední vzdělávání s maturitní zkouškou</t>
  </si>
  <si>
    <t>2)</t>
  </si>
  <si>
    <t>Tab. B5.4.1:</t>
  </si>
  <si>
    <t/>
  </si>
  <si>
    <t>Komentáře:</t>
  </si>
  <si>
    <t>Tab. B5.4.2:</t>
  </si>
  <si>
    <t>Tab. B5.4.4:</t>
  </si>
  <si>
    <t>Tab. B5.4.5:</t>
  </si>
  <si>
    <t>Tab. B5.4.6:</t>
  </si>
  <si>
    <t>Tab. B5.4.7:</t>
  </si>
  <si>
    <t>Tab. B5.4.8:</t>
  </si>
  <si>
    <t>Tab. B5.4.9:</t>
  </si>
  <si>
    <t>Tab. B5.4.12:</t>
  </si>
  <si>
    <t>Tab. B5.4.13:</t>
  </si>
  <si>
    <t>Tab. B5.4.14:</t>
  </si>
  <si>
    <t>Text</t>
  </si>
  <si>
    <t>Tabulka 1</t>
  </si>
  <si>
    <t>Tabulka 3</t>
  </si>
  <si>
    <t>Tabulka 4</t>
  </si>
  <si>
    <t>Tabulka 5</t>
  </si>
  <si>
    <t>Tabulka 7</t>
  </si>
  <si>
    <t>Tabulka 9</t>
  </si>
  <si>
    <t>Tabulka 11</t>
  </si>
  <si>
    <t>Tabulka 13</t>
  </si>
  <si>
    <t>Tabulka 14</t>
  </si>
  <si>
    <t xml:space="preserve">   </t>
  </si>
  <si>
    <t>Zdroje dat jsou uvedeny v zápatí jednotlivých tabulek</t>
  </si>
  <si>
    <t>Všechny formy vzdělávání</t>
  </si>
  <si>
    <t xml:space="preserve"> kraj </t>
  </si>
  <si>
    <t>Denní formy vzdělávání</t>
  </si>
  <si>
    <t>Ostatní formy vzdělávání</t>
  </si>
  <si>
    <t>Druh vzdělávání
Zřizovatel</t>
  </si>
  <si>
    <t>Tab. B5.4.3:</t>
  </si>
  <si>
    <t>Dívky</t>
  </si>
  <si>
    <t>Nově přijaté</t>
  </si>
  <si>
    <t>Absolventky</t>
  </si>
  <si>
    <t xml:space="preserve">  střední vzdělávání</t>
  </si>
  <si>
    <t>SŠ – odborné vzdělávání (bez nástavbového studia) – dívky, nově přijaté</t>
  </si>
  <si>
    <t>Data bez zkráceného studia.</t>
  </si>
  <si>
    <t>Tab. B5.4.10:</t>
  </si>
  <si>
    <t>Tab. B5.4.11:</t>
  </si>
  <si>
    <t>SŠ – odborné vzdělávání (bez nástavbového studia) – úspěšnost v 1. kole přijímacího</t>
  </si>
  <si>
    <t>CZ063</t>
  </si>
  <si>
    <t>CZ064</t>
  </si>
  <si>
    <t>Denní forma vzdělávání</t>
  </si>
  <si>
    <t>Zřizovatel</t>
  </si>
  <si>
    <t>Církev</t>
  </si>
  <si>
    <t>Veřejný</t>
  </si>
  <si>
    <t>Tab. B5.4.15:</t>
  </si>
  <si>
    <t xml:space="preserve">SŠ – odborné vzdělávání (bez nástavbového studia) – školy </t>
  </si>
  <si>
    <t>SŠ – odborné vzdělávání (bez nástavbového studia) – školy</t>
  </si>
  <si>
    <t xml:space="preserve">SŠ – lycea  – žáci/dívky, nově přijatí/přijaté a absolventi/absolventky </t>
  </si>
  <si>
    <t xml:space="preserve">SŠ – odborné vzdělávání (bez nástavbového studia) – žáci, nově přijatí </t>
  </si>
  <si>
    <t>B5.4 Střední školy vyučující obory odborného vzdělávání (bez nástavbového studia)</t>
  </si>
  <si>
    <r>
      <t xml:space="preserve">  střední vzdělávání s výučním listem</t>
    </r>
    <r>
      <rPr>
        <vertAlign val="superscript"/>
        <sz val="10"/>
        <rFont val="Arial Narrow"/>
        <family val="2"/>
        <charset val="238"/>
      </rPr>
      <t>1)</t>
    </r>
  </si>
  <si>
    <r>
      <t xml:space="preserve">  střední vzdělávání s maturitní zkouškou</t>
    </r>
    <r>
      <rPr>
        <vertAlign val="superscript"/>
        <sz val="10"/>
        <rFont val="Arial Narrow"/>
        <family val="2"/>
        <charset val="238"/>
      </rPr>
      <t>1)</t>
    </r>
  </si>
  <si>
    <t>Včetně zkráceného studia.</t>
  </si>
  <si>
    <t>Údaje za lycea jsou uvedeny v rámci tabulek "Střední školy – odborné vzdělávání (bez nástavbového studia)".</t>
  </si>
  <si>
    <t xml:space="preserve">SŠ – odborné vzdělávání (bez nástavbového studia) – žáci, nově přijatí, </t>
  </si>
  <si>
    <t>Údaje za střední vzdělávání s výučním listem a za střední vzdělávání s maturitní zkouškou jsou včetně zkráceného studia, komentář platí pro všechny zřizovatele.</t>
  </si>
  <si>
    <t xml:space="preserve">SŠ – odborné vzdělávání (bez nástavbového studia) – počet přijatých přihlášek v 1. kole </t>
  </si>
  <si>
    <t xml:space="preserve">SŠ – odborné vzdělávání (bez nástavbového studia) – počet podaných přihlášek v 1. kole </t>
  </si>
  <si>
    <t>Tabulka 2</t>
  </si>
  <si>
    <t>Tabulka 6</t>
  </si>
  <si>
    <t>Tabulka 8</t>
  </si>
  <si>
    <t>Tabulka 10</t>
  </si>
  <si>
    <t>Tabulka 12</t>
  </si>
  <si>
    <t>Tabulka 15</t>
  </si>
  <si>
    <t>Do školního roku 2008/09 v rámci prvního kola přijímacího řízení mohli žáci podat přihlášku pouze na jednu školu, ve školním roce 2009/10 byl systém přijímacího řízení změněn a žáci si mohli podat tři přihlášky, údaje jsou proto s minulými léty nesrovnatelné.</t>
  </si>
  <si>
    <t>Obrazová příloha</t>
  </si>
  <si>
    <t>Graf 1</t>
  </si>
  <si>
    <t>Graf 2</t>
  </si>
  <si>
    <t>Graf 3</t>
  </si>
  <si>
    <t>Obr. B1:</t>
  </si>
  <si>
    <t>Obr. B2:</t>
  </si>
  <si>
    <t>Střední vzdělávání s výučním listem a střední vzdělávání s maturitní zkouškou včetně zkráceného studia.</t>
  </si>
  <si>
    <t xml:space="preserve">  střední vzdělávání </t>
  </si>
  <si>
    <t>Obr. B3:</t>
  </si>
  <si>
    <t>průměrný počet žáků na jednu školu</t>
  </si>
  <si>
    <t>průměrný počet žáků na jednu třídu</t>
  </si>
  <si>
    <t>2011/12</t>
  </si>
  <si>
    <t>Obsah</t>
  </si>
  <si>
    <t>Zdroj: databáze MŠMT</t>
  </si>
  <si>
    <t>2012/13</t>
  </si>
  <si>
    <t>Od školního roku 2012/13 v rámci prvního kola přijímacího řízení byl systém přijímacího řízení změněn a žáci si mohli podat pouze 2 přihlášky, údaje s minulými léty jsou proto nesrovnatelné.</t>
  </si>
  <si>
    <t>Kraj Vysočina</t>
  </si>
  <si>
    <t xml:space="preserve">SŠ – Odborné vzdělávání (bez nástavbového studia), denní forma vzdělávání – struktura nově přijatých do 1. ročníku </t>
  </si>
  <si>
    <t>2013/14</t>
  </si>
  <si>
    <t xml:space="preserve"> privátní sektor</t>
  </si>
  <si>
    <t>Privátní sektor</t>
  </si>
  <si>
    <t>2014/15</t>
  </si>
  <si>
    <t>2015/16</t>
  </si>
  <si>
    <r>
      <t>Střední vzdělávání s výučním listem</t>
    </r>
    <r>
      <rPr>
        <b/>
        <vertAlign val="superscript"/>
        <sz val="10"/>
        <rFont val="Arial Narrow"/>
        <family val="2"/>
        <charset val="238"/>
      </rPr>
      <t>1)</t>
    </r>
  </si>
  <si>
    <r>
      <t>Střední vzdělávání s maturitní zkouškou</t>
    </r>
    <r>
      <rPr>
        <b/>
        <vertAlign val="superscript"/>
        <sz val="10"/>
        <rFont val="Arial Narrow"/>
        <family val="2"/>
        <charset val="238"/>
      </rPr>
      <t>1)</t>
    </r>
  </si>
  <si>
    <t>Střední vzdělávání</t>
  </si>
  <si>
    <r>
      <t>Počet podaných přihlášek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</si>
  <si>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Počet přijatých přihlášek v prvním kole přijímacího řízení (červen)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</si>
  <si>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r>
      <t>Úspěšnost v prvním kole přijímacího řízení do denní formy vzdělávání</t>
    </r>
    <r>
      <rPr>
        <b/>
        <vertAlign val="superscript"/>
        <sz val="10"/>
        <rFont val="Arial Narrow"/>
        <family val="2"/>
        <charset val="238"/>
      </rPr>
      <t>1)</t>
    </r>
  </si>
  <si>
    <t>2016/17</t>
  </si>
  <si>
    <t>2017/18</t>
  </si>
  <si>
    <t>2018/19</t>
  </si>
  <si>
    <t>SŠ – odborné vzdělávání (bez nástavbového studia), denní forma vzdělávání  – třídy</t>
  </si>
  <si>
    <t>SŠ – odborné vzdělávání (bez nástavbového studia), denní forma vzdělávání – žáci, nově přijatí, absolventi</t>
  </si>
  <si>
    <t>SŠ – odborné vzdělávání (bez nástavbového studia), ostatní formy vzdělávání – žáci, nově přijatí, absolventi</t>
  </si>
  <si>
    <t>SŠ – odborné vzdělávání (bez nástavbového studia), denní forma vzdělávání – žáci</t>
  </si>
  <si>
    <t>SŠ – odborné vzdělávání (bez nástavbového studia), denní forma vzdělávání – absolventi</t>
  </si>
  <si>
    <t>2019/20</t>
  </si>
  <si>
    <t>SŠ – odborné vzdělávání (bez nástavbového studia), denní forma vzdělávání – nově přijatí</t>
  </si>
  <si>
    <t>2020/21</t>
  </si>
  <si>
    <t>Údaje včetně zkráceného studia.</t>
  </si>
  <si>
    <t>.</t>
  </si>
  <si>
    <t>3)</t>
  </si>
  <si>
    <t>Údaje za všechny formy vzdělávání.</t>
  </si>
  <si>
    <t xml:space="preserve"> – podle počtu žáků</t>
  </si>
  <si>
    <t>1–100 žáků</t>
  </si>
  <si>
    <t>101–200 žáků</t>
  </si>
  <si>
    <t>201–300 žáků</t>
  </si>
  <si>
    <t>301–400 žáků</t>
  </si>
  <si>
    <t>401–500 žáků</t>
  </si>
  <si>
    <t>501–600 žáků</t>
  </si>
  <si>
    <t>601–700 žáků</t>
  </si>
  <si>
    <t>701 a více žáků</t>
  </si>
  <si>
    <t>2021/22</t>
  </si>
  <si>
    <t>ve školním roce 2011/12 až 2021/22 – podle formy vzdělávání a zřizovatele</t>
  </si>
  <si>
    <t>ve školním roce 2011/12 až 2021/22 – podle území</t>
  </si>
  <si>
    <t>ve školním roce 2011/12 až 2021/22 – podle druhu vzdělávání a zřizovatele</t>
  </si>
  <si>
    <t>ve školním roce 2011/12 až 2021/22 – podle zřizovatele</t>
  </si>
  <si>
    <t>ve školním roce 2011/12 až 2021/222 – podle druhu vzdělávání a zřizovatele</t>
  </si>
  <si>
    <t>Výkaz S 5-01 se v roce 2020 a 2021 nepředával z důvodu pandemie COVID-19.</t>
  </si>
  <si>
    <t>SŠ – Odborné vzdělávání (bez nástavbového studia), denní forma vzdělávání – struktura škol ve školním roce 2011/12 až 2021/22</t>
  </si>
  <si>
    <t xml:space="preserve">ve školním roce 2011/12 až 2021/222 </t>
  </si>
  <si>
    <t>SŠ – Odborné vzdělávání (bez nástavbového studia), denní forma vzdělávání – poměrové ukazatele ve školním roce 2011/12 až 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</si>
</sst>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;\–\ "/>
    <numFmt numFmtId="166" formatCode="0.0"/>
    <numFmt numFmtId="167" formatCode="#,##0.0_ ;[Red]\-#,##0.0\ ;\–\ "/>
    <numFmt numFmtId="168" formatCode="#,##0.00_ ;[Red]\-#,##0.00\ ;\–\ 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0"/>
      <color indexed="18"/>
      <name val="Arial Narrow"/>
      <family val="2"/>
      <charset val="238"/>
    </font>
    <font>
      <b/>
      <sz val="14"/>
      <color indexed="18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sz val="9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color indexed="62"/>
      <name val="Arial Narrow"/>
      <family val="2"/>
      <charset val="238"/>
    </font>
    <font>
      <b/>
      <sz val="12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i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81">
    <xf numFmtId="0" fontId="0" fillId="0" borderId="0" xfId="0"/>
    <xf numFmtId="0" fontId="2" fillId="2" borderId="0" xfId="0" applyFont="1" applyFill="1" applyAlignment="1" applyProtection="1">
      <alignment horizontal="right"/>
      <protection hidden="1"/>
    </xf>
    <xf numFmtId="0" fontId="2" fillId="2" borderId="0" xfId="0" applyFont="1" applyFill="1" applyAlignment="1" applyProtection="1">
      <alignment horizontal="right"/>
      <protection locked="0"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centerContinuous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Continuous" vertical="top"/>
      <protection hidden="1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vertical="top"/>
    </xf>
    <xf numFmtId="0" fontId="7" fillId="0" borderId="2" xfId="0" applyFont="1" applyBorder="1" applyAlignment="1">
      <alignment vertical="center"/>
    </xf>
    <xf numFmtId="49" fontId="12" fillId="0" borderId="2" xfId="0" applyNumberFormat="1" applyFont="1" applyBorder="1" applyAlignment="1">
      <alignment horizontal="right" vertical="center"/>
    </xf>
    <xf numFmtId="0" fontId="13" fillId="4" borderId="3" xfId="0" applyFont="1" applyFill="1" applyBorder="1" applyAlignment="1">
      <alignment horizontal="center" vertical="top"/>
    </xf>
    <xf numFmtId="0" fontId="13" fillId="4" borderId="4" xfId="0" applyFont="1" applyFill="1" applyBorder="1" applyAlignment="1">
      <alignment horizontal="center" vertical="top"/>
    </xf>
    <xf numFmtId="0" fontId="7" fillId="3" borderId="5" xfId="0" applyFont="1" applyFill="1" applyBorder="1" applyAlignment="1">
      <alignment vertical="center"/>
    </xf>
    <xf numFmtId="49" fontId="8" fillId="4" borderId="6" xfId="0" applyNumberFormat="1" applyFont="1" applyFill="1" applyBorder="1" applyAlignment="1">
      <alignment vertical="center"/>
    </xf>
    <xf numFmtId="49" fontId="8" fillId="4" borderId="7" xfId="0" applyNumberFormat="1" applyFont="1" applyFill="1" applyBorder="1" applyAlignment="1">
      <alignment horizontal="left" vertical="center"/>
    </xf>
    <xf numFmtId="49" fontId="8" fillId="4" borderId="7" xfId="0" applyNumberFormat="1" applyFont="1" applyFill="1" applyBorder="1" applyAlignment="1">
      <alignment horizontal="right" vertical="center"/>
    </xf>
    <xf numFmtId="49" fontId="8" fillId="4" borderId="8" xfId="0" applyNumberFormat="1" applyFont="1" applyFill="1" applyBorder="1" applyAlignment="1">
      <alignment horizontal="left" vertical="center"/>
    </xf>
    <xf numFmtId="165" fontId="8" fillId="5" borderId="9" xfId="0" applyNumberFormat="1" applyFont="1" applyFill="1" applyBorder="1" applyAlignment="1">
      <alignment horizontal="right" vertical="center"/>
    </xf>
    <xf numFmtId="165" fontId="8" fillId="5" borderId="10" xfId="0" applyNumberFormat="1" applyFont="1" applyFill="1" applyBorder="1" applyAlignment="1">
      <alignment horizontal="right" vertical="center"/>
    </xf>
    <xf numFmtId="49" fontId="7" fillId="4" borderId="11" xfId="0" applyNumberFormat="1" applyFont="1" applyFill="1" applyBorder="1" applyAlignment="1">
      <alignment vertical="center"/>
    </xf>
    <xf numFmtId="49" fontId="7" fillId="4" borderId="12" xfId="0" applyNumberFormat="1" applyFont="1" applyFill="1" applyBorder="1" applyAlignment="1">
      <alignment horizontal="left" vertical="center"/>
    </xf>
    <xf numFmtId="165" fontId="14" fillId="5" borderId="15" xfId="0" applyNumberFormat="1" applyFont="1" applyFill="1" applyBorder="1" applyAlignment="1">
      <alignment horizontal="right" vertical="center"/>
    </xf>
    <xf numFmtId="49" fontId="7" fillId="4" borderId="17" xfId="0" applyNumberFormat="1" applyFont="1" applyFill="1" applyBorder="1" applyAlignment="1">
      <alignment horizontal="left" vertical="center"/>
    </xf>
    <xf numFmtId="49" fontId="7" fillId="4" borderId="17" xfId="0" applyNumberFormat="1" applyFont="1" applyFill="1" applyBorder="1" applyAlignment="1">
      <alignment horizontal="right" vertical="center"/>
    </xf>
    <xf numFmtId="49" fontId="7" fillId="4" borderId="18" xfId="0" applyNumberFormat="1" applyFont="1" applyFill="1" applyBorder="1" applyAlignment="1">
      <alignment horizontal="left" vertical="center"/>
    </xf>
    <xf numFmtId="165" fontId="14" fillId="5" borderId="19" xfId="0" applyNumberFormat="1" applyFont="1" applyFill="1" applyBorder="1" applyAlignment="1">
      <alignment horizontal="right" vertical="center"/>
    </xf>
    <xf numFmtId="49" fontId="7" fillId="4" borderId="21" xfId="0" applyNumberFormat="1" applyFont="1" applyFill="1" applyBorder="1" applyAlignment="1">
      <alignment horizontal="left" vertical="center"/>
    </xf>
    <xf numFmtId="49" fontId="7" fillId="4" borderId="21" xfId="0" applyNumberFormat="1" applyFont="1" applyFill="1" applyBorder="1" applyAlignment="1">
      <alignment horizontal="right" vertical="center"/>
    </xf>
    <xf numFmtId="49" fontId="7" fillId="4" borderId="22" xfId="0" applyNumberFormat="1" applyFont="1" applyFill="1" applyBorder="1" applyAlignment="1">
      <alignment horizontal="left" vertical="center"/>
    </xf>
    <xf numFmtId="165" fontId="14" fillId="5" borderId="23" xfId="0" applyNumberFormat="1" applyFont="1" applyFill="1" applyBorder="1" applyAlignment="1">
      <alignment horizontal="right" vertical="center"/>
    </xf>
    <xf numFmtId="165" fontId="14" fillId="5" borderId="25" xfId="0" applyNumberFormat="1" applyFont="1" applyFill="1" applyBorder="1" applyAlignment="1">
      <alignment horizontal="right" vertical="center"/>
    </xf>
    <xf numFmtId="49" fontId="7" fillId="4" borderId="26" xfId="0" applyNumberFormat="1" applyFont="1" applyFill="1" applyBorder="1" applyAlignment="1">
      <alignment horizontal="left" vertical="center"/>
    </xf>
    <xf numFmtId="49" fontId="7" fillId="4" borderId="26" xfId="0" applyNumberFormat="1" applyFont="1" applyFill="1" applyBorder="1" applyAlignment="1">
      <alignment horizontal="right" vertical="center"/>
    </xf>
    <xf numFmtId="49" fontId="7" fillId="4" borderId="27" xfId="0" applyNumberFormat="1" applyFont="1" applyFill="1" applyBorder="1" applyAlignment="1">
      <alignment horizontal="left" vertical="center"/>
    </xf>
    <xf numFmtId="49" fontId="7" fillId="4" borderId="28" xfId="0" applyNumberFormat="1" applyFont="1" applyFill="1" applyBorder="1" applyAlignment="1">
      <alignment vertical="center"/>
    </xf>
    <xf numFmtId="49" fontId="7" fillId="4" borderId="29" xfId="0" applyNumberFormat="1" applyFont="1" applyFill="1" applyBorder="1" applyAlignment="1">
      <alignment horizontal="left" vertical="center"/>
    </xf>
    <xf numFmtId="49" fontId="7" fillId="4" borderId="29" xfId="0" applyNumberFormat="1" applyFont="1" applyFill="1" applyBorder="1" applyAlignment="1">
      <alignment horizontal="right" vertical="center"/>
    </xf>
    <xf numFmtId="49" fontId="7" fillId="4" borderId="30" xfId="0" applyNumberFormat="1" applyFont="1" applyFill="1" applyBorder="1" applyAlignment="1">
      <alignment horizontal="left" vertical="center"/>
    </xf>
    <xf numFmtId="165" fontId="14" fillId="5" borderId="31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horizontal="right"/>
    </xf>
    <xf numFmtId="0" fontId="18" fillId="0" borderId="0" xfId="0" applyFont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top"/>
    </xf>
    <xf numFmtId="0" fontId="11" fillId="3" borderId="0" xfId="0" applyFont="1" applyFill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16" fillId="0" borderId="33" xfId="0" applyFont="1" applyBorder="1"/>
    <xf numFmtId="0" fontId="17" fillId="0" borderId="33" xfId="0" applyFont="1" applyBorder="1"/>
    <xf numFmtId="49" fontId="7" fillId="4" borderId="34" xfId="0" applyNumberFormat="1" applyFont="1" applyFill="1" applyBorder="1" applyAlignment="1">
      <alignment horizontal="left" vertical="center"/>
    </xf>
    <xf numFmtId="49" fontId="7" fillId="4" borderId="34" xfId="0" applyNumberFormat="1" applyFont="1" applyFill="1" applyBorder="1" applyAlignment="1">
      <alignment horizontal="right" vertical="center"/>
    </xf>
    <xf numFmtId="49" fontId="7" fillId="4" borderId="35" xfId="0" applyNumberFormat="1" applyFont="1" applyFill="1" applyBorder="1" applyAlignment="1">
      <alignment horizontal="left" vertical="center"/>
    </xf>
    <xf numFmtId="165" fontId="14" fillId="5" borderId="36" xfId="0" applyNumberFormat="1" applyFont="1" applyFill="1" applyBorder="1" applyAlignment="1">
      <alignment horizontal="right" vertical="center"/>
    </xf>
    <xf numFmtId="49" fontId="8" fillId="4" borderId="38" xfId="0" applyNumberFormat="1" applyFont="1" applyFill="1" applyBorder="1" applyAlignment="1">
      <alignment vertical="center"/>
    </xf>
    <xf numFmtId="49" fontId="8" fillId="4" borderId="39" xfId="0" applyNumberFormat="1" applyFont="1" applyFill="1" applyBorder="1" applyAlignment="1">
      <alignment horizontal="left" vertical="center"/>
    </xf>
    <xf numFmtId="49" fontId="8" fillId="4" borderId="39" xfId="0" applyNumberFormat="1" applyFont="1" applyFill="1" applyBorder="1" applyAlignment="1">
      <alignment horizontal="right" vertical="center"/>
    </xf>
    <xf numFmtId="49" fontId="8" fillId="4" borderId="40" xfId="0" applyNumberFormat="1" applyFont="1" applyFill="1" applyBorder="1" applyAlignment="1">
      <alignment horizontal="left" vertical="center"/>
    </xf>
    <xf numFmtId="165" fontId="8" fillId="5" borderId="41" xfId="0" applyNumberFormat="1" applyFont="1" applyFill="1" applyBorder="1" applyAlignment="1">
      <alignment horizontal="right" vertical="center"/>
    </xf>
    <xf numFmtId="165" fontId="8" fillId="5" borderId="42" xfId="0" applyNumberFormat="1" applyFont="1" applyFill="1" applyBorder="1" applyAlignment="1">
      <alignment horizontal="right" vertical="center"/>
    </xf>
    <xf numFmtId="49" fontId="14" fillId="4" borderId="8" xfId="0" applyNumberFormat="1" applyFont="1" applyFill="1" applyBorder="1" applyAlignment="1">
      <alignment horizontal="left" vertical="center"/>
    </xf>
    <xf numFmtId="49" fontId="14" fillId="4" borderId="43" xfId="0" applyNumberFormat="1" applyFont="1" applyFill="1" applyBorder="1" applyAlignment="1">
      <alignment vertical="center"/>
    </xf>
    <xf numFmtId="49" fontId="14" fillId="4" borderId="26" xfId="0" applyNumberFormat="1" applyFont="1" applyFill="1" applyBorder="1" applyAlignment="1">
      <alignment horizontal="left" vertical="center"/>
    </xf>
    <xf numFmtId="49" fontId="14" fillId="4" borderId="26" xfId="0" applyNumberFormat="1" applyFont="1" applyFill="1" applyBorder="1" applyAlignment="1">
      <alignment horizontal="right" vertical="center"/>
    </xf>
    <xf numFmtId="49" fontId="14" fillId="4" borderId="27" xfId="0" applyNumberFormat="1" applyFont="1" applyFill="1" applyBorder="1" applyAlignment="1">
      <alignment horizontal="left" vertical="center"/>
    </xf>
    <xf numFmtId="49" fontId="8" fillId="4" borderId="44" xfId="0" applyNumberFormat="1" applyFont="1" applyFill="1" applyBorder="1" applyAlignment="1">
      <alignment vertical="center"/>
    </xf>
    <xf numFmtId="49" fontId="8" fillId="4" borderId="45" xfId="0" applyNumberFormat="1" applyFont="1" applyFill="1" applyBorder="1" applyAlignment="1">
      <alignment horizontal="left" vertical="center"/>
    </xf>
    <xf numFmtId="49" fontId="8" fillId="4" borderId="45" xfId="0" applyNumberFormat="1" applyFont="1" applyFill="1" applyBorder="1" applyAlignment="1">
      <alignment horizontal="right" vertical="center"/>
    </xf>
    <xf numFmtId="49" fontId="8" fillId="4" borderId="46" xfId="0" applyNumberFormat="1" applyFont="1" applyFill="1" applyBorder="1" applyAlignment="1">
      <alignment horizontal="left" vertical="center"/>
    </xf>
    <xf numFmtId="165" fontId="8" fillId="5" borderId="47" xfId="0" applyNumberFormat="1" applyFont="1" applyFill="1" applyBorder="1" applyAlignment="1">
      <alignment horizontal="right" vertical="center"/>
    </xf>
    <xf numFmtId="165" fontId="8" fillId="5" borderId="48" xfId="0" applyNumberFormat="1" applyFont="1" applyFill="1" applyBorder="1" applyAlignment="1">
      <alignment horizontal="right" vertical="center"/>
    </xf>
    <xf numFmtId="49" fontId="7" fillId="4" borderId="49" xfId="0" applyNumberFormat="1" applyFont="1" applyFill="1" applyBorder="1" applyAlignment="1">
      <alignment horizontal="left" vertical="center"/>
    </xf>
    <xf numFmtId="49" fontId="7" fillId="4" borderId="49" xfId="0" applyNumberFormat="1" applyFont="1" applyFill="1" applyBorder="1" applyAlignment="1">
      <alignment horizontal="right" vertical="center"/>
    </xf>
    <xf numFmtId="49" fontId="7" fillId="4" borderId="50" xfId="0" applyNumberFormat="1" applyFont="1" applyFill="1" applyBorder="1" applyAlignment="1">
      <alignment horizontal="left" vertical="center"/>
    </xf>
    <xf numFmtId="49" fontId="6" fillId="4" borderId="51" xfId="0" applyNumberFormat="1" applyFont="1" applyFill="1" applyBorder="1" applyAlignment="1">
      <alignment horizontal="centerContinuous" vertical="center"/>
    </xf>
    <xf numFmtId="49" fontId="6" fillId="4" borderId="52" xfId="0" applyNumberFormat="1" applyFont="1" applyFill="1" applyBorder="1" applyAlignment="1">
      <alignment horizontal="centerContinuous" vertical="center"/>
    </xf>
    <xf numFmtId="165" fontId="8" fillId="4" borderId="53" xfId="0" applyNumberFormat="1" applyFont="1" applyFill="1" applyBorder="1" applyAlignment="1">
      <alignment horizontal="centerContinuous" vertical="center"/>
    </xf>
    <xf numFmtId="49" fontId="6" fillId="4" borderId="44" xfId="0" applyNumberFormat="1" applyFont="1" applyFill="1" applyBorder="1" applyAlignment="1">
      <alignment vertical="center"/>
    </xf>
    <xf numFmtId="49" fontId="6" fillId="4" borderId="45" xfId="0" applyNumberFormat="1" applyFont="1" applyFill="1" applyBorder="1" applyAlignment="1">
      <alignment horizontal="left" vertical="center"/>
    </xf>
    <xf numFmtId="49" fontId="6" fillId="4" borderId="45" xfId="0" applyNumberFormat="1" applyFont="1" applyFill="1" applyBorder="1" applyAlignment="1">
      <alignment horizontal="right" vertical="center"/>
    </xf>
    <xf numFmtId="49" fontId="6" fillId="4" borderId="46" xfId="0" applyNumberFormat="1" applyFont="1" applyFill="1" applyBorder="1" applyAlignment="1">
      <alignment horizontal="left" vertical="center"/>
    </xf>
    <xf numFmtId="165" fontId="8" fillId="4" borderId="54" xfId="0" applyNumberFormat="1" applyFont="1" applyFill="1" applyBorder="1" applyAlignment="1">
      <alignment horizontal="centerContinuous" vertical="center"/>
    </xf>
    <xf numFmtId="49" fontId="6" fillId="4" borderId="55" xfId="0" applyNumberFormat="1" applyFont="1" applyFill="1" applyBorder="1" applyAlignment="1">
      <alignment horizontal="centerContinuous" vertical="center"/>
    </xf>
    <xf numFmtId="49" fontId="6" fillId="4" borderId="56" xfId="0" applyNumberFormat="1" applyFont="1" applyFill="1" applyBorder="1" applyAlignment="1">
      <alignment horizontal="centerContinuous" vertical="center"/>
    </xf>
    <xf numFmtId="49" fontId="8" fillId="4" borderId="56" xfId="0" applyNumberFormat="1" applyFont="1" applyFill="1" applyBorder="1" applyAlignment="1">
      <alignment horizontal="centerContinuous" vertical="center"/>
    </xf>
    <xf numFmtId="49" fontId="8" fillId="4" borderId="57" xfId="0" applyNumberFormat="1" applyFont="1" applyFill="1" applyBorder="1" applyAlignment="1">
      <alignment horizontal="centerContinuous" vertical="center"/>
    </xf>
    <xf numFmtId="49" fontId="7" fillId="4" borderId="58" xfId="0" applyNumberFormat="1" applyFont="1" applyFill="1" applyBorder="1" applyAlignment="1">
      <alignment vertical="center"/>
    </xf>
    <xf numFmtId="49" fontId="8" fillId="4" borderId="59" xfId="0" applyNumberFormat="1" applyFont="1" applyFill="1" applyBorder="1" applyAlignment="1">
      <alignment horizontal="centerContinuous" vertical="center"/>
    </xf>
    <xf numFmtId="49" fontId="6" fillId="4" borderId="60" xfId="0" applyNumberFormat="1" applyFont="1" applyFill="1" applyBorder="1" applyAlignment="1">
      <alignment vertical="center"/>
    </xf>
    <xf numFmtId="49" fontId="6" fillId="4" borderId="17" xfId="0" applyNumberFormat="1" applyFont="1" applyFill="1" applyBorder="1" applyAlignment="1">
      <alignment horizontal="left" vertical="center"/>
    </xf>
    <xf numFmtId="0" fontId="13" fillId="4" borderId="61" xfId="0" applyFont="1" applyFill="1" applyBorder="1" applyAlignment="1">
      <alignment horizontal="center" vertical="top"/>
    </xf>
    <xf numFmtId="49" fontId="7" fillId="4" borderId="63" xfId="0" applyNumberFormat="1" applyFont="1" applyFill="1" applyBorder="1" applyAlignment="1">
      <alignment horizontal="left" vertical="center"/>
    </xf>
    <xf numFmtId="49" fontId="7" fillId="4" borderId="65" xfId="0" applyNumberFormat="1" applyFont="1" applyFill="1" applyBorder="1" applyAlignment="1">
      <alignment horizontal="left" vertical="center"/>
    </xf>
    <xf numFmtId="49" fontId="7" fillId="4" borderId="68" xfId="0" applyNumberFormat="1" applyFont="1" applyFill="1" applyBorder="1" applyAlignment="1">
      <alignment horizontal="left" vertical="center"/>
    </xf>
    <xf numFmtId="49" fontId="14" fillId="4" borderId="6" xfId="0" applyNumberFormat="1" applyFont="1" applyFill="1" applyBorder="1" applyAlignment="1">
      <alignment vertical="center"/>
    </xf>
    <xf numFmtId="49" fontId="7" fillId="4" borderId="43" xfId="0" applyNumberFormat="1" applyFont="1" applyFill="1" applyBorder="1" applyAlignment="1">
      <alignment vertical="center"/>
    </xf>
    <xf numFmtId="165" fontId="7" fillId="5" borderId="15" xfId="0" applyNumberFormat="1" applyFont="1" applyFill="1" applyBorder="1" applyAlignment="1">
      <alignment horizontal="right" vertical="center"/>
    </xf>
    <xf numFmtId="49" fontId="7" fillId="4" borderId="69" xfId="0" applyNumberFormat="1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horizontal="right" vertical="center"/>
    </xf>
    <xf numFmtId="165" fontId="8" fillId="4" borderId="56" xfId="0" applyNumberFormat="1" applyFont="1" applyFill="1" applyBorder="1" applyAlignment="1">
      <alignment horizontal="centerContinuous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49" fontId="9" fillId="0" borderId="0" xfId="0" applyNumberFormat="1" applyFont="1" applyAlignment="1" applyProtection="1">
      <alignment vertical="top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7" fillId="0" borderId="2" xfId="0" applyFont="1" applyBorder="1" applyAlignment="1" applyProtection="1">
      <alignment vertical="center"/>
      <protection locked="0"/>
    </xf>
    <xf numFmtId="49" fontId="7" fillId="0" borderId="2" xfId="0" applyNumberFormat="1" applyFont="1" applyBorder="1" applyAlignment="1" applyProtection="1">
      <alignment vertical="center"/>
      <protection hidden="1"/>
    </xf>
    <xf numFmtId="49" fontId="11" fillId="0" borderId="2" xfId="0" applyNumberFormat="1" applyFont="1" applyBorder="1" applyAlignment="1" applyProtection="1">
      <alignment vertical="center"/>
      <protection hidden="1"/>
    </xf>
    <xf numFmtId="49" fontId="12" fillId="0" borderId="2" xfId="0" applyNumberFormat="1" applyFont="1" applyBorder="1" applyAlignment="1" applyProtection="1">
      <alignment horizontal="right" vertical="center"/>
      <protection locked="0"/>
    </xf>
    <xf numFmtId="0" fontId="7" fillId="3" borderId="5" xfId="0" applyFont="1" applyFill="1" applyBorder="1" applyAlignment="1" applyProtection="1">
      <alignment vertical="center"/>
      <protection hidden="1"/>
    </xf>
    <xf numFmtId="0" fontId="7" fillId="3" borderId="5" xfId="0" applyFont="1" applyFill="1" applyBorder="1" applyAlignment="1" applyProtection="1">
      <alignment vertical="center"/>
      <protection locked="0"/>
    </xf>
    <xf numFmtId="49" fontId="7" fillId="4" borderId="11" xfId="0" applyNumberFormat="1" applyFont="1" applyFill="1" applyBorder="1" applyAlignment="1" applyProtection="1">
      <alignment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right" vertical="center"/>
      <protection locked="0"/>
    </xf>
    <xf numFmtId="49" fontId="7" fillId="4" borderId="18" xfId="0" applyNumberFormat="1" applyFont="1" applyFill="1" applyBorder="1" applyAlignment="1" applyProtection="1">
      <alignment horizontal="left" vertical="center"/>
      <protection locked="0"/>
    </xf>
    <xf numFmtId="49" fontId="7" fillId="4" borderId="21" xfId="0" applyNumberFormat="1" applyFont="1" applyFill="1" applyBorder="1" applyAlignment="1" applyProtection="1">
      <alignment horizontal="left" vertical="center"/>
      <protection locked="0"/>
    </xf>
    <xf numFmtId="49" fontId="7" fillId="4" borderId="21" xfId="0" applyNumberFormat="1" applyFont="1" applyFill="1" applyBorder="1" applyAlignment="1" applyProtection="1">
      <alignment horizontal="right" vertical="center"/>
      <protection locked="0"/>
    </xf>
    <xf numFmtId="49" fontId="7" fillId="4" borderId="22" xfId="0" applyNumberFormat="1" applyFont="1" applyFill="1" applyBorder="1" applyAlignment="1" applyProtection="1">
      <alignment horizontal="left" vertical="center"/>
      <protection locked="0"/>
    </xf>
    <xf numFmtId="49" fontId="7" fillId="4" borderId="28" xfId="0" applyNumberFormat="1" applyFont="1" applyFill="1" applyBorder="1" applyAlignment="1" applyProtection="1">
      <alignment vertical="center"/>
      <protection locked="0"/>
    </xf>
    <xf numFmtId="49" fontId="6" fillId="4" borderId="55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6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6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8" fillId="4" borderId="44" xfId="0" applyNumberFormat="1" applyFont="1" applyFill="1" applyBorder="1" applyAlignment="1" applyProtection="1">
      <alignment vertical="center"/>
      <protection locked="0"/>
    </xf>
    <xf numFmtId="49" fontId="8" fillId="4" borderId="45" xfId="0" applyNumberFormat="1" applyFont="1" applyFill="1" applyBorder="1" applyAlignment="1" applyProtection="1">
      <alignment horizontal="left" vertical="center"/>
      <protection locked="0"/>
    </xf>
    <xf numFmtId="49" fontId="8" fillId="4" borderId="45" xfId="0" applyNumberFormat="1" applyFont="1" applyFill="1" applyBorder="1" applyAlignment="1" applyProtection="1">
      <alignment horizontal="right" vertical="center"/>
      <protection locked="0"/>
    </xf>
    <xf numFmtId="49" fontId="8" fillId="4" borderId="46" xfId="0" applyNumberFormat="1" applyFont="1" applyFill="1" applyBorder="1" applyAlignment="1" applyProtection="1">
      <alignment horizontal="left" vertical="center"/>
      <protection locked="0"/>
    </xf>
    <xf numFmtId="49" fontId="7" fillId="4" borderId="58" xfId="0" applyNumberFormat="1" applyFont="1" applyFill="1" applyBorder="1" applyAlignment="1" applyProtection="1">
      <alignment vertical="center"/>
      <protection locked="0"/>
    </xf>
    <xf numFmtId="49" fontId="7" fillId="4" borderId="49" xfId="0" applyNumberFormat="1" applyFont="1" applyFill="1" applyBorder="1" applyAlignment="1" applyProtection="1">
      <alignment horizontal="left" vertical="center"/>
      <protection locked="0"/>
    </xf>
    <xf numFmtId="49" fontId="7" fillId="4" borderId="49" xfId="0" applyNumberFormat="1" applyFont="1" applyFill="1" applyBorder="1" applyAlignment="1" applyProtection="1">
      <alignment horizontal="right" vertical="center"/>
      <protection locked="0"/>
    </xf>
    <xf numFmtId="49" fontId="7" fillId="4" borderId="50" xfId="0" applyNumberFormat="1" applyFont="1" applyFill="1" applyBorder="1" applyAlignment="1" applyProtection="1">
      <alignment horizontal="left" vertical="center"/>
      <protection locked="0"/>
    </xf>
    <xf numFmtId="49" fontId="6" fillId="4" borderId="44" xfId="0" applyNumberFormat="1" applyFont="1" applyFill="1" applyBorder="1" applyAlignment="1" applyProtection="1">
      <alignment vertical="center"/>
      <protection locked="0"/>
    </xf>
    <xf numFmtId="49" fontId="6" fillId="4" borderId="45" xfId="0" applyNumberFormat="1" applyFont="1" applyFill="1" applyBorder="1" applyAlignment="1" applyProtection="1">
      <alignment horizontal="left" vertical="center"/>
      <protection locked="0"/>
    </xf>
    <xf numFmtId="49" fontId="6" fillId="4" borderId="45" xfId="0" applyNumberFormat="1" applyFont="1" applyFill="1" applyBorder="1" applyAlignment="1" applyProtection="1">
      <alignment horizontal="right" vertical="center"/>
      <protection locked="0"/>
    </xf>
    <xf numFmtId="49" fontId="6" fillId="4" borderId="46" xfId="0" applyNumberFormat="1" applyFont="1" applyFill="1" applyBorder="1" applyAlignment="1" applyProtection="1">
      <alignment horizontal="left" vertical="center"/>
      <protection locked="0"/>
    </xf>
    <xf numFmtId="49" fontId="6" fillId="4" borderId="51" xfId="0" applyNumberFormat="1" applyFont="1" applyFill="1" applyBorder="1" applyAlignment="1" applyProtection="1">
      <alignment horizontal="centerContinuous" vertical="center"/>
      <protection locked="0"/>
    </xf>
    <xf numFmtId="49" fontId="6" fillId="4" borderId="52" xfId="0" applyNumberFormat="1" applyFont="1" applyFill="1" applyBorder="1" applyAlignment="1" applyProtection="1">
      <alignment horizontal="centerContinuous" vertical="center"/>
      <protection locked="0"/>
    </xf>
    <xf numFmtId="49" fontId="8" fillId="4" borderId="59" xfId="0" applyNumberFormat="1" applyFont="1" applyFill="1" applyBorder="1" applyAlignment="1" applyProtection="1">
      <alignment horizontal="centerContinuous" vertical="center"/>
      <protection locked="0"/>
    </xf>
    <xf numFmtId="49" fontId="6" fillId="4" borderId="60" xfId="0" applyNumberFormat="1" applyFont="1" applyFill="1" applyBorder="1" applyAlignment="1" applyProtection="1">
      <alignment vertical="center"/>
      <protection locked="0"/>
    </xf>
    <xf numFmtId="49" fontId="6" fillId="4" borderId="17" xfId="0" applyNumberFormat="1" applyFont="1" applyFill="1" applyBorder="1" applyAlignment="1" applyProtection="1">
      <alignment horizontal="left" vertical="center"/>
      <protection locked="0"/>
    </xf>
    <xf numFmtId="49" fontId="6" fillId="4" borderId="17" xfId="0" applyNumberFormat="1" applyFont="1" applyFill="1" applyBorder="1" applyAlignment="1" applyProtection="1">
      <alignment horizontal="right" vertical="center"/>
      <protection locked="0"/>
    </xf>
    <xf numFmtId="49" fontId="6" fillId="4" borderId="18" xfId="0" applyNumberFormat="1" applyFont="1" applyFill="1" applyBorder="1" applyAlignment="1" applyProtection="1">
      <alignment horizontal="left" vertical="center"/>
      <protection locked="0"/>
    </xf>
    <xf numFmtId="49" fontId="7" fillId="6" borderId="2" xfId="0" applyNumberFormat="1" applyFont="1" applyFill="1" applyBorder="1" applyAlignment="1" applyProtection="1">
      <alignment vertical="center"/>
      <protection hidden="1"/>
    </xf>
    <xf numFmtId="49" fontId="11" fillId="6" borderId="2" xfId="0" applyNumberFormat="1" applyFont="1" applyFill="1" applyBorder="1" applyAlignment="1" applyProtection="1">
      <alignment vertical="center"/>
      <protection hidden="1"/>
    </xf>
    <xf numFmtId="49" fontId="12" fillId="6" borderId="2" xfId="0" applyNumberFormat="1" applyFont="1" applyFill="1" applyBorder="1" applyAlignment="1" applyProtection="1">
      <alignment horizontal="right" vertical="center"/>
      <protection locked="0"/>
    </xf>
    <xf numFmtId="0" fontId="7" fillId="6" borderId="0" xfId="0" applyFont="1" applyFill="1" applyAlignment="1">
      <alignment vertical="center"/>
    </xf>
    <xf numFmtId="0" fontId="13" fillId="4" borderId="70" xfId="0" applyFont="1" applyFill="1" applyBorder="1" applyAlignment="1">
      <alignment horizontal="center" vertical="top"/>
    </xf>
    <xf numFmtId="165" fontId="8" fillId="5" borderId="71" xfId="0" applyNumberFormat="1" applyFont="1" applyFill="1" applyBorder="1" applyAlignment="1">
      <alignment horizontal="right" vertical="center"/>
    </xf>
    <xf numFmtId="165" fontId="14" fillId="5" borderId="72" xfId="0" applyNumberFormat="1" applyFont="1" applyFill="1" applyBorder="1" applyAlignment="1">
      <alignment horizontal="right" vertical="center"/>
    </xf>
    <xf numFmtId="165" fontId="14" fillId="5" borderId="63" xfId="0" applyNumberFormat="1" applyFont="1" applyFill="1" applyBorder="1" applyAlignment="1">
      <alignment horizontal="right" vertical="center"/>
    </xf>
    <xf numFmtId="165" fontId="14" fillId="5" borderId="68" xfId="0" applyNumberFormat="1" applyFont="1" applyFill="1" applyBorder="1" applyAlignment="1">
      <alignment horizontal="right" vertical="center"/>
    </xf>
    <xf numFmtId="165" fontId="14" fillId="5" borderId="73" xfId="0" applyNumberFormat="1" applyFont="1" applyFill="1" applyBorder="1" applyAlignment="1">
      <alignment horizontal="right" vertical="center"/>
    </xf>
    <xf numFmtId="165" fontId="14" fillId="5" borderId="74" xfId="0" applyNumberFormat="1" applyFont="1" applyFill="1" applyBorder="1" applyAlignment="1">
      <alignment horizontal="right" vertical="center"/>
    </xf>
    <xf numFmtId="165" fontId="8" fillId="5" borderId="47" xfId="0" applyNumberFormat="1" applyFont="1" applyFill="1" applyBorder="1" applyAlignment="1" applyProtection="1">
      <alignment horizontal="right" vertical="center"/>
      <protection locked="0"/>
    </xf>
    <xf numFmtId="165" fontId="14" fillId="5" borderId="75" xfId="0" applyNumberFormat="1" applyFont="1" applyFill="1" applyBorder="1" applyAlignment="1" applyProtection="1">
      <alignment horizontal="right" vertical="center"/>
      <protection locked="0"/>
    </xf>
    <xf numFmtId="165" fontId="14" fillId="5" borderId="23" xfId="0" applyNumberFormat="1" applyFont="1" applyFill="1" applyBorder="1" applyAlignment="1" applyProtection="1">
      <alignment horizontal="right" vertical="center"/>
      <protection locked="0"/>
    </xf>
    <xf numFmtId="165" fontId="14" fillId="5" borderId="36" xfId="0" applyNumberFormat="1" applyFont="1" applyFill="1" applyBorder="1" applyAlignment="1" applyProtection="1">
      <alignment horizontal="right" vertical="center"/>
      <protection locked="0"/>
    </xf>
    <xf numFmtId="165" fontId="14" fillId="5" borderId="19" xfId="0" applyNumberFormat="1" applyFont="1" applyFill="1" applyBorder="1" applyAlignment="1" applyProtection="1">
      <alignment horizontal="right" vertical="center"/>
      <protection locked="0"/>
    </xf>
    <xf numFmtId="165" fontId="8" fillId="5" borderId="76" xfId="0" applyNumberFormat="1" applyFont="1" applyFill="1" applyBorder="1" applyAlignment="1">
      <alignment horizontal="right" vertical="center"/>
    </xf>
    <xf numFmtId="165" fontId="14" fillId="5" borderId="65" xfId="0" applyNumberFormat="1" applyFont="1" applyFill="1" applyBorder="1" applyAlignment="1">
      <alignment horizontal="right" vertical="center"/>
    </xf>
    <xf numFmtId="0" fontId="7" fillId="3" borderId="0" xfId="3" applyFont="1" applyFill="1" applyAlignment="1">
      <alignment vertical="center"/>
    </xf>
    <xf numFmtId="0" fontId="7" fillId="3" borderId="0" xfId="3" applyFont="1" applyFill="1" applyAlignment="1">
      <alignment horizontal="center" vertical="center"/>
    </xf>
    <xf numFmtId="0" fontId="9" fillId="3" borderId="0" xfId="3" applyFont="1" applyFill="1" applyAlignment="1">
      <alignment vertical="center"/>
    </xf>
    <xf numFmtId="0" fontId="9" fillId="0" borderId="0" xfId="3" applyFont="1" applyAlignment="1">
      <alignment vertical="center"/>
    </xf>
    <xf numFmtId="49" fontId="9" fillId="0" borderId="0" xfId="3" applyNumberFormat="1" applyFont="1" applyAlignment="1">
      <alignment vertical="center"/>
    </xf>
    <xf numFmtId="49" fontId="9" fillId="0" borderId="0" xfId="3" applyNumberFormat="1" applyFont="1" applyAlignment="1">
      <alignment vertical="top"/>
    </xf>
    <xf numFmtId="0" fontId="11" fillId="3" borderId="0" xfId="3" applyFont="1" applyFill="1" applyAlignment="1">
      <alignment vertical="center"/>
    </xf>
    <xf numFmtId="0" fontId="7" fillId="0" borderId="2" xfId="3" applyFont="1" applyBorder="1" applyAlignment="1">
      <alignment vertical="center"/>
    </xf>
    <xf numFmtId="49" fontId="7" fillId="0" borderId="2" xfId="3" applyNumberFormat="1" applyFont="1" applyBorder="1" applyAlignment="1">
      <alignment vertical="center"/>
    </xf>
    <xf numFmtId="49" fontId="11" fillId="0" borderId="2" xfId="3" applyNumberFormat="1" applyFont="1" applyBorder="1" applyAlignment="1">
      <alignment vertical="center"/>
    </xf>
    <xf numFmtId="49" fontId="12" fillId="0" borderId="2" xfId="3" applyNumberFormat="1" applyFont="1" applyBorder="1" applyAlignment="1">
      <alignment horizontal="right" vertical="center"/>
    </xf>
    <xf numFmtId="0" fontId="7" fillId="3" borderId="5" xfId="3" applyFont="1" applyFill="1" applyBorder="1" applyAlignment="1">
      <alignment vertical="center"/>
    </xf>
    <xf numFmtId="49" fontId="8" fillId="4" borderId="38" xfId="3" applyNumberFormat="1" applyFont="1" applyFill="1" applyBorder="1" applyAlignment="1">
      <alignment vertical="center"/>
    </xf>
    <xf numFmtId="49" fontId="8" fillId="4" borderId="39" xfId="3" applyNumberFormat="1" applyFont="1" applyFill="1" applyBorder="1" applyAlignment="1">
      <alignment horizontal="left" vertical="center"/>
    </xf>
    <xf numFmtId="49" fontId="8" fillId="4" borderId="40" xfId="3" applyNumberFormat="1" applyFont="1" applyFill="1" applyBorder="1" applyAlignment="1">
      <alignment horizontal="left" vertical="center"/>
    </xf>
    <xf numFmtId="165" fontId="8" fillId="5" borderId="41" xfId="3" applyNumberFormat="1" applyFont="1" applyFill="1" applyBorder="1" applyAlignment="1">
      <alignment horizontal="right" vertical="center"/>
    </xf>
    <xf numFmtId="49" fontId="14" fillId="4" borderId="6" xfId="3" applyNumberFormat="1" applyFont="1" applyFill="1" applyBorder="1" applyAlignment="1">
      <alignment vertical="center"/>
    </xf>
    <xf numFmtId="49" fontId="14" fillId="4" borderId="7" xfId="3" applyNumberFormat="1" applyFont="1" applyFill="1" applyBorder="1" applyAlignment="1">
      <alignment horizontal="left" vertical="center"/>
    </xf>
    <xf numFmtId="49" fontId="14" fillId="4" borderId="8" xfId="3" applyNumberFormat="1" applyFont="1" applyFill="1" applyBorder="1" applyAlignment="1">
      <alignment horizontal="left" vertical="center"/>
    </xf>
    <xf numFmtId="49" fontId="14" fillId="4" borderId="43" xfId="3" applyNumberFormat="1" applyFont="1" applyFill="1" applyBorder="1" applyAlignment="1">
      <alignment vertical="center"/>
    </xf>
    <xf numFmtId="49" fontId="14" fillId="4" borderId="26" xfId="3" applyNumberFormat="1" applyFont="1" applyFill="1" applyBorder="1" applyAlignment="1">
      <alignment horizontal="left" vertical="center"/>
    </xf>
    <xf numFmtId="49" fontId="14" fillId="4" borderId="27" xfId="3" applyNumberFormat="1" applyFont="1" applyFill="1" applyBorder="1" applyAlignment="1">
      <alignment horizontal="left" vertical="center"/>
    </xf>
    <xf numFmtId="165" fontId="14" fillId="5" borderId="15" xfId="3" applyNumberFormat="1" applyFont="1" applyFill="1" applyBorder="1" applyAlignment="1">
      <alignment horizontal="right" vertical="center"/>
    </xf>
    <xf numFmtId="49" fontId="8" fillId="4" borderId="44" xfId="3" applyNumberFormat="1" applyFont="1" applyFill="1" applyBorder="1" applyAlignment="1">
      <alignment vertical="center"/>
    </xf>
    <xf numFmtId="49" fontId="8" fillId="4" borderId="45" xfId="3" applyNumberFormat="1" applyFont="1" applyFill="1" applyBorder="1" applyAlignment="1">
      <alignment horizontal="left" vertical="center"/>
    </xf>
    <xf numFmtId="49" fontId="8" fillId="4" borderId="46" xfId="3" applyNumberFormat="1" applyFont="1" applyFill="1" applyBorder="1" applyAlignment="1">
      <alignment horizontal="left" vertical="center"/>
    </xf>
    <xf numFmtId="165" fontId="8" fillId="5" borderId="47" xfId="3" applyNumberFormat="1" applyFont="1" applyFill="1" applyBorder="1" applyAlignment="1">
      <alignment horizontal="right" vertical="center"/>
    </xf>
    <xf numFmtId="49" fontId="14" fillId="4" borderId="27" xfId="3" applyNumberFormat="1" applyFont="1" applyFill="1" applyBorder="1" applyAlignment="1">
      <alignment horizontal="right" vertical="center"/>
    </xf>
    <xf numFmtId="165" fontId="14" fillId="5" borderId="31" xfId="3" applyNumberFormat="1" applyFont="1" applyFill="1" applyBorder="1" applyAlignment="1">
      <alignment horizontal="right" vertical="center"/>
    </xf>
    <xf numFmtId="49" fontId="8" fillId="4" borderId="46" xfId="3" applyNumberFormat="1" applyFont="1" applyFill="1" applyBorder="1" applyAlignment="1">
      <alignment horizontal="right" vertical="center"/>
    </xf>
    <xf numFmtId="49" fontId="14" fillId="4" borderId="77" xfId="3" applyNumberFormat="1" applyFont="1" applyFill="1" applyBorder="1" applyAlignment="1">
      <alignment vertical="center"/>
    </xf>
    <xf numFmtId="49" fontId="14" fillId="4" borderId="13" xfId="3" applyNumberFormat="1" applyFont="1" applyFill="1" applyBorder="1" applyAlignment="1">
      <alignment horizontal="left" vertical="center"/>
    </xf>
    <xf numFmtId="49" fontId="14" fillId="4" borderId="14" xfId="3" applyNumberFormat="1" applyFont="1" applyFill="1" applyBorder="1" applyAlignment="1">
      <alignment horizontal="right" vertical="center"/>
    </xf>
    <xf numFmtId="49" fontId="14" fillId="4" borderId="69" xfId="3" applyNumberFormat="1" applyFont="1" applyFill="1" applyBorder="1" applyAlignment="1">
      <alignment vertical="center"/>
    </xf>
    <xf numFmtId="49" fontId="14" fillId="4" borderId="29" xfId="3" applyNumberFormat="1" applyFont="1" applyFill="1" applyBorder="1" applyAlignment="1">
      <alignment horizontal="left" vertical="center"/>
    </xf>
    <xf numFmtId="49" fontId="14" fillId="4" borderId="30" xfId="3" applyNumberFormat="1" applyFont="1" applyFill="1" applyBorder="1" applyAlignment="1">
      <alignment horizontal="right" vertical="center"/>
    </xf>
    <xf numFmtId="165" fontId="7" fillId="5" borderId="23" xfId="0" applyNumberFormat="1" applyFont="1" applyFill="1" applyBorder="1" applyAlignment="1">
      <alignment horizontal="right" vertical="center"/>
    </xf>
    <xf numFmtId="165" fontId="7" fillId="5" borderId="67" xfId="0" applyNumberFormat="1" applyFont="1" applyFill="1" applyBorder="1" applyAlignment="1">
      <alignment horizontal="right" vertical="center"/>
    </xf>
    <xf numFmtId="165" fontId="7" fillId="5" borderId="72" xfId="0" applyNumberFormat="1" applyFont="1" applyFill="1" applyBorder="1" applyAlignment="1">
      <alignment horizontal="right" vertical="center"/>
    </xf>
    <xf numFmtId="165" fontId="14" fillId="5" borderId="78" xfId="0" applyNumberFormat="1" applyFont="1" applyFill="1" applyBorder="1" applyAlignment="1">
      <alignment horizontal="right" vertical="center"/>
    </xf>
    <xf numFmtId="165" fontId="7" fillId="5" borderId="68" xfId="0" applyNumberFormat="1" applyFont="1" applyFill="1" applyBorder="1" applyAlignment="1">
      <alignment horizontal="right" vertical="center"/>
    </xf>
    <xf numFmtId="165" fontId="8" fillId="5" borderId="79" xfId="0" applyNumberFormat="1" applyFont="1" applyFill="1" applyBorder="1" applyAlignment="1">
      <alignment horizontal="right" vertical="center"/>
    </xf>
    <xf numFmtId="165" fontId="6" fillId="4" borderId="53" xfId="0" applyNumberFormat="1" applyFont="1" applyFill="1" applyBorder="1" applyAlignment="1">
      <alignment horizontal="centerContinuous" vertical="center"/>
    </xf>
    <xf numFmtId="49" fontId="6" fillId="4" borderId="2" xfId="0" applyNumberFormat="1" applyFont="1" applyFill="1" applyBorder="1" applyAlignment="1">
      <alignment horizontal="centerContinuous" vertical="center"/>
    </xf>
    <xf numFmtId="165" fontId="6" fillId="4" borderId="80" xfId="0" applyNumberFormat="1" applyFont="1" applyFill="1" applyBorder="1" applyAlignment="1">
      <alignment horizontal="centerContinuous" vertical="center"/>
    </xf>
    <xf numFmtId="49" fontId="7" fillId="4" borderId="34" xfId="0" applyNumberFormat="1" applyFont="1" applyFill="1" applyBorder="1" applyAlignment="1" applyProtection="1">
      <alignment horizontal="left" vertical="center"/>
      <protection locked="0"/>
    </xf>
    <xf numFmtId="49" fontId="7" fillId="4" borderId="63" xfId="0" applyNumberFormat="1" applyFont="1" applyFill="1" applyBorder="1" applyAlignment="1" applyProtection="1">
      <alignment horizontal="left" vertical="center"/>
      <protection locked="0"/>
    </xf>
    <xf numFmtId="49" fontId="7" fillId="4" borderId="0" xfId="0" applyNumberFormat="1" applyFont="1" applyFill="1" applyAlignment="1">
      <alignment horizontal="left" vertical="center"/>
    </xf>
    <xf numFmtId="49" fontId="7" fillId="4" borderId="0" xfId="0" applyNumberFormat="1" applyFont="1" applyFill="1" applyAlignment="1">
      <alignment horizontal="right" vertical="center"/>
    </xf>
    <xf numFmtId="49" fontId="7" fillId="4" borderId="81" xfId="0" applyNumberFormat="1" applyFont="1" applyFill="1" applyBorder="1" applyAlignment="1">
      <alignment horizontal="left" vertical="center"/>
    </xf>
    <xf numFmtId="49" fontId="7" fillId="4" borderId="85" xfId="0" applyNumberFormat="1" applyFont="1" applyFill="1" applyBorder="1" applyAlignment="1">
      <alignment horizontal="left" vertical="center"/>
    </xf>
    <xf numFmtId="165" fontId="8" fillId="4" borderId="86" xfId="0" applyNumberFormat="1" applyFont="1" applyFill="1" applyBorder="1" applyAlignment="1">
      <alignment horizontal="centerContinuous" vertical="center"/>
    </xf>
    <xf numFmtId="49" fontId="6" fillId="4" borderId="88" xfId="0" applyNumberFormat="1" applyFont="1" applyFill="1" applyBorder="1" applyAlignment="1" applyProtection="1">
      <alignment vertical="center"/>
      <protection locked="0"/>
    </xf>
    <xf numFmtId="49" fontId="6" fillId="4" borderId="34" xfId="0" applyNumberFormat="1" applyFont="1" applyFill="1" applyBorder="1" applyAlignment="1" applyProtection="1">
      <alignment horizontal="left" vertical="center"/>
      <protection locked="0"/>
    </xf>
    <xf numFmtId="49" fontId="6" fillId="4" borderId="34" xfId="0" applyNumberFormat="1" applyFont="1" applyFill="1" applyBorder="1" applyAlignment="1" applyProtection="1">
      <alignment horizontal="right" vertical="center"/>
      <protection locked="0"/>
    </xf>
    <xf numFmtId="49" fontId="6" fillId="4" borderId="35" xfId="0" applyNumberFormat="1" applyFont="1" applyFill="1" applyBorder="1" applyAlignment="1" applyProtection="1">
      <alignment horizontal="left" vertical="center"/>
      <protection locked="0"/>
    </xf>
    <xf numFmtId="0" fontId="16" fillId="6" borderId="0" xfId="0" applyFont="1" applyFill="1" applyAlignment="1">
      <alignment vertical="center"/>
    </xf>
    <xf numFmtId="49" fontId="7" fillId="4" borderId="83" xfId="0" applyNumberFormat="1" applyFont="1" applyFill="1" applyBorder="1" applyAlignment="1">
      <alignment horizontal="left" vertical="center"/>
    </xf>
    <xf numFmtId="164" fontId="8" fillId="5" borderId="47" xfId="0" applyNumberFormat="1" applyFont="1" applyFill="1" applyBorder="1" applyAlignment="1">
      <alignment horizontal="right" vertical="center"/>
    </xf>
    <xf numFmtId="164" fontId="8" fillId="5" borderId="76" xfId="0" applyNumberFormat="1" applyFont="1" applyFill="1" applyBorder="1" applyAlignment="1">
      <alignment horizontal="right" vertical="center"/>
    </xf>
    <xf numFmtId="164" fontId="8" fillId="5" borderId="62" xfId="0" applyNumberFormat="1" applyFont="1" applyFill="1" applyBorder="1" applyAlignment="1">
      <alignment horizontal="right" vertical="center"/>
    </xf>
    <xf numFmtId="164" fontId="14" fillId="5" borderId="19" xfId="0" applyNumberFormat="1" applyFont="1" applyFill="1" applyBorder="1" applyAlignment="1">
      <alignment horizontal="right" vertical="center"/>
    </xf>
    <xf numFmtId="164" fontId="14" fillId="5" borderId="63" xfId="0" applyNumberFormat="1" applyFont="1" applyFill="1" applyBorder="1" applyAlignment="1">
      <alignment horizontal="right" vertical="center"/>
    </xf>
    <xf numFmtId="164" fontId="14" fillId="5" borderId="64" xfId="0" applyNumberFormat="1" applyFont="1" applyFill="1" applyBorder="1" applyAlignment="1">
      <alignment horizontal="right" vertical="center"/>
    </xf>
    <xf numFmtId="164" fontId="14" fillId="5" borderId="82" xfId="0" applyNumberFormat="1" applyFont="1" applyFill="1" applyBorder="1" applyAlignment="1">
      <alignment horizontal="right" vertical="center"/>
    </xf>
    <xf numFmtId="164" fontId="14" fillId="5" borderId="83" xfId="0" applyNumberFormat="1" applyFont="1" applyFill="1" applyBorder="1" applyAlignment="1">
      <alignment horizontal="right" vertical="center"/>
    </xf>
    <xf numFmtId="164" fontId="14" fillId="5" borderId="91" xfId="0" applyNumberFormat="1" applyFont="1" applyFill="1" applyBorder="1" applyAlignment="1">
      <alignment horizontal="right" vertical="center"/>
    </xf>
    <xf numFmtId="164" fontId="14" fillId="5" borderId="36" xfId="0" applyNumberFormat="1" applyFont="1" applyFill="1" applyBorder="1" applyAlignment="1">
      <alignment horizontal="right" vertical="center"/>
    </xf>
    <xf numFmtId="164" fontId="14" fillId="5" borderId="65" xfId="0" applyNumberFormat="1" applyFont="1" applyFill="1" applyBorder="1" applyAlignment="1">
      <alignment horizontal="right" vertical="center"/>
    </xf>
    <xf numFmtId="164" fontId="14" fillId="5" borderId="66" xfId="0" applyNumberFormat="1" applyFont="1" applyFill="1" applyBorder="1" applyAlignment="1">
      <alignment horizontal="right" vertical="center"/>
    </xf>
    <xf numFmtId="165" fontId="8" fillId="4" borderId="92" xfId="0" applyNumberFormat="1" applyFont="1" applyFill="1" applyBorder="1" applyAlignment="1">
      <alignment horizontal="centerContinuous" vertical="center"/>
    </xf>
    <xf numFmtId="165" fontId="6" fillId="5" borderId="47" xfId="0" applyNumberFormat="1" applyFont="1" applyFill="1" applyBorder="1" applyAlignment="1">
      <alignment horizontal="right" vertical="center"/>
    </xf>
    <xf numFmtId="165" fontId="6" fillId="5" borderId="48" xfId="0" applyNumberFormat="1" applyFont="1" applyFill="1" applyBorder="1" applyAlignment="1">
      <alignment horizontal="right" vertical="center"/>
    </xf>
    <xf numFmtId="165" fontId="7" fillId="5" borderId="25" xfId="0" applyNumberFormat="1" applyFont="1" applyFill="1" applyBorder="1" applyAlignment="1">
      <alignment horizontal="right" vertical="center"/>
    </xf>
    <xf numFmtId="49" fontId="6" fillId="4" borderId="59" xfId="0" applyNumberFormat="1" applyFont="1" applyFill="1" applyBorder="1" applyAlignment="1">
      <alignment horizontal="centerContinuous" vertical="center"/>
    </xf>
    <xf numFmtId="165" fontId="7" fillId="3" borderId="0" xfId="0" applyNumberFormat="1" applyFont="1" applyFill="1" applyAlignment="1">
      <alignment vertical="center"/>
    </xf>
    <xf numFmtId="49" fontId="7" fillId="4" borderId="68" xfId="0" applyNumberFormat="1" applyFont="1" applyFill="1" applyBorder="1" applyAlignment="1" applyProtection="1">
      <alignment horizontal="left" vertical="center"/>
      <protection locked="0"/>
    </xf>
    <xf numFmtId="0" fontId="9" fillId="0" borderId="0" xfId="0" quotePrefix="1" applyFont="1" applyAlignment="1" applyProtection="1">
      <alignment vertical="top"/>
      <protection locked="0"/>
    </xf>
    <xf numFmtId="0" fontId="9" fillId="0" borderId="0" xfId="3" quotePrefix="1" applyFont="1" applyAlignment="1">
      <alignment vertical="top"/>
    </xf>
    <xf numFmtId="49" fontId="6" fillId="4" borderId="95" xfId="0" applyNumberFormat="1" applyFont="1" applyFill="1" applyBorder="1" applyAlignment="1">
      <alignment horizontal="centerContinuous" vertical="center"/>
    </xf>
    <xf numFmtId="49" fontId="6" fillId="4" borderId="33" xfId="0" applyNumberFormat="1" applyFont="1" applyFill="1" applyBorder="1" applyAlignment="1">
      <alignment horizontal="centerContinuous" vertical="center"/>
    </xf>
    <xf numFmtId="0" fontId="9" fillId="4" borderId="0" xfId="0" applyFont="1" applyFill="1" applyAlignment="1">
      <alignment vertical="center"/>
    </xf>
    <xf numFmtId="165" fontId="6" fillId="4" borderId="54" xfId="0" applyNumberFormat="1" applyFont="1" applyFill="1" applyBorder="1" applyAlignment="1">
      <alignment horizontal="centerContinuous" vertical="center"/>
    </xf>
    <xf numFmtId="165" fontId="8" fillId="5" borderId="90" xfId="0" applyNumberFormat="1" applyFont="1" applyFill="1" applyBorder="1" applyAlignment="1" applyProtection="1">
      <alignment horizontal="right" vertical="center"/>
      <protection locked="0"/>
    </xf>
    <xf numFmtId="165" fontId="8" fillId="5" borderId="23" xfId="0" applyNumberFormat="1" applyFont="1" applyFill="1" applyBorder="1" applyAlignment="1" applyProtection="1">
      <alignment horizontal="right" vertical="center"/>
      <protection locked="0"/>
    </xf>
    <xf numFmtId="165" fontId="8" fillId="5" borderId="9" xfId="3" applyNumberFormat="1" applyFont="1" applyFill="1" applyBorder="1" applyAlignment="1">
      <alignment horizontal="right" vertical="center"/>
    </xf>
    <xf numFmtId="0" fontId="9" fillId="4" borderId="0" xfId="3" applyFont="1" applyFill="1" applyAlignment="1">
      <alignment vertical="center"/>
    </xf>
    <xf numFmtId="0" fontId="0" fillId="0" borderId="0" xfId="0" applyAlignment="1">
      <alignment wrapText="1"/>
    </xf>
    <xf numFmtId="0" fontId="17" fillId="0" borderId="0" xfId="0" applyFont="1"/>
    <xf numFmtId="49" fontId="7" fillId="4" borderId="65" xfId="0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 vertical="center" wrapText="1"/>
      <protection hidden="1"/>
    </xf>
    <xf numFmtId="0" fontId="16" fillId="0" borderId="0" xfId="0" applyFont="1"/>
    <xf numFmtId="0" fontId="17" fillId="0" borderId="0" xfId="0" applyFont="1" applyAlignment="1">
      <alignment horizontal="right"/>
    </xf>
    <xf numFmtId="165" fontId="8" fillId="5" borderId="79" xfId="3" applyNumberFormat="1" applyFont="1" applyFill="1" applyBorder="1" applyAlignment="1">
      <alignment horizontal="right" vertical="center"/>
    </xf>
    <xf numFmtId="165" fontId="8" fillId="5" borderId="71" xfId="3" applyNumberFormat="1" applyFont="1" applyFill="1" applyBorder="1" applyAlignment="1">
      <alignment horizontal="right" vertical="center"/>
    </xf>
    <xf numFmtId="165" fontId="14" fillId="5" borderId="72" xfId="3" applyNumberFormat="1" applyFont="1" applyFill="1" applyBorder="1" applyAlignment="1">
      <alignment horizontal="right" vertical="center"/>
    </xf>
    <xf numFmtId="165" fontId="8" fillId="5" borderId="76" xfId="3" applyNumberFormat="1" applyFont="1" applyFill="1" applyBorder="1" applyAlignment="1">
      <alignment horizontal="right" vertical="center"/>
    </xf>
    <xf numFmtId="165" fontId="14" fillId="5" borderId="74" xfId="3" applyNumberFormat="1" applyFont="1" applyFill="1" applyBorder="1" applyAlignment="1">
      <alignment horizontal="right" vertical="center"/>
    </xf>
    <xf numFmtId="165" fontId="8" fillId="5" borderId="76" xfId="0" applyNumberFormat="1" applyFont="1" applyFill="1" applyBorder="1" applyAlignment="1" applyProtection="1">
      <alignment horizontal="right" vertical="center"/>
      <protection locked="0"/>
    </xf>
    <xf numFmtId="165" fontId="14" fillId="5" borderId="78" xfId="0" applyNumberFormat="1" applyFont="1" applyFill="1" applyBorder="1" applyAlignment="1" applyProtection="1">
      <alignment horizontal="right" vertical="center"/>
      <protection locked="0"/>
    </xf>
    <xf numFmtId="165" fontId="14" fillId="5" borderId="68" xfId="0" applyNumberFormat="1" applyFont="1" applyFill="1" applyBorder="1" applyAlignment="1" applyProtection="1">
      <alignment horizontal="right" vertical="center"/>
      <protection locked="0"/>
    </xf>
    <xf numFmtId="165" fontId="14" fillId="5" borderId="65" xfId="0" applyNumberFormat="1" applyFont="1" applyFill="1" applyBorder="1" applyAlignment="1" applyProtection="1">
      <alignment horizontal="right" vertical="center"/>
      <protection locked="0"/>
    </xf>
    <xf numFmtId="165" fontId="14" fillId="5" borderId="63" xfId="0" applyNumberFormat="1" applyFont="1" applyFill="1" applyBorder="1" applyAlignment="1" applyProtection="1">
      <alignment horizontal="right" vertical="center"/>
      <protection locked="0"/>
    </xf>
    <xf numFmtId="165" fontId="6" fillId="5" borderId="76" xfId="0" applyNumberFormat="1" applyFont="1" applyFill="1" applyBorder="1" applyAlignment="1">
      <alignment horizontal="right" vertical="center"/>
    </xf>
    <xf numFmtId="165" fontId="7" fillId="5" borderId="63" xfId="0" applyNumberFormat="1" applyFont="1" applyFill="1" applyBorder="1" applyAlignment="1">
      <alignment horizontal="right" vertical="center"/>
    </xf>
    <xf numFmtId="165" fontId="7" fillId="5" borderId="73" xfId="0" applyNumberFormat="1" applyFont="1" applyFill="1" applyBorder="1" applyAlignment="1">
      <alignment horizontal="right" vertical="center"/>
    </xf>
    <xf numFmtId="165" fontId="8" fillId="4" borderId="57" xfId="0" applyNumberFormat="1" applyFont="1" applyFill="1" applyBorder="1" applyAlignment="1">
      <alignment horizontal="centerContinuous" vertical="center"/>
    </xf>
    <xf numFmtId="165" fontId="8" fillId="5" borderId="97" xfId="0" applyNumberFormat="1" applyFont="1" applyFill="1" applyBorder="1" applyAlignment="1">
      <alignment horizontal="right" vertical="center"/>
    </xf>
    <xf numFmtId="165" fontId="14" fillId="5" borderId="98" xfId="0" applyNumberFormat="1" applyFont="1" applyFill="1" applyBorder="1" applyAlignment="1">
      <alignment horizontal="right" vertical="center"/>
    </xf>
    <xf numFmtId="165" fontId="14" fillId="5" borderId="99" xfId="0" applyNumberFormat="1" applyFont="1" applyFill="1" applyBorder="1" applyAlignment="1">
      <alignment horizontal="right" vertical="center"/>
    </xf>
    <xf numFmtId="165" fontId="14" fillId="5" borderId="100" xfId="0" applyNumberFormat="1" applyFont="1" applyFill="1" applyBorder="1" applyAlignment="1">
      <alignment horizontal="right" vertical="center"/>
    </xf>
    <xf numFmtId="165" fontId="6" fillId="5" borderId="48" xfId="0" applyNumberFormat="1" applyFont="1" applyFill="1" applyBorder="1" applyAlignment="1" applyProtection="1">
      <alignment horizontal="right" vertical="center"/>
      <protection locked="0"/>
    </xf>
    <xf numFmtId="165" fontId="6" fillId="5" borderId="94" xfId="0" applyNumberFormat="1" applyFont="1" applyFill="1" applyBorder="1" applyAlignment="1">
      <alignment horizontal="right" vertical="center"/>
    </xf>
    <xf numFmtId="165" fontId="8" fillId="4" borderId="101" xfId="0" applyNumberFormat="1" applyFont="1" applyFill="1" applyBorder="1" applyAlignment="1">
      <alignment horizontal="centerContinuous" vertical="center"/>
    </xf>
    <xf numFmtId="164" fontId="8" fillId="5" borderId="48" xfId="0" applyNumberFormat="1" applyFont="1" applyFill="1" applyBorder="1" applyAlignment="1">
      <alignment horizontal="right" vertical="center"/>
    </xf>
    <xf numFmtId="164" fontId="14" fillId="5" borderId="20" xfId="0" applyNumberFormat="1" applyFont="1" applyFill="1" applyBorder="1" applyAlignment="1">
      <alignment horizontal="right" vertical="center"/>
    </xf>
    <xf numFmtId="164" fontId="14" fillId="5" borderId="102" xfId="0" applyNumberFormat="1" applyFont="1" applyFill="1" applyBorder="1" applyAlignment="1">
      <alignment horizontal="right" vertical="center"/>
    </xf>
    <xf numFmtId="164" fontId="14" fillId="5" borderId="37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49" fontId="14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/>
    </xf>
    <xf numFmtId="164" fontId="7" fillId="0" borderId="0" xfId="4" applyNumberFormat="1" applyFont="1" applyFill="1" applyBorder="1" applyAlignment="1" applyProtection="1">
      <alignment horizontal="right" vertical="center"/>
    </xf>
    <xf numFmtId="164" fontId="7" fillId="0" borderId="0" xfId="4" applyNumberFormat="1" applyFont="1" applyFill="1" applyBorder="1" applyAlignment="1" applyProtection="1">
      <alignment horizontal="right" vertical="top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166" fontId="7" fillId="0" borderId="0" xfId="0" applyNumberFormat="1" applyFont="1" applyAlignment="1">
      <alignment horizontal="right" vertical="top"/>
    </xf>
    <xf numFmtId="166" fontId="7" fillId="0" borderId="0" xfId="0" applyNumberFormat="1" applyFont="1" applyAlignment="1">
      <alignment horizontal="right" vertical="center"/>
    </xf>
    <xf numFmtId="0" fontId="21" fillId="2" borderId="0" xfId="0" applyFont="1" applyFill="1" applyAlignment="1" applyProtection="1">
      <alignment horizontal="right" vertical="center"/>
      <protection hidden="1"/>
    </xf>
    <xf numFmtId="164" fontId="14" fillId="0" borderId="0" xfId="0" applyNumberFormat="1" applyFont="1" applyAlignment="1">
      <alignment horizontal="right" vertical="center"/>
    </xf>
    <xf numFmtId="1" fontId="14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5" borderId="45" xfId="0" applyNumberFormat="1" applyFont="1" applyFill="1" applyBorder="1" applyAlignment="1">
      <alignment horizontal="right" vertical="center"/>
    </xf>
    <xf numFmtId="164" fontId="14" fillId="5" borderId="17" xfId="0" applyNumberFormat="1" applyFont="1" applyFill="1" applyBorder="1" applyAlignment="1">
      <alignment horizontal="right" vertical="center"/>
    </xf>
    <xf numFmtId="164" fontId="14" fillId="5" borderId="0" xfId="0" applyNumberFormat="1" applyFont="1" applyFill="1" applyAlignment="1">
      <alignment horizontal="right" vertical="center"/>
    </xf>
    <xf numFmtId="164" fontId="14" fillId="5" borderId="49" xfId="0" applyNumberFormat="1" applyFont="1" applyFill="1" applyBorder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2" fontId="14" fillId="0" borderId="0" xfId="0" applyNumberFormat="1" applyFont="1" applyAlignment="1">
      <alignment horizontal="right" vertical="center"/>
    </xf>
    <xf numFmtId="165" fontId="8" fillId="4" borderId="103" xfId="0" applyNumberFormat="1" applyFont="1" applyFill="1" applyBorder="1" applyAlignment="1">
      <alignment horizontal="centerContinuous" vertical="center"/>
    </xf>
    <xf numFmtId="49" fontId="8" fillId="4" borderId="118" xfId="0" applyNumberFormat="1" applyFont="1" applyFill="1" applyBorder="1" applyAlignment="1" applyProtection="1">
      <alignment horizontal="centerContinuous" vertical="center"/>
      <protection locked="0"/>
    </xf>
    <xf numFmtId="164" fontId="7" fillId="3" borderId="0" xfId="4" applyNumberFormat="1" applyFont="1" applyFill="1" applyAlignment="1" applyProtection="1">
      <alignment vertical="center"/>
    </xf>
    <xf numFmtId="49" fontId="6" fillId="4" borderId="7" xfId="3" applyNumberFormat="1" applyFont="1" applyFill="1" applyBorder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168" fontId="8" fillId="5" borderId="76" xfId="0" applyNumberFormat="1" applyFont="1" applyFill="1" applyBorder="1" applyAlignment="1">
      <alignment horizontal="right" vertical="center"/>
    </xf>
    <xf numFmtId="168" fontId="14" fillId="5" borderId="72" xfId="0" applyNumberFormat="1" applyFont="1" applyFill="1" applyBorder="1" applyAlignment="1">
      <alignment horizontal="right" vertical="center"/>
    </xf>
    <xf numFmtId="168" fontId="14" fillId="5" borderId="63" xfId="0" applyNumberFormat="1" applyFont="1" applyFill="1" applyBorder="1" applyAlignment="1">
      <alignment horizontal="right" vertical="center"/>
    </xf>
    <xf numFmtId="168" fontId="14" fillId="5" borderId="68" xfId="0" applyNumberFormat="1" applyFont="1" applyFill="1" applyBorder="1" applyAlignment="1">
      <alignment horizontal="right" vertical="center"/>
    </xf>
    <xf numFmtId="168" fontId="14" fillId="5" borderId="73" xfId="0" applyNumberFormat="1" applyFont="1" applyFill="1" applyBorder="1" applyAlignment="1">
      <alignment horizontal="right" vertical="center"/>
    </xf>
    <xf numFmtId="0" fontId="13" fillId="4" borderId="119" xfId="0" applyFont="1" applyFill="1" applyBorder="1" applyAlignment="1">
      <alignment horizontal="center" vertical="top"/>
    </xf>
    <xf numFmtId="165" fontId="14" fillId="5" borderId="123" xfId="0" applyNumberFormat="1" applyFont="1" applyFill="1" applyBorder="1" applyAlignment="1">
      <alignment horizontal="right" vertical="center"/>
    </xf>
    <xf numFmtId="49" fontId="6" fillId="4" borderId="118" xfId="0" applyNumberFormat="1" applyFont="1" applyFill="1" applyBorder="1" applyAlignment="1">
      <alignment horizontal="centerContinuous" vertical="center"/>
    </xf>
    <xf numFmtId="49" fontId="6" fillId="4" borderId="125" xfId="0" applyNumberFormat="1" applyFont="1" applyFill="1" applyBorder="1" applyAlignment="1">
      <alignment horizontal="centerContinuous" vertical="center"/>
    </xf>
    <xf numFmtId="165" fontId="8" fillId="5" borderId="120" xfId="0" applyNumberFormat="1" applyFont="1" applyFill="1" applyBorder="1" applyAlignment="1">
      <alignment horizontal="right" vertical="center"/>
    </xf>
    <xf numFmtId="165" fontId="14" fillId="5" borderId="121" xfId="0" applyNumberFormat="1" applyFont="1" applyFill="1" applyBorder="1" applyAlignment="1">
      <alignment horizontal="right" vertical="center"/>
    </xf>
    <xf numFmtId="165" fontId="14" fillId="5" borderId="127" xfId="0" applyNumberFormat="1" applyFont="1" applyFill="1" applyBorder="1" applyAlignment="1">
      <alignment horizontal="right" vertical="center"/>
    </xf>
    <xf numFmtId="165" fontId="8" fillId="5" borderId="126" xfId="0" applyNumberFormat="1" applyFont="1" applyFill="1" applyBorder="1" applyAlignment="1">
      <alignment horizontal="right" vertical="center"/>
    </xf>
    <xf numFmtId="168" fontId="8" fillId="5" borderId="97" xfId="0" applyNumberFormat="1" applyFont="1" applyFill="1" applyBorder="1" applyAlignment="1">
      <alignment horizontal="right" vertical="center"/>
    </xf>
    <xf numFmtId="168" fontId="14" fillId="5" borderId="121" xfId="0" applyNumberFormat="1" applyFont="1" applyFill="1" applyBorder="1" applyAlignment="1">
      <alignment horizontal="right" vertical="center"/>
    </xf>
    <xf numFmtId="168" fontId="14" fillId="5" borderId="98" xfId="0" applyNumberFormat="1" applyFont="1" applyFill="1" applyBorder="1" applyAlignment="1">
      <alignment horizontal="right" vertical="center"/>
    </xf>
    <xf numFmtId="168" fontId="14" fillId="5" borderId="100" xfId="0" applyNumberFormat="1" applyFont="1" applyFill="1" applyBorder="1" applyAlignment="1">
      <alignment horizontal="right" vertical="center"/>
    </xf>
    <xf numFmtId="168" fontId="14" fillId="5" borderId="123" xfId="0" applyNumberFormat="1" applyFont="1" applyFill="1" applyBorder="1" applyAlignment="1">
      <alignment horizontal="right" vertical="center"/>
    </xf>
    <xf numFmtId="168" fontId="8" fillId="5" borderId="47" xfId="0" applyNumberFormat="1" applyFont="1" applyFill="1" applyBorder="1" applyAlignment="1">
      <alignment horizontal="right" vertical="center"/>
    </xf>
    <xf numFmtId="168" fontId="14" fillId="5" borderId="15" xfId="0" applyNumberFormat="1" applyFont="1" applyFill="1" applyBorder="1" applyAlignment="1">
      <alignment horizontal="right" vertical="center"/>
    </xf>
    <xf numFmtId="168" fontId="14" fillId="5" borderId="19" xfId="0" applyNumberFormat="1" applyFont="1" applyFill="1" applyBorder="1" applyAlignment="1">
      <alignment horizontal="right" vertical="center"/>
    </xf>
    <xf numFmtId="168" fontId="14" fillId="5" borderId="23" xfId="0" applyNumberFormat="1" applyFont="1" applyFill="1" applyBorder="1" applyAlignment="1">
      <alignment horizontal="right" vertical="center"/>
    </xf>
    <xf numFmtId="168" fontId="14" fillId="5" borderId="25" xfId="0" applyNumberFormat="1" applyFont="1" applyFill="1" applyBorder="1" applyAlignment="1">
      <alignment horizontal="right" vertical="center"/>
    </xf>
    <xf numFmtId="165" fontId="8" fillId="4" borderId="59" xfId="0" applyNumberFormat="1" applyFont="1" applyFill="1" applyBorder="1" applyAlignment="1">
      <alignment horizontal="centerContinuous" vertical="center"/>
    </xf>
    <xf numFmtId="165" fontId="8" fillId="4" borderId="128" xfId="0" applyNumberFormat="1" applyFont="1" applyFill="1" applyBorder="1" applyAlignment="1">
      <alignment horizontal="centerContinuous" vertical="center"/>
    </xf>
    <xf numFmtId="165" fontId="8" fillId="4" borderId="129" xfId="0" applyNumberFormat="1" applyFont="1" applyFill="1" applyBorder="1" applyAlignment="1">
      <alignment horizontal="centerContinuous" vertical="center"/>
    </xf>
    <xf numFmtId="165" fontId="6" fillId="4" borderId="57" xfId="0" applyNumberFormat="1" applyFont="1" applyFill="1" applyBorder="1" applyAlignment="1">
      <alignment horizontal="centerContinuous" vertical="center"/>
    </xf>
    <xf numFmtId="165" fontId="6" fillId="5" borderId="97" xfId="0" applyNumberFormat="1" applyFont="1" applyFill="1" applyBorder="1" applyAlignment="1">
      <alignment horizontal="right" vertical="center"/>
    </xf>
    <xf numFmtId="165" fontId="7" fillId="5" borderId="121" xfId="0" applyNumberFormat="1" applyFont="1" applyFill="1" applyBorder="1" applyAlignment="1">
      <alignment horizontal="right" vertical="center"/>
    </xf>
    <xf numFmtId="165" fontId="7" fillId="5" borderId="98" xfId="0" applyNumberFormat="1" applyFont="1" applyFill="1" applyBorder="1" applyAlignment="1">
      <alignment horizontal="right" vertical="center"/>
    </xf>
    <xf numFmtId="165" fontId="7" fillId="5" borderId="100" xfId="0" applyNumberFormat="1" applyFont="1" applyFill="1" applyBorder="1" applyAlignment="1">
      <alignment horizontal="right" vertical="center"/>
    </xf>
    <xf numFmtId="165" fontId="7" fillId="5" borderId="123" xfId="0" applyNumberFormat="1" applyFont="1" applyFill="1" applyBorder="1" applyAlignment="1">
      <alignment horizontal="right" vertical="center"/>
    </xf>
    <xf numFmtId="165" fontId="6" fillId="4" borderId="59" xfId="0" applyNumberFormat="1" applyFont="1" applyFill="1" applyBorder="1" applyAlignment="1">
      <alignment horizontal="centerContinuous" vertical="center"/>
    </xf>
    <xf numFmtId="165" fontId="6" fillId="5" borderId="121" xfId="0" applyNumberFormat="1" applyFont="1" applyFill="1" applyBorder="1" applyAlignment="1">
      <alignment horizontal="right" vertical="center"/>
    </xf>
    <xf numFmtId="165" fontId="6" fillId="4" borderId="130" xfId="0" applyNumberFormat="1" applyFont="1" applyFill="1" applyBorder="1" applyAlignment="1">
      <alignment horizontal="centerContinuous" vertical="center"/>
    </xf>
    <xf numFmtId="165" fontId="6" fillId="4" borderId="128" xfId="0" applyNumberFormat="1" applyFont="1" applyFill="1" applyBorder="1" applyAlignment="1">
      <alignment horizontal="centerContinuous" vertical="center"/>
    </xf>
    <xf numFmtId="165" fontId="6" fillId="4" borderId="129" xfId="0" applyNumberFormat="1" applyFont="1" applyFill="1" applyBorder="1" applyAlignment="1">
      <alignment horizontal="centerContinuous" vertical="center"/>
    </xf>
    <xf numFmtId="165" fontId="6" fillId="5" borderId="15" xfId="0" applyNumberFormat="1" applyFont="1" applyFill="1" applyBorder="1" applyAlignment="1">
      <alignment horizontal="right" vertical="center"/>
    </xf>
    <xf numFmtId="165" fontId="6" fillId="4" borderId="109" xfId="0" applyNumberFormat="1" applyFont="1" applyFill="1" applyBorder="1" applyAlignment="1">
      <alignment horizontal="centerContinuous" vertical="center"/>
    </xf>
    <xf numFmtId="165" fontId="8" fillId="5" borderId="97" xfId="0" applyNumberFormat="1" applyFont="1" applyFill="1" applyBorder="1" applyAlignment="1" applyProtection="1">
      <alignment horizontal="right" vertical="center"/>
      <protection locked="0"/>
    </xf>
    <xf numFmtId="165" fontId="14" fillId="5" borderId="122" xfId="0" applyNumberFormat="1" applyFont="1" applyFill="1" applyBorder="1" applyAlignment="1" applyProtection="1">
      <alignment horizontal="right" vertical="center"/>
      <protection locked="0"/>
    </xf>
    <xf numFmtId="165" fontId="14" fillId="5" borderId="100" xfId="0" applyNumberFormat="1" applyFont="1" applyFill="1" applyBorder="1" applyAlignment="1" applyProtection="1">
      <alignment horizontal="right" vertical="center"/>
      <protection locked="0"/>
    </xf>
    <xf numFmtId="165" fontId="14" fillId="5" borderId="99" xfId="0" applyNumberFormat="1" applyFont="1" applyFill="1" applyBorder="1" applyAlignment="1" applyProtection="1">
      <alignment horizontal="right" vertical="center"/>
      <protection locked="0"/>
    </xf>
    <xf numFmtId="49" fontId="8" fillId="4" borderId="131" xfId="0" applyNumberFormat="1" applyFont="1" applyFill="1" applyBorder="1" applyAlignment="1" applyProtection="1">
      <alignment horizontal="centerContinuous" vertical="center"/>
      <protection locked="0"/>
    </xf>
    <xf numFmtId="49" fontId="8" fillId="4" borderId="132" xfId="0" applyNumberFormat="1" applyFont="1" applyFill="1" applyBorder="1" applyAlignment="1" applyProtection="1">
      <alignment horizontal="centerContinuous" vertical="center"/>
      <protection locked="0"/>
    </xf>
    <xf numFmtId="165" fontId="14" fillId="5" borderId="98" xfId="0" applyNumberFormat="1" applyFont="1" applyFill="1" applyBorder="1" applyAlignment="1" applyProtection="1">
      <alignment horizontal="right" vertical="center"/>
      <protection locked="0"/>
    </xf>
    <xf numFmtId="49" fontId="8" fillId="4" borderId="131" xfId="0" applyNumberFormat="1" applyFont="1" applyFill="1" applyBorder="1" applyAlignment="1">
      <alignment horizontal="centerContinuous" vertical="center"/>
    </xf>
    <xf numFmtId="49" fontId="8" fillId="4" borderId="118" xfId="0" applyNumberFormat="1" applyFont="1" applyFill="1" applyBorder="1" applyAlignment="1">
      <alignment horizontal="centerContinuous" vertical="center"/>
    </xf>
    <xf numFmtId="165" fontId="8" fillId="5" borderId="126" xfId="3" applyNumberFormat="1" applyFont="1" applyFill="1" applyBorder="1" applyAlignment="1">
      <alignment horizontal="right" vertical="center"/>
    </xf>
    <xf numFmtId="165" fontId="8" fillId="5" borderId="120" xfId="3" applyNumberFormat="1" applyFont="1" applyFill="1" applyBorder="1" applyAlignment="1">
      <alignment horizontal="right" vertical="center"/>
    </xf>
    <xf numFmtId="165" fontId="14" fillId="5" borderId="121" xfId="3" applyNumberFormat="1" applyFont="1" applyFill="1" applyBorder="1" applyAlignment="1">
      <alignment horizontal="right" vertical="center"/>
    </xf>
    <xf numFmtId="165" fontId="8" fillId="5" borderId="97" xfId="3" applyNumberFormat="1" applyFont="1" applyFill="1" applyBorder="1" applyAlignment="1">
      <alignment horizontal="right" vertical="center"/>
    </xf>
    <xf numFmtId="165" fontId="14" fillId="5" borderId="127" xfId="3" applyNumberFormat="1" applyFont="1" applyFill="1" applyBorder="1" applyAlignment="1">
      <alignment horizontal="right" vertical="center"/>
    </xf>
    <xf numFmtId="164" fontId="14" fillId="0" borderId="0" xfId="4" applyNumberFormat="1" applyFont="1" applyFill="1" applyBorder="1" applyAlignment="1" applyProtection="1">
      <alignment horizontal="right" vertical="center"/>
    </xf>
    <xf numFmtId="3" fontId="7" fillId="0" borderId="0" xfId="4" applyNumberFormat="1" applyFont="1" applyFill="1" applyBorder="1" applyAlignment="1" applyProtection="1">
      <alignment horizontal="right" vertical="top"/>
    </xf>
    <xf numFmtId="3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0" fontId="20" fillId="4" borderId="3" xfId="0" applyFont="1" applyFill="1" applyBorder="1" applyAlignment="1">
      <alignment horizontal="center" vertical="top"/>
    </xf>
    <xf numFmtId="0" fontId="20" fillId="4" borderId="61" xfId="0" applyFont="1" applyFill="1" applyBorder="1" applyAlignment="1">
      <alignment horizontal="center" vertical="top"/>
    </xf>
    <xf numFmtId="0" fontId="20" fillId="4" borderId="70" xfId="0" applyFont="1" applyFill="1" applyBorder="1" applyAlignment="1">
      <alignment horizontal="center" vertical="top"/>
    </xf>
    <xf numFmtId="0" fontId="20" fillId="4" borderId="119" xfId="0" applyFont="1" applyFill="1" applyBorder="1" applyAlignment="1">
      <alignment horizontal="center" vertical="top"/>
    </xf>
    <xf numFmtId="49" fontId="6" fillId="4" borderId="6" xfId="0" applyNumberFormat="1" applyFont="1" applyFill="1" applyBorder="1" applyAlignment="1">
      <alignment vertical="center"/>
    </xf>
    <xf numFmtId="49" fontId="6" fillId="4" borderId="7" xfId="0" applyNumberFormat="1" applyFont="1" applyFill="1" applyBorder="1" applyAlignment="1">
      <alignment horizontal="left" vertical="center"/>
    </xf>
    <xf numFmtId="49" fontId="6" fillId="4" borderId="7" xfId="0" applyNumberFormat="1" applyFont="1" applyFill="1" applyBorder="1" applyAlignment="1">
      <alignment horizontal="right" vertical="center"/>
    </xf>
    <xf numFmtId="49" fontId="6" fillId="4" borderId="8" xfId="0" applyNumberFormat="1" applyFont="1" applyFill="1" applyBorder="1" applyAlignment="1">
      <alignment horizontal="left" vertical="center"/>
    </xf>
    <xf numFmtId="165" fontId="7" fillId="5" borderId="75" xfId="0" applyNumberFormat="1" applyFont="1" applyFill="1" applyBorder="1" applyAlignment="1">
      <alignment horizontal="right" vertical="center"/>
    </xf>
    <xf numFmtId="165" fontId="7" fillId="5" borderId="78" xfId="0" applyNumberFormat="1" applyFont="1" applyFill="1" applyBorder="1" applyAlignment="1">
      <alignment horizontal="right" vertical="center"/>
    </xf>
    <xf numFmtId="165" fontId="7" fillId="5" borderId="122" xfId="0" applyNumberFormat="1" applyFont="1" applyFill="1" applyBorder="1" applyAlignment="1">
      <alignment horizontal="right" vertical="center"/>
    </xf>
    <xf numFmtId="165" fontId="7" fillId="5" borderId="36" xfId="0" applyNumberFormat="1" applyFont="1" applyFill="1" applyBorder="1" applyAlignment="1">
      <alignment horizontal="right" vertical="center"/>
    </xf>
    <xf numFmtId="165" fontId="7" fillId="5" borderId="66" xfId="0" applyNumberFormat="1" applyFont="1" applyFill="1" applyBorder="1" applyAlignment="1">
      <alignment horizontal="right" vertical="center"/>
    </xf>
    <xf numFmtId="165" fontId="7" fillId="5" borderId="65" xfId="0" applyNumberFormat="1" applyFont="1" applyFill="1" applyBorder="1" applyAlignment="1">
      <alignment horizontal="right" vertical="center"/>
    </xf>
    <xf numFmtId="165" fontId="7" fillId="5" borderId="99" xfId="0" applyNumberFormat="1" applyFont="1" applyFill="1" applyBorder="1" applyAlignment="1">
      <alignment horizontal="right" vertical="center"/>
    </xf>
    <xf numFmtId="49" fontId="6" fillId="4" borderId="96" xfId="0" applyNumberFormat="1" applyFont="1" applyFill="1" applyBorder="1" applyAlignment="1">
      <alignment horizontal="centerContinuous" vertical="center"/>
    </xf>
    <xf numFmtId="165" fontId="6" fillId="5" borderId="62" xfId="0" applyNumberFormat="1" applyFont="1" applyFill="1" applyBorder="1" applyAlignment="1">
      <alignment horizontal="right" vertical="center"/>
    </xf>
    <xf numFmtId="49" fontId="6" fillId="4" borderId="77" xfId="0" applyNumberFormat="1" applyFont="1" applyFill="1" applyBorder="1" applyAlignment="1">
      <alignment vertical="center"/>
    </xf>
    <xf numFmtId="49" fontId="6" fillId="4" borderId="13" xfId="0" applyNumberFormat="1" applyFont="1" applyFill="1" applyBorder="1" applyAlignment="1">
      <alignment horizontal="left" vertical="center"/>
    </xf>
    <xf numFmtId="49" fontId="6" fillId="4" borderId="13" xfId="0" applyNumberFormat="1" applyFont="1" applyFill="1" applyBorder="1" applyAlignment="1">
      <alignment horizontal="right" vertical="center"/>
    </xf>
    <xf numFmtId="49" fontId="6" fillId="4" borderId="14" xfId="0" applyNumberFormat="1" applyFont="1" applyFill="1" applyBorder="1" applyAlignment="1">
      <alignment horizontal="left" vertical="center"/>
    </xf>
    <xf numFmtId="165" fontId="6" fillId="5" borderId="89" xfId="0" applyNumberFormat="1" applyFont="1" applyFill="1" applyBorder="1" applyAlignment="1">
      <alignment horizontal="right" vertical="center"/>
    </xf>
    <xf numFmtId="165" fontId="6" fillId="5" borderId="124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2" fillId="4" borderId="0" xfId="0" applyFont="1" applyFill="1" applyAlignment="1">
      <alignment vertical="center"/>
    </xf>
    <xf numFmtId="0" fontId="22" fillId="0" borderId="0" xfId="0" quotePrefix="1" applyFont="1" applyAlignment="1">
      <alignment vertical="top"/>
    </xf>
    <xf numFmtId="49" fontId="22" fillId="0" borderId="0" xfId="0" applyNumberFormat="1" applyFont="1" applyAlignment="1">
      <alignment vertical="top"/>
    </xf>
    <xf numFmtId="0" fontId="23" fillId="3" borderId="0" xfId="0" applyFont="1" applyFill="1" applyAlignment="1">
      <alignment vertical="center"/>
    </xf>
    <xf numFmtId="0" fontId="14" fillId="0" borderId="2" xfId="0" applyFont="1" applyBorder="1" applyAlignment="1">
      <alignment vertical="center"/>
    </xf>
    <xf numFmtId="49" fontId="14" fillId="0" borderId="2" xfId="0" applyNumberFormat="1" applyFont="1" applyBorder="1" applyAlignment="1">
      <alignment vertical="center"/>
    </xf>
    <xf numFmtId="49" fontId="23" fillId="0" borderId="2" xfId="0" applyNumberFormat="1" applyFont="1" applyBorder="1" applyAlignment="1">
      <alignment vertical="center"/>
    </xf>
    <xf numFmtId="49" fontId="24" fillId="0" borderId="2" xfId="0" applyNumberFormat="1" applyFont="1" applyBorder="1" applyAlignment="1">
      <alignment horizontal="right" vertical="center"/>
    </xf>
    <xf numFmtId="0" fontId="14" fillId="3" borderId="5" xfId="0" applyFont="1" applyFill="1" applyBorder="1" applyAlignment="1">
      <alignment vertical="center"/>
    </xf>
    <xf numFmtId="0" fontId="25" fillId="6" borderId="33" xfId="0" applyFont="1" applyFill="1" applyBorder="1"/>
    <xf numFmtId="0" fontId="26" fillId="6" borderId="33" xfId="0" applyFont="1" applyFill="1" applyBorder="1"/>
    <xf numFmtId="0" fontId="26" fillId="6" borderId="33" xfId="0" applyFont="1" applyFill="1" applyBorder="1" applyAlignment="1">
      <alignment horizontal="right"/>
    </xf>
    <xf numFmtId="0" fontId="20" fillId="4" borderId="4" xfId="0" applyFont="1" applyFill="1" applyBorder="1" applyAlignment="1">
      <alignment horizontal="center" vertical="top"/>
    </xf>
    <xf numFmtId="165" fontId="6" fillId="4" borderId="86" xfId="0" applyNumberFormat="1" applyFont="1" applyFill="1" applyBorder="1" applyAlignment="1">
      <alignment horizontal="centerContinuous" vertical="center"/>
    </xf>
    <xf numFmtId="165" fontId="6" fillId="4" borderId="92" xfId="0" applyNumberFormat="1" applyFont="1" applyFill="1" applyBorder="1" applyAlignment="1">
      <alignment horizontal="centerContinuous" vertical="center"/>
    </xf>
    <xf numFmtId="165" fontId="6" fillId="4" borderId="101" xfId="0" applyNumberFormat="1" applyFont="1" applyFill="1" applyBorder="1" applyAlignment="1">
      <alignment horizontal="centerContinuous" vertical="center"/>
    </xf>
    <xf numFmtId="165" fontId="6" fillId="4" borderId="103" xfId="0" applyNumberFormat="1" applyFont="1" applyFill="1" applyBorder="1" applyAlignment="1">
      <alignment horizontal="centerContinuous" vertical="center"/>
    </xf>
    <xf numFmtId="165" fontId="7" fillId="5" borderId="64" xfId="0" applyNumberFormat="1" applyFont="1" applyFill="1" applyBorder="1" applyAlignment="1">
      <alignment horizontal="right" vertical="center"/>
    </xf>
    <xf numFmtId="165" fontId="7" fillId="5" borderId="20" xfId="0" applyNumberFormat="1" applyFont="1" applyFill="1" applyBorder="1" applyAlignment="1">
      <alignment horizontal="right" vertical="center"/>
    </xf>
    <xf numFmtId="165" fontId="7" fillId="5" borderId="82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91" xfId="0" applyNumberFormat="1" applyFont="1" applyFill="1" applyBorder="1" applyAlignment="1">
      <alignment horizontal="right" vertical="center"/>
    </xf>
    <xf numFmtId="165" fontId="7" fillId="5" borderId="102" xfId="0" applyNumberFormat="1" applyFont="1" applyFill="1" applyBorder="1" applyAlignment="1">
      <alignment horizontal="right" vertical="center"/>
    </xf>
    <xf numFmtId="165" fontId="7" fillId="5" borderId="83" xfId="0" applyNumberFormat="1" applyFont="1" applyFill="1" applyBorder="1" applyAlignment="1">
      <alignment horizontal="right" vertical="center"/>
    </xf>
    <xf numFmtId="165" fontId="7" fillId="5" borderId="37" xfId="0" applyNumberFormat="1" applyFont="1" applyFill="1" applyBorder="1" applyAlignment="1">
      <alignment horizontal="right" vertical="center"/>
    </xf>
    <xf numFmtId="165" fontId="7" fillId="5" borderId="24" xfId="0" applyNumberFormat="1" applyFont="1" applyFill="1" applyBorder="1" applyAlignment="1">
      <alignment horizontal="right" vertical="center"/>
    </xf>
    <xf numFmtId="49" fontId="6" fillId="4" borderId="132" xfId="0" applyNumberFormat="1" applyFont="1" applyFill="1" applyBorder="1" applyAlignment="1">
      <alignment horizontal="centerContinuous" vertical="center"/>
    </xf>
    <xf numFmtId="49" fontId="6" fillId="4" borderId="110" xfId="0" applyNumberFormat="1" applyFont="1" applyFill="1" applyBorder="1" applyAlignment="1">
      <alignment horizontal="centerContinuous" vertical="center"/>
    </xf>
    <xf numFmtId="0" fontId="7" fillId="7" borderId="0" xfId="0" applyFont="1" applyFill="1" applyAlignment="1">
      <alignment vertical="center"/>
    </xf>
    <xf numFmtId="0" fontId="25" fillId="6" borderId="0" xfId="0" applyFont="1" applyFill="1"/>
    <xf numFmtId="0" fontId="26" fillId="6" borderId="0" xfId="0" applyFont="1" applyFill="1"/>
    <xf numFmtId="0" fontId="26" fillId="6" borderId="0" xfId="0" applyFont="1" applyFill="1" applyAlignment="1">
      <alignment horizontal="right"/>
    </xf>
    <xf numFmtId="165" fontId="14" fillId="5" borderId="82" xfId="0" applyNumberFormat="1" applyFont="1" applyFill="1" applyBorder="1" applyAlignment="1">
      <alignment horizontal="right" vertical="center"/>
    </xf>
    <xf numFmtId="168" fontId="14" fillId="5" borderId="83" xfId="0" applyNumberFormat="1" applyFont="1" applyFill="1" applyBorder="1" applyAlignment="1">
      <alignment horizontal="right" vertical="center"/>
    </xf>
    <xf numFmtId="168" fontId="14" fillId="5" borderId="82" xfId="0" applyNumberFormat="1" applyFont="1" applyFill="1" applyBorder="1" applyAlignment="1">
      <alignment horizontal="right" vertical="center"/>
    </xf>
    <xf numFmtId="168" fontId="14" fillId="5" borderId="5" xfId="0" applyNumberFormat="1" applyFont="1" applyFill="1" applyBorder="1" applyAlignment="1">
      <alignment horizontal="right" vertical="center"/>
    </xf>
    <xf numFmtId="165" fontId="14" fillId="5" borderId="133" xfId="0" applyNumberFormat="1" applyFont="1" applyFill="1" applyBorder="1" applyAlignment="1">
      <alignment horizontal="right" vertical="center"/>
    </xf>
    <xf numFmtId="168" fontId="14" fillId="5" borderId="134" xfId="0" applyNumberFormat="1" applyFont="1" applyFill="1" applyBorder="1" applyAlignment="1">
      <alignment horizontal="right" vertical="center"/>
    </xf>
    <xf numFmtId="168" fontId="14" fillId="5" borderId="133" xfId="0" applyNumberFormat="1" applyFont="1" applyFill="1" applyBorder="1" applyAlignment="1">
      <alignment horizontal="right" vertical="center"/>
    </xf>
    <xf numFmtId="168" fontId="14" fillId="5" borderId="135" xfId="0" applyNumberFormat="1" applyFont="1" applyFill="1" applyBorder="1" applyAlignment="1">
      <alignment horizontal="right" vertical="center"/>
    </xf>
    <xf numFmtId="165" fontId="14" fillId="5" borderId="136" xfId="0" applyNumberFormat="1" applyFont="1" applyFill="1" applyBorder="1" applyAlignment="1">
      <alignment horizontal="right" vertical="center"/>
    </xf>
    <xf numFmtId="168" fontId="14" fillId="5" borderId="85" xfId="0" applyNumberFormat="1" applyFont="1" applyFill="1" applyBorder="1" applyAlignment="1">
      <alignment horizontal="right" vertical="center"/>
    </xf>
    <xf numFmtId="168" fontId="14" fillId="5" borderId="136" xfId="0" applyNumberFormat="1" applyFont="1" applyFill="1" applyBorder="1" applyAlignment="1">
      <alignment horizontal="right" vertical="center"/>
    </xf>
    <xf numFmtId="168" fontId="14" fillId="5" borderId="130" xfId="0" applyNumberFormat="1" applyFont="1" applyFill="1" applyBorder="1" applyAlignment="1">
      <alignment horizontal="right" vertical="center"/>
    </xf>
    <xf numFmtId="165" fontId="8" fillId="4" borderId="132" xfId="0" applyNumberFormat="1" applyFont="1" applyFill="1" applyBorder="1" applyAlignment="1">
      <alignment horizontal="centerContinuous" vertical="center"/>
    </xf>
    <xf numFmtId="165" fontId="14" fillId="5" borderId="83" xfId="0" applyNumberFormat="1" applyFont="1" applyFill="1" applyBorder="1" applyAlignment="1">
      <alignment horizontal="right" vertical="center"/>
    </xf>
    <xf numFmtId="165" fontId="14" fillId="5" borderId="5" xfId="0" applyNumberFormat="1" applyFont="1" applyFill="1" applyBorder="1" applyAlignment="1">
      <alignment horizontal="right" vertical="center"/>
    </xf>
    <xf numFmtId="165" fontId="14" fillId="5" borderId="134" xfId="0" applyNumberFormat="1" applyFont="1" applyFill="1" applyBorder="1" applyAlignment="1">
      <alignment horizontal="right" vertical="center"/>
    </xf>
    <xf numFmtId="165" fontId="14" fillId="5" borderId="135" xfId="0" applyNumberFormat="1" applyFont="1" applyFill="1" applyBorder="1" applyAlignment="1">
      <alignment horizontal="right" vertical="center"/>
    </xf>
    <xf numFmtId="165" fontId="14" fillId="5" borderId="85" xfId="0" applyNumberFormat="1" applyFont="1" applyFill="1" applyBorder="1" applyAlignment="1">
      <alignment horizontal="right" vertical="center"/>
    </xf>
    <xf numFmtId="165" fontId="14" fillId="5" borderId="130" xfId="0" applyNumberFormat="1" applyFont="1" applyFill="1" applyBorder="1" applyAlignment="1">
      <alignment horizontal="right" vertical="center"/>
    </xf>
    <xf numFmtId="165" fontId="6" fillId="4" borderId="52" xfId="0" applyNumberFormat="1" applyFont="1" applyFill="1" applyBorder="1" applyAlignment="1">
      <alignment horizontal="centerContinuous" vertical="center"/>
    </xf>
    <xf numFmtId="165" fontId="6" fillId="4" borderId="132" xfId="0" applyNumberFormat="1" applyFont="1" applyFill="1" applyBorder="1" applyAlignment="1">
      <alignment horizontal="centerContinuous" vertical="center"/>
    </xf>
    <xf numFmtId="165" fontId="6" fillId="4" borderId="136" xfId="0" applyNumberFormat="1" applyFont="1" applyFill="1" applyBorder="1" applyAlignment="1">
      <alignment horizontal="centerContinuous" vertical="center"/>
    </xf>
    <xf numFmtId="165" fontId="7" fillId="5" borderId="133" xfId="0" applyNumberFormat="1" applyFont="1" applyFill="1" applyBorder="1" applyAlignment="1">
      <alignment horizontal="right" vertical="center"/>
    </xf>
    <xf numFmtId="165" fontId="7" fillId="5" borderId="134" xfId="0" applyNumberFormat="1" applyFont="1" applyFill="1" applyBorder="1" applyAlignment="1">
      <alignment horizontal="right" vertical="center"/>
    </xf>
    <xf numFmtId="165" fontId="7" fillId="5" borderId="135" xfId="0" applyNumberFormat="1" applyFont="1" applyFill="1" applyBorder="1" applyAlignment="1">
      <alignment horizontal="right" vertical="center"/>
    </xf>
    <xf numFmtId="165" fontId="7" fillId="5" borderId="136" xfId="0" applyNumberFormat="1" applyFont="1" applyFill="1" applyBorder="1" applyAlignment="1">
      <alignment horizontal="right" vertical="center"/>
    </xf>
    <xf numFmtId="165" fontId="7" fillId="5" borderId="85" xfId="0" applyNumberFormat="1" applyFont="1" applyFill="1" applyBorder="1" applyAlignment="1">
      <alignment horizontal="right" vertical="center"/>
    </xf>
    <xf numFmtId="165" fontId="7" fillId="5" borderId="130" xfId="0" applyNumberFormat="1" applyFont="1" applyFill="1" applyBorder="1" applyAlignment="1">
      <alignment horizontal="right" vertical="center"/>
    </xf>
    <xf numFmtId="49" fontId="8" fillId="4" borderId="86" xfId="0" applyNumberFormat="1" applyFont="1" applyFill="1" applyBorder="1" applyAlignment="1" applyProtection="1">
      <alignment horizontal="centerContinuous" vertical="center"/>
      <protection locked="0"/>
    </xf>
    <xf numFmtId="165" fontId="6" fillId="5" borderId="76" xfId="0" applyNumberFormat="1" applyFont="1" applyFill="1" applyBorder="1" applyAlignment="1" applyProtection="1">
      <alignment horizontal="right" vertical="center"/>
      <protection locked="0"/>
    </xf>
    <xf numFmtId="165" fontId="6" fillId="5" borderId="47" xfId="0" applyNumberFormat="1" applyFont="1" applyFill="1" applyBorder="1" applyAlignment="1" applyProtection="1">
      <alignment horizontal="right" vertical="center"/>
      <protection locked="0"/>
    </xf>
    <xf numFmtId="165" fontId="6" fillId="5" borderId="97" xfId="0" applyNumberFormat="1" applyFont="1" applyFill="1" applyBorder="1" applyAlignment="1" applyProtection="1">
      <alignment horizontal="right" vertical="center"/>
      <protection locked="0"/>
    </xf>
    <xf numFmtId="165" fontId="6" fillId="5" borderId="94" xfId="0" applyNumberFormat="1" applyFont="1" applyFill="1" applyBorder="1" applyAlignment="1" applyProtection="1">
      <alignment horizontal="right" vertical="center"/>
      <protection locked="0"/>
    </xf>
    <xf numFmtId="49" fontId="8" fillId="4" borderId="86" xfId="0" applyNumberFormat="1" applyFont="1" applyFill="1" applyBorder="1" applyAlignment="1">
      <alignment horizontal="centerContinuous" vertical="center"/>
    </xf>
    <xf numFmtId="49" fontId="8" fillId="4" borderId="132" xfId="0" applyNumberFormat="1" applyFont="1" applyFill="1" applyBorder="1" applyAlignment="1">
      <alignment horizontal="centerContinuous" vertical="center"/>
    </xf>
    <xf numFmtId="0" fontId="18" fillId="0" borderId="0" xfId="2" applyFont="1" applyAlignment="1">
      <alignment horizontal="center" vertical="top"/>
    </xf>
    <xf numFmtId="165" fontId="8" fillId="5" borderId="89" xfId="0" applyNumberFormat="1" applyFont="1" applyFill="1" applyBorder="1" applyAlignment="1">
      <alignment horizontal="right" vertical="center"/>
    </xf>
    <xf numFmtId="165" fontId="8" fillId="5" borderId="94" xfId="0" applyNumberFormat="1" applyFont="1" applyFill="1" applyBorder="1" applyAlignment="1">
      <alignment horizontal="right" vertical="center"/>
    </xf>
    <xf numFmtId="165" fontId="8" fillId="5" borderId="124" xfId="0" applyNumberFormat="1" applyFont="1" applyFill="1" applyBorder="1" applyAlignment="1">
      <alignment horizontal="right" vertical="center"/>
    </xf>
    <xf numFmtId="49" fontId="6" fillId="4" borderId="131" xfId="0" applyNumberFormat="1" applyFont="1" applyFill="1" applyBorder="1" applyAlignment="1">
      <alignment horizontal="centerContinuous" vertical="center"/>
    </xf>
    <xf numFmtId="49" fontId="6" fillId="4" borderId="86" xfId="0" applyNumberFormat="1" applyFont="1" applyFill="1" applyBorder="1" applyAlignment="1">
      <alignment horizontal="centerContinuous" vertical="center"/>
    </xf>
    <xf numFmtId="49" fontId="6" fillId="4" borderId="57" xfId="0" applyNumberFormat="1" applyFont="1" applyFill="1" applyBorder="1" applyAlignment="1">
      <alignment horizontal="centerContinuous" vertical="center"/>
    </xf>
    <xf numFmtId="165" fontId="7" fillId="5" borderId="24" xfId="0" applyNumberFormat="1" applyFont="1" applyFill="1" applyBorder="1" applyAlignment="1" applyProtection="1">
      <alignment horizontal="right" vertical="center"/>
      <protection locked="0"/>
    </xf>
    <xf numFmtId="165" fontId="7" fillId="5" borderId="37" xfId="0" applyNumberFormat="1" applyFont="1" applyFill="1" applyBorder="1" applyAlignment="1" applyProtection="1">
      <alignment horizontal="right" vertical="center"/>
      <protection locked="0"/>
    </xf>
    <xf numFmtId="164" fontId="7" fillId="5" borderId="98" xfId="0" applyNumberFormat="1" applyFont="1" applyFill="1" applyBorder="1" applyAlignment="1">
      <alignment horizontal="right" vertical="center"/>
    </xf>
    <xf numFmtId="164" fontId="7" fillId="5" borderId="5" xfId="0" applyNumberFormat="1" applyFont="1" applyFill="1" applyBorder="1" applyAlignment="1">
      <alignment horizontal="right" vertical="center"/>
    </xf>
    <xf numFmtId="164" fontId="7" fillId="5" borderId="99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32" xfId="0" applyNumberFormat="1" applyFont="1" applyFill="1" applyBorder="1" applyAlignment="1">
      <alignment horizontal="right" vertical="center"/>
    </xf>
    <xf numFmtId="164" fontId="6" fillId="5" borderId="97" xfId="0" applyNumberFormat="1" applyFon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centerContinuous" vertical="center"/>
    </xf>
    <xf numFmtId="164" fontId="6" fillId="5" borderId="47" xfId="0" applyNumberFormat="1" applyFont="1" applyFill="1" applyBorder="1" applyAlignment="1">
      <alignment horizontal="right" vertical="center"/>
    </xf>
    <xf numFmtId="164" fontId="7" fillId="5" borderId="19" xfId="0" applyNumberFormat="1" applyFont="1" applyFill="1" applyBorder="1" applyAlignment="1">
      <alignment horizontal="right" vertical="center"/>
    </xf>
    <xf numFmtId="164" fontId="7" fillId="5" borderId="82" xfId="0" applyNumberFormat="1" applyFont="1" applyFill="1" applyBorder="1" applyAlignment="1">
      <alignment horizontal="right" vertical="center"/>
    </xf>
    <xf numFmtId="164" fontId="7" fillId="5" borderId="36" xfId="0" applyNumberFormat="1" applyFont="1" applyFill="1" applyBorder="1" applyAlignment="1">
      <alignment horizontal="right" vertical="center"/>
    </xf>
    <xf numFmtId="0" fontId="6" fillId="4" borderId="111" xfId="0" applyFont="1" applyFill="1" applyBorder="1" applyAlignment="1">
      <alignment horizontal="center"/>
    </xf>
    <xf numFmtId="0" fontId="6" fillId="4" borderId="83" xfId="0" applyFont="1" applyFill="1" applyBorder="1" applyAlignment="1">
      <alignment horizontal="center"/>
    </xf>
    <xf numFmtId="0" fontId="6" fillId="4" borderId="9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0" xfId="0" applyFont="1" applyFill="1" applyBorder="1" applyAlignment="1">
      <alignment horizontal="center"/>
    </xf>
    <xf numFmtId="0" fontId="6" fillId="4" borderId="82" xfId="0" applyFont="1" applyFill="1" applyBorder="1" applyAlignment="1">
      <alignment horizontal="center"/>
    </xf>
    <xf numFmtId="49" fontId="10" fillId="4" borderId="104" xfId="0" applyNumberFormat="1" applyFont="1" applyFill="1" applyBorder="1" applyAlignment="1">
      <alignment horizontal="center" vertical="center" textRotation="90" shrinkToFit="1"/>
    </xf>
    <xf numFmtId="49" fontId="10" fillId="4" borderId="105" xfId="0" applyNumberFormat="1" applyFont="1" applyFill="1" applyBorder="1" applyAlignment="1">
      <alignment horizontal="center" vertical="center" textRotation="90" shrinkToFit="1"/>
    </xf>
    <xf numFmtId="49" fontId="10" fillId="4" borderId="106" xfId="0" applyNumberFormat="1" applyFont="1" applyFill="1" applyBorder="1" applyAlignment="1">
      <alignment horizontal="center" vertical="center" textRotation="90" shrinkToFit="1"/>
    </xf>
    <xf numFmtId="49" fontId="10" fillId="4" borderId="107" xfId="0" applyNumberFormat="1" applyFont="1" applyFill="1" applyBorder="1" applyAlignment="1">
      <alignment horizontal="center" vertical="center" textRotation="90" shrinkToFit="1"/>
    </xf>
    <xf numFmtId="49" fontId="10" fillId="4" borderId="108" xfId="0" applyNumberFormat="1" applyFont="1" applyFill="1" applyBorder="1" applyAlignment="1">
      <alignment horizontal="center" vertical="center" textRotation="90" shrinkToFit="1"/>
    </xf>
    <xf numFmtId="49" fontId="10" fillId="4" borderId="109" xfId="0" applyNumberFormat="1" applyFont="1" applyFill="1" applyBorder="1" applyAlignment="1">
      <alignment horizontal="center" vertical="center" textRotation="90" shrinkToFit="1"/>
    </xf>
    <xf numFmtId="49" fontId="6" fillId="4" borderId="95" xfId="0" applyNumberFormat="1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49" fontId="6" fillId="4" borderId="112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49" fontId="6" fillId="4" borderId="81" xfId="0" applyNumberFormat="1" applyFont="1" applyFill="1" applyBorder="1" applyAlignment="1">
      <alignment horizontal="center" vertical="center" wrapText="1"/>
    </xf>
    <xf numFmtId="49" fontId="6" fillId="4" borderId="87" xfId="0" applyNumberFormat="1" applyFont="1" applyFill="1" applyBorder="1" applyAlignment="1">
      <alignment horizontal="center" vertical="center" wrapText="1"/>
    </xf>
    <xf numFmtId="49" fontId="6" fillId="4" borderId="93" xfId="0" applyNumberFormat="1" applyFont="1" applyFill="1" applyBorder="1" applyAlignment="1">
      <alignment horizontal="center" vertical="center" wrapText="1"/>
    </xf>
    <xf numFmtId="49" fontId="6" fillId="4" borderId="113" xfId="0" applyNumberFormat="1" applyFont="1" applyFill="1" applyBorder="1" applyAlignment="1">
      <alignment horizontal="center" vertical="center" wrapText="1"/>
    </xf>
    <xf numFmtId="0" fontId="15" fillId="4" borderId="105" xfId="0" applyFont="1" applyFill="1" applyBorder="1" applyAlignment="1">
      <alignment horizontal="center" vertical="center" textRotation="90" shrinkToFit="1"/>
    </xf>
    <xf numFmtId="0" fontId="15" fillId="4" borderId="106" xfId="0" applyFont="1" applyFill="1" applyBorder="1" applyAlignment="1">
      <alignment horizontal="center" vertical="center" textRotation="90" shrinkToFit="1"/>
    </xf>
    <xf numFmtId="49" fontId="8" fillId="4" borderId="95" xfId="0" applyNumberFormat="1" applyFont="1" applyFill="1" applyBorder="1" applyAlignment="1">
      <alignment horizontal="center" vertical="center" wrapText="1"/>
    </xf>
    <xf numFmtId="49" fontId="8" fillId="4" borderId="33" xfId="0" applyNumberFormat="1" applyFont="1" applyFill="1" applyBorder="1" applyAlignment="1">
      <alignment horizontal="center" vertical="center" wrapText="1"/>
    </xf>
    <xf numFmtId="49" fontId="8" fillId="4" borderId="112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49" fontId="8" fillId="4" borderId="81" xfId="0" applyNumberFormat="1" applyFont="1" applyFill="1" applyBorder="1" applyAlignment="1">
      <alignment horizontal="center" vertical="center" wrapText="1"/>
    </xf>
    <xf numFmtId="49" fontId="8" fillId="4" borderId="87" xfId="0" applyNumberFormat="1" applyFont="1" applyFill="1" applyBorder="1" applyAlignment="1">
      <alignment horizontal="center" vertical="center" wrapText="1"/>
    </xf>
    <xf numFmtId="49" fontId="8" fillId="4" borderId="93" xfId="0" applyNumberFormat="1" applyFont="1" applyFill="1" applyBorder="1" applyAlignment="1">
      <alignment horizontal="center" vertical="center" wrapText="1"/>
    </xf>
    <xf numFmtId="49" fontId="8" fillId="4" borderId="113" xfId="0" applyNumberFormat="1" applyFont="1" applyFill="1" applyBorder="1" applyAlignment="1">
      <alignment horizontal="center" vertical="center" wrapText="1"/>
    </xf>
    <xf numFmtId="0" fontId="8" fillId="4" borderId="110" xfId="0" applyFont="1" applyFill="1" applyBorder="1" applyAlignment="1">
      <alignment horizontal="center"/>
    </xf>
    <xf numFmtId="0" fontId="8" fillId="4" borderId="82" xfId="0" applyFont="1" applyFill="1" applyBorder="1" applyAlignment="1">
      <alignment horizontal="center"/>
    </xf>
    <xf numFmtId="0" fontId="8" fillId="4" borderId="9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49" fontId="10" fillId="4" borderId="116" xfId="0" applyNumberFormat="1" applyFont="1" applyFill="1" applyBorder="1" applyAlignment="1" applyProtection="1">
      <alignment horizontal="center" vertical="center" textRotation="90" shrinkToFit="1"/>
      <protection locked="0"/>
    </xf>
    <xf numFmtId="0" fontId="15" fillId="4" borderId="84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117" xfId="0" applyFont="1" applyFill="1" applyBorder="1" applyAlignment="1" applyProtection="1">
      <alignment horizontal="center" vertical="center" textRotation="90" shrinkToFit="1"/>
      <protection locked="0"/>
    </xf>
    <xf numFmtId="0" fontId="15" fillId="4" borderId="84" xfId="0" applyFont="1" applyFill="1" applyBorder="1" applyAlignment="1">
      <alignment horizontal="center" vertical="center" textRotation="90" shrinkToFit="1"/>
    </xf>
    <xf numFmtId="0" fontId="15" fillId="4" borderId="117" xfId="0" applyFont="1" applyFill="1" applyBorder="1" applyAlignment="1">
      <alignment horizontal="center" vertical="center" textRotation="90" shrinkToFit="1"/>
    </xf>
    <xf numFmtId="49" fontId="6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3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0" xfId="0" applyNumberFormat="1" applyFont="1" applyFill="1" applyAlignment="1" applyProtection="1">
      <alignment horizontal="center" vertical="center" wrapText="1"/>
      <protection locked="0"/>
    </xf>
    <xf numFmtId="49" fontId="6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1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84" xfId="0" applyFill="1" applyBorder="1" applyAlignment="1">
      <alignment horizontal="center" vertical="center" textRotation="90" shrinkToFit="1"/>
    </xf>
    <xf numFmtId="0" fontId="0" fillId="4" borderId="117" xfId="0" applyFill="1" applyBorder="1" applyAlignment="1">
      <alignment horizontal="center" vertical="center" textRotation="90" shrinkToFit="1"/>
    </xf>
    <xf numFmtId="49" fontId="10" fillId="4" borderId="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16" xfId="0" applyNumberFormat="1" applyFont="1" applyFill="1" applyBorder="1" applyAlignment="1">
      <alignment horizontal="center" vertical="center" textRotation="90" shrinkToFit="1"/>
    </xf>
    <xf numFmtId="49" fontId="10" fillId="4" borderId="84" xfId="0" applyNumberFormat="1" applyFont="1" applyFill="1" applyBorder="1" applyAlignment="1">
      <alignment horizontal="center" vertical="center" textRotation="90" shrinkToFit="1"/>
    </xf>
    <xf numFmtId="49" fontId="10" fillId="4" borderId="117" xfId="0" applyNumberFormat="1" applyFont="1" applyFill="1" applyBorder="1" applyAlignment="1">
      <alignment horizontal="center" vertical="center" textRotation="90" shrinkToFit="1"/>
    </xf>
    <xf numFmtId="0" fontId="16" fillId="0" borderId="0" xfId="2" applyFont="1" applyAlignment="1">
      <alignment horizontal="left" vertical="top" wrapText="1"/>
    </xf>
    <xf numFmtId="0" fontId="6" fillId="4" borderId="114" xfId="0" applyFont="1" applyFill="1" applyBorder="1" applyAlignment="1">
      <alignment horizontal="center"/>
    </xf>
    <xf numFmtId="0" fontId="6" fillId="4" borderId="91" xfId="0" applyFont="1" applyFill="1" applyBorder="1" applyAlignment="1">
      <alignment horizontal="center"/>
    </xf>
    <xf numFmtId="0" fontId="6" fillId="4" borderId="115" xfId="0" applyFont="1" applyFill="1" applyBorder="1" applyAlignment="1">
      <alignment horizontal="center"/>
    </xf>
    <xf numFmtId="0" fontId="6" fillId="4" borderId="102" xfId="0" applyFont="1" applyFill="1" applyBorder="1" applyAlignment="1">
      <alignment horizontal="center"/>
    </xf>
    <xf numFmtId="0" fontId="16" fillId="0" borderId="0" xfId="1" applyFont="1" applyAlignment="1">
      <alignment horizontal="left" vertical="top" wrapText="1"/>
    </xf>
    <xf numFmtId="0" fontId="16" fillId="0" borderId="0" xfId="0" applyFont="1" applyAlignment="1">
      <alignment horizontal="left"/>
    </xf>
    <xf numFmtId="49" fontId="6" fillId="4" borderId="95" xfId="3" applyNumberFormat="1" applyFont="1" applyFill="1" applyBorder="1" applyAlignment="1">
      <alignment horizontal="center" vertical="center" wrapText="1"/>
    </xf>
    <xf numFmtId="49" fontId="6" fillId="4" borderId="33" xfId="3" applyNumberFormat="1" applyFont="1" applyFill="1" applyBorder="1" applyAlignment="1">
      <alignment horizontal="center" vertical="center" wrapText="1"/>
    </xf>
    <xf numFmtId="49" fontId="6" fillId="4" borderId="112" xfId="3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center" vertical="center" wrapText="1"/>
    </xf>
    <xf numFmtId="49" fontId="6" fillId="4" borderId="0" xfId="3" applyNumberFormat="1" applyFont="1" applyFill="1" applyAlignment="1">
      <alignment horizontal="center" vertical="center" wrapText="1"/>
    </xf>
    <xf numFmtId="49" fontId="6" fillId="4" borderId="81" xfId="3" applyNumberFormat="1" applyFont="1" applyFill="1" applyBorder="1" applyAlignment="1">
      <alignment horizontal="center" vertical="center" wrapText="1"/>
    </xf>
    <xf numFmtId="49" fontId="6" fillId="4" borderId="87" xfId="3" applyNumberFormat="1" applyFont="1" applyFill="1" applyBorder="1" applyAlignment="1">
      <alignment horizontal="center" vertical="center" wrapText="1"/>
    </xf>
    <xf numFmtId="49" fontId="6" fillId="4" borderId="93" xfId="3" applyNumberFormat="1" applyFont="1" applyFill="1" applyBorder="1" applyAlignment="1">
      <alignment horizontal="center" vertical="center" wrapText="1"/>
    </xf>
    <xf numFmtId="49" fontId="6" fillId="4" borderId="113" xfId="3" applyNumberFormat="1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center"/>
    </xf>
  </cellXfs>
  <cellStyles count="5">
    <cellStyle name="Normální" xfId="0" builtinId="0"/>
    <cellStyle name="normální_Vyv_b5_1" xfId="1" xr:uid="{00000000-0005-0000-0000-000001000000}"/>
    <cellStyle name="normální_Vyv_b5_2" xfId="2" xr:uid="{00000000-0005-0000-0000-000002000000}"/>
    <cellStyle name="normální_Vyv_b5_4" xfId="3" xr:uid="{00000000-0005-0000-0000-000003000000}"/>
    <cellStyle name="Procenta" xfId="4" builtinId="5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1" defaultTableStyle="TableStyleMedium2" defaultPivotStyle="PivotStyleLight16">
    <tableStyle name="Invisible" pivot="0" table="0" count="0" xr9:uid="{9DB27D4D-CE34-438A-A6C5-D0B032A81008}"/>
  </tableStyles>
  <colors>
    <mruColors>
      <color rgb="FF008080"/>
      <color rgb="FF003366"/>
      <color rgb="FF33CCCC"/>
      <color rgb="FFFFFFFF"/>
      <color rgb="FFCCFFFF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06/relationships/attachedToolbars" Target="attachedToolbars.bin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43033207805539E-2"/>
          <c:y val="5.3571486959715663E-2"/>
          <c:w val="0.86299189775191143"/>
          <c:h val="0.7455365268560429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1–100 žáků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'GB1'!$K$11:$U$11</c:f>
              <c:numCache>
                <c:formatCode>0.0%</c:formatCode>
                <c:ptCount val="11"/>
                <c:pt idx="0">
                  <c:v>0.21848739495798319</c:v>
                </c:pt>
                <c:pt idx="1">
                  <c:v>0.24446583253128007</c:v>
                </c:pt>
                <c:pt idx="2">
                  <c:v>0.25121713729308665</c:v>
                </c:pt>
                <c:pt idx="3">
                  <c:v>0.24750499001996007</c:v>
                </c:pt>
                <c:pt idx="4">
                  <c:v>0.2477432296890672</c:v>
                </c:pt>
                <c:pt idx="5">
                  <c:v>0.25274725274725274</c:v>
                </c:pt>
                <c:pt idx="6">
                  <c:v>0.25449101796407186</c:v>
                </c:pt>
                <c:pt idx="7">
                  <c:v>0.25449101796407186</c:v>
                </c:pt>
                <c:pt idx="8">
                  <c:v>0.23391215526046988</c:v>
                </c:pt>
                <c:pt idx="9">
                  <c:v>0.22666666666666666</c:v>
                </c:pt>
                <c:pt idx="10">
                  <c:v>0.21881390593047034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C-4627-BC20-5B6594E70CB9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101–200 žáků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'GB1'!$K$12:$U$12</c:f>
              <c:numCache>
                <c:formatCode>0.0%</c:formatCode>
                <c:ptCount val="11"/>
                <c:pt idx="0">
                  <c:v>0.18207282913165265</c:v>
                </c:pt>
                <c:pt idx="1">
                  <c:v>0.19056785370548604</c:v>
                </c:pt>
                <c:pt idx="2">
                  <c:v>0.20740019474196689</c:v>
                </c:pt>
                <c:pt idx="3">
                  <c:v>0.21057884231536927</c:v>
                </c:pt>
                <c:pt idx="4">
                  <c:v>0.21865596790371114</c:v>
                </c:pt>
                <c:pt idx="5">
                  <c:v>0.22877122877122877</c:v>
                </c:pt>
                <c:pt idx="6">
                  <c:v>0.22155688622754491</c:v>
                </c:pt>
                <c:pt idx="7">
                  <c:v>0.22155688622754491</c:v>
                </c:pt>
                <c:pt idx="8">
                  <c:v>0.21348314606741572</c:v>
                </c:pt>
                <c:pt idx="9">
                  <c:v>0.21230769230769231</c:v>
                </c:pt>
                <c:pt idx="10">
                  <c:v>0.19734151329243355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C-4627-BC20-5B6594E70CB9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201–300 žáků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'GB1'!$K$13:$U$13</c:f>
              <c:numCache>
                <c:formatCode>0.0%</c:formatCode>
                <c:ptCount val="11"/>
                <c:pt idx="0">
                  <c:v>0.19047619047619047</c:v>
                </c:pt>
                <c:pt idx="1">
                  <c:v>0.16554379210779596</c:v>
                </c:pt>
                <c:pt idx="2">
                  <c:v>0.16358325219084713</c:v>
                </c:pt>
                <c:pt idx="3">
                  <c:v>0.18063872255489022</c:v>
                </c:pt>
                <c:pt idx="4">
                  <c:v>0.1765295887662989</c:v>
                </c:pt>
                <c:pt idx="5">
                  <c:v>0.16683316683316685</c:v>
                </c:pt>
                <c:pt idx="6">
                  <c:v>0.17365269461077845</c:v>
                </c:pt>
                <c:pt idx="7">
                  <c:v>0.17365269461077845</c:v>
                </c:pt>
                <c:pt idx="8">
                  <c:v>0.1797752808988764</c:v>
                </c:pt>
                <c:pt idx="9">
                  <c:v>0.16512820512820514</c:v>
                </c:pt>
                <c:pt idx="10">
                  <c:v>0.17382413087934559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5C-4627-BC20-5B6594E70CB9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301–400 žáků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'GB1'!$K$14:$U$14</c:f>
              <c:numCache>
                <c:formatCode>0.0%</c:formatCode>
                <c:ptCount val="11"/>
                <c:pt idx="0">
                  <c:v>0.1484593837535014</c:v>
                </c:pt>
                <c:pt idx="1">
                  <c:v>0.15399422521655437</c:v>
                </c:pt>
                <c:pt idx="2">
                  <c:v>0.1450827653359299</c:v>
                </c:pt>
                <c:pt idx="3">
                  <c:v>0.124750499001996</c:v>
                </c:pt>
                <c:pt idx="4">
                  <c:v>0.12938816449348045</c:v>
                </c:pt>
                <c:pt idx="5">
                  <c:v>0.13186813186813187</c:v>
                </c:pt>
                <c:pt idx="6">
                  <c:v>0.13073852295409183</c:v>
                </c:pt>
                <c:pt idx="7">
                  <c:v>0.13073852295409183</c:v>
                </c:pt>
                <c:pt idx="8">
                  <c:v>0.13993871297242083</c:v>
                </c:pt>
                <c:pt idx="9">
                  <c:v>0.14461538461538462</c:v>
                </c:pt>
                <c:pt idx="10">
                  <c:v>0.14314928425357873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5C-4627-BC20-5B6594E70CB9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401–500 žáků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'GB1'!$K$15:$U$15</c:f>
              <c:numCache>
                <c:formatCode>0.0%</c:formatCode>
                <c:ptCount val="11"/>
                <c:pt idx="0">
                  <c:v>9.6171802054155001E-2</c:v>
                </c:pt>
                <c:pt idx="1">
                  <c:v>7.9884504331087583E-2</c:v>
                </c:pt>
                <c:pt idx="2">
                  <c:v>8.1791626095423564E-2</c:v>
                </c:pt>
                <c:pt idx="3">
                  <c:v>9.0818363273453093E-2</c:v>
                </c:pt>
                <c:pt idx="4">
                  <c:v>9.2276830491474421E-2</c:v>
                </c:pt>
                <c:pt idx="5">
                  <c:v>8.6913086913086912E-2</c:v>
                </c:pt>
                <c:pt idx="6">
                  <c:v>9.2814371257485026E-2</c:v>
                </c:pt>
                <c:pt idx="7">
                  <c:v>9.2814371257485026E-2</c:v>
                </c:pt>
                <c:pt idx="8">
                  <c:v>9.7037793667007155E-2</c:v>
                </c:pt>
                <c:pt idx="9">
                  <c:v>0.10256410256410256</c:v>
                </c:pt>
                <c:pt idx="10">
                  <c:v>0.10940695296523517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5C-4627-BC20-5B6594E70CB9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501–600 žáků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'GB1'!$K$16:$U$16</c:f>
              <c:numCache>
                <c:formatCode>0.0%</c:formatCode>
                <c:ptCount val="11"/>
                <c:pt idx="0">
                  <c:v>5.1353874883286646E-2</c:v>
                </c:pt>
                <c:pt idx="1">
                  <c:v>5.6785370548604427E-2</c:v>
                </c:pt>
                <c:pt idx="2">
                  <c:v>5.5501460564751706E-2</c:v>
                </c:pt>
                <c:pt idx="3">
                  <c:v>5.1896207584830337E-2</c:v>
                </c:pt>
                <c:pt idx="4">
                  <c:v>5.5165496489468405E-2</c:v>
                </c:pt>
                <c:pt idx="5">
                  <c:v>5.4945054945054944E-2</c:v>
                </c:pt>
                <c:pt idx="6">
                  <c:v>5.089820359281437E-2</c:v>
                </c:pt>
                <c:pt idx="7">
                  <c:v>5.089820359281437E-2</c:v>
                </c:pt>
                <c:pt idx="8">
                  <c:v>4.6986721144024517E-2</c:v>
                </c:pt>
                <c:pt idx="9">
                  <c:v>5.6410256410256411E-2</c:v>
                </c:pt>
                <c:pt idx="10">
                  <c:v>5.8282208588957052E-2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5C-4627-BC20-5B6594E70CB9}"/>
            </c:ext>
          </c:extLst>
        </c:ser>
        <c:ser>
          <c:idx val="6"/>
          <c:order val="6"/>
          <c:tx>
            <c:strRef>
              <c:f>'GB1'!$J$17</c:f>
              <c:strCache>
                <c:ptCount val="1"/>
                <c:pt idx="0">
                  <c:v>601–700 žáků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'GB1'!$K$17:$U$17</c:f>
              <c:numCache>
                <c:formatCode>0.0%</c:formatCode>
                <c:ptCount val="11"/>
                <c:pt idx="0">
                  <c:v>4.4817927170868348E-2</c:v>
                </c:pt>
                <c:pt idx="1">
                  <c:v>4.9085659287776709E-2</c:v>
                </c:pt>
                <c:pt idx="2">
                  <c:v>4.1869522882181112E-2</c:v>
                </c:pt>
                <c:pt idx="3">
                  <c:v>4.0918163672654689E-2</c:v>
                </c:pt>
                <c:pt idx="4">
                  <c:v>3.2096288866599799E-2</c:v>
                </c:pt>
                <c:pt idx="5">
                  <c:v>2.9970029970029972E-2</c:v>
                </c:pt>
                <c:pt idx="6">
                  <c:v>2.7944111776447105E-2</c:v>
                </c:pt>
                <c:pt idx="7">
                  <c:v>2.7944111776447105E-2</c:v>
                </c:pt>
                <c:pt idx="8">
                  <c:v>3.5750766087844742E-2</c:v>
                </c:pt>
                <c:pt idx="9">
                  <c:v>3.3846153846153845E-2</c:v>
                </c:pt>
                <c:pt idx="10">
                  <c:v>3.7832310838445807E-2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5C-4627-BC20-5B6594E70CB9}"/>
            </c:ext>
          </c:extLst>
        </c:ser>
        <c:ser>
          <c:idx val="7"/>
          <c:order val="7"/>
          <c:tx>
            <c:strRef>
              <c:f>'GB1'!$J$18</c:f>
              <c:strCache>
                <c:ptCount val="1"/>
                <c:pt idx="0">
                  <c:v>701 a více žáků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'GB1'!$K$10:$U$10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'GB1'!$K$18:$U$18</c:f>
              <c:numCache>
                <c:formatCode>0.0%</c:formatCode>
                <c:ptCount val="11"/>
                <c:pt idx="0">
                  <c:v>6.8160597572362272E-2</c:v>
                </c:pt>
                <c:pt idx="1">
                  <c:v>5.9672762271414825E-2</c:v>
                </c:pt>
                <c:pt idx="2">
                  <c:v>5.3554040895813046E-2</c:v>
                </c:pt>
                <c:pt idx="3">
                  <c:v>5.289421157684631E-2</c:v>
                </c:pt>
                <c:pt idx="4">
                  <c:v>4.8144433299899696E-2</c:v>
                </c:pt>
                <c:pt idx="5">
                  <c:v>4.7952047952047952E-2</c:v>
                </c:pt>
                <c:pt idx="6">
                  <c:v>4.790419161676647E-2</c:v>
                </c:pt>
                <c:pt idx="7">
                  <c:v>4.790419161676647E-2</c:v>
                </c:pt>
                <c:pt idx="8">
                  <c:v>5.3115423901940753E-2</c:v>
                </c:pt>
                <c:pt idx="9">
                  <c:v>5.8461538461538461E-2</c:v>
                </c:pt>
                <c:pt idx="10">
                  <c:v>6.1349693251533742E-2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5C-4627-BC20-5B6594E7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5120768"/>
        <c:axId val="95138944"/>
      </c:barChart>
      <c:catAx>
        <c:axId val="9512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138944"/>
        <c:scaling>
          <c:orientation val="minMax"/>
        </c:scaling>
        <c:delete val="0"/>
        <c:axPos val="b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12076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0837960134243612E-3"/>
          <c:y val="0.90562975016197345"/>
          <c:w val="0.99463530585186666"/>
          <c:h val="5.161301162006808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59232911276796E-2"/>
          <c:y val="9.7087493703890249E-2"/>
          <c:w val="0.90647527504098702"/>
          <c:h val="0.7087387040383988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'GB2'!$J$11</c:f>
              <c:strCache>
                <c:ptCount val="1"/>
                <c:pt idx="0">
                  <c:v>  střední vzdělávání s maturitní zkouškou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482821389727647E-3"/>
                  <c:y val="3.90737724985689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'GB2'!$K$11:$U$11</c:f>
              <c:numCache>
                <c:formatCode>0.0%</c:formatCode>
                <c:ptCount val="11"/>
                <c:pt idx="0">
                  <c:v>0.58561487097039189</c:v>
                </c:pt>
                <c:pt idx="1">
                  <c:v>0.5721364893944052</c:v>
                </c:pt>
                <c:pt idx="2">
                  <c:v>0.58362106575257089</c:v>
                </c:pt>
                <c:pt idx="3">
                  <c:v>0.58606054535894037</c:v>
                </c:pt>
                <c:pt idx="4">
                  <c:v>0.59233573397350403</c:v>
                </c:pt>
                <c:pt idx="5">
                  <c:v>0.60032480403063904</c:v>
                </c:pt>
                <c:pt idx="6">
                  <c:v>0.60020365302615664</c:v>
                </c:pt>
                <c:pt idx="7">
                  <c:v>0.6022779043280182</c:v>
                </c:pt>
                <c:pt idx="8">
                  <c:v>0.59633162863886702</c:v>
                </c:pt>
                <c:pt idx="9">
                  <c:v>0.60932790566422901</c:v>
                </c:pt>
                <c:pt idx="10">
                  <c:v>0.63417763195240739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3-43F6-B949-352D9C3A5738}"/>
            </c:ext>
          </c:extLst>
        </c:ser>
        <c:ser>
          <c:idx val="1"/>
          <c:order val="1"/>
          <c:tx>
            <c:strRef>
              <c:f>'GB2'!$J$12</c:f>
              <c:strCache>
                <c:ptCount val="1"/>
                <c:pt idx="0">
                  <c:v>  střední vzdělávání s výučním listem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rgbClr val="FFFF00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'GB2'!$K$12:$U$12</c:f>
              <c:numCache>
                <c:formatCode>0.0%</c:formatCode>
                <c:ptCount val="11"/>
                <c:pt idx="0">
                  <c:v>0.40256768333470244</c:v>
                </c:pt>
                <c:pt idx="1">
                  <c:v>0.41583768828773437</c:v>
                </c:pt>
                <c:pt idx="2">
                  <c:v>0.40427547522592711</c:v>
                </c:pt>
                <c:pt idx="3">
                  <c:v>0.40359816711320329</c:v>
                </c:pt>
                <c:pt idx="4">
                  <c:v>0.39595320656937089</c:v>
                </c:pt>
                <c:pt idx="5">
                  <c:v>0.38589020600759583</c:v>
                </c:pt>
                <c:pt idx="6">
                  <c:v>0.38602431107999746</c:v>
                </c:pt>
                <c:pt idx="7">
                  <c:v>0.38515565679574792</c:v>
                </c:pt>
                <c:pt idx="8">
                  <c:v>0.39218627065302913</c:v>
                </c:pt>
                <c:pt idx="9">
                  <c:v>0.37933643142764512</c:v>
                </c:pt>
                <c:pt idx="10">
                  <c:v>0.35550232172659257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E63-43F6-B949-352D9C3A5738}"/>
            </c:ext>
          </c:extLst>
        </c:ser>
        <c:ser>
          <c:idx val="2"/>
          <c:order val="2"/>
          <c:tx>
            <c:strRef>
              <c:f>'GB2'!$J$13</c:f>
              <c:strCache>
                <c:ptCount val="1"/>
                <c:pt idx="0">
                  <c:v>  střední vzdělávání 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38252627034297E-3"/>
                  <c:y val="-4.85217400650681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63-43F6-B949-352D9C3A5738}"/>
                </c:ext>
              </c:extLst>
            </c:dLbl>
            <c:dLbl>
              <c:idx val="1"/>
              <c:layout>
                <c:manualLayout>
                  <c:x val="1.2202239629700575E-3"/>
                  <c:y val="-4.4937148854265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63-43F6-B949-352D9C3A5738}"/>
                </c:ext>
              </c:extLst>
            </c:dLbl>
            <c:dLbl>
              <c:idx val="2"/>
              <c:layout>
                <c:manualLayout>
                  <c:x val="1.033382109047351E-3"/>
                  <c:y val="-4.25678062228265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63-43F6-B949-352D9C3A5738}"/>
                </c:ext>
              </c:extLst>
            </c:dLbl>
            <c:dLbl>
              <c:idx val="3"/>
              <c:layout>
                <c:manualLayout>
                  <c:x val="2.9020397450135122E-3"/>
                  <c:y val="-4.26396661723716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63-43F6-B949-352D9C3A5738}"/>
                </c:ext>
              </c:extLst>
            </c:dLbl>
            <c:dLbl>
              <c:idx val="4"/>
              <c:layout>
                <c:manualLayout>
                  <c:x val="1.687448146146344E-3"/>
                  <c:y val="-4.2920225762617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63-43F6-B949-352D9C3A5738}"/>
                </c:ext>
              </c:extLst>
            </c:dLbl>
            <c:dLbl>
              <c:idx val="5"/>
              <c:layout>
                <c:manualLayout>
                  <c:x val="-2.6103926875541538E-3"/>
                  <c:y val="-4.6060661327827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63-43F6-B949-352D9C3A5738}"/>
                </c:ext>
              </c:extLst>
            </c:dLbl>
            <c:dLbl>
              <c:idx val="6"/>
              <c:layout>
                <c:manualLayout>
                  <c:x val="2.3415141832453371E-3"/>
                  <c:y val="-4.62991752029132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63-43F6-B949-352D9C3A5738}"/>
                </c:ext>
              </c:extLst>
            </c:dLbl>
            <c:dLbl>
              <c:idx val="7"/>
              <c:layout>
                <c:manualLayout>
                  <c:x val="2.1545644291410884E-3"/>
                  <c:y val="-3.95565656732879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63-43F6-B949-352D9C3A5738}"/>
                </c:ext>
              </c:extLst>
            </c:dLbl>
            <c:dLbl>
              <c:idx val="8"/>
              <c:layout>
                <c:manualLayout>
                  <c:x val="-1.1155266596148922E-3"/>
                  <c:y val="-3.72511834933948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63-43F6-B949-352D9C3A5738}"/>
                </c:ext>
              </c:extLst>
            </c:dLbl>
            <c:dLbl>
              <c:idx val="9"/>
              <c:layout>
                <c:manualLayout>
                  <c:x val="7.531309763512136E-4"/>
                  <c:y val="-3.49896307862739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63-43F6-B949-352D9C3A5738}"/>
                </c:ext>
              </c:extLst>
            </c:dLbl>
            <c:dLbl>
              <c:idx val="10"/>
              <c:layout>
                <c:manualLayout>
                  <c:x val="-2.5315703461595605E-4"/>
                  <c:y val="-2.58960057198634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63-43F6-B949-352D9C3A57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'GB2'!$K$10:$U$10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'GB2'!$K$13:$U$13</c:f>
              <c:numCache>
                <c:formatCode>0.0%</c:formatCode>
                <c:ptCount val="11"/>
                <c:pt idx="0">
                  <c:v>1.1817445694905707E-2</c:v>
                </c:pt>
                <c:pt idx="1">
                  <c:v>1.2025822317860436E-2</c:v>
                </c:pt>
                <c:pt idx="2">
                  <c:v>1.2103459021502026E-2</c:v>
                </c:pt>
                <c:pt idx="3">
                  <c:v>1.0341287527856374E-2</c:v>
                </c:pt>
                <c:pt idx="4">
                  <c:v>1.1711059457125075E-2</c:v>
                </c:pt>
                <c:pt idx="5">
                  <c:v>1.3784989961765194E-2</c:v>
                </c:pt>
                <c:pt idx="6">
                  <c:v>1.377203589384586E-2</c:v>
                </c:pt>
                <c:pt idx="7">
                  <c:v>1.2566438876233864E-2</c:v>
                </c:pt>
                <c:pt idx="8">
                  <c:v>1.1482100708103855E-2</c:v>
                </c:pt>
                <c:pt idx="9">
                  <c:v>1.1335662908125894E-2</c:v>
                </c:pt>
                <c:pt idx="10">
                  <c:v>1.0320046320999988E-2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E63-43F6-B949-352D9C3A5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5207808"/>
        <c:axId val="95209344"/>
      </c:barChart>
      <c:catAx>
        <c:axId val="952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093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20780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913757700205339"/>
          <c:y val="0.9126224408165684"/>
          <c:w val="0.70454987395350288"/>
          <c:h val="5.097093419454238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44117052008304E-2"/>
          <c:y val="7.5346547961191182E-2"/>
          <c:w val="0.82161594963273876"/>
          <c:h val="0.7183770883054893"/>
        </c:manualLayout>
      </c:layout>
      <c:lineChart>
        <c:grouping val="standard"/>
        <c:varyColors val="0"/>
        <c:ser>
          <c:idx val="0"/>
          <c:order val="0"/>
          <c:tx>
            <c:strRef>
              <c:f>'GB3'!$J$11</c:f>
              <c:strCache>
                <c:ptCount val="1"/>
                <c:pt idx="0">
                  <c:v>průměrný počet žáků na jednu školu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'GB3'!$K$11:$U$11</c:f>
              <c:numCache>
                <c:formatCode>0.0</c:formatCode>
                <c:ptCount val="11"/>
                <c:pt idx="0">
                  <c:v>298.00373482726422</c:v>
                </c:pt>
                <c:pt idx="1">
                  <c:v>287.75457170356111</c:v>
                </c:pt>
                <c:pt idx="2">
                  <c:v>275.46348588120742</c:v>
                </c:pt>
                <c:pt idx="3">
                  <c:v>273.41317365269464</c:v>
                </c:pt>
                <c:pt idx="4">
                  <c:v>268.53761283851554</c:v>
                </c:pt>
                <c:pt idx="5">
                  <c:v>265.45554445554444</c:v>
                </c:pt>
                <c:pt idx="6">
                  <c:v>264.19860279441116</c:v>
                </c:pt>
                <c:pt idx="7">
                  <c:v>268.93515704154004</c:v>
                </c:pt>
                <c:pt idx="8">
                  <c:v>275.02349336057199</c:v>
                </c:pt>
                <c:pt idx="9">
                  <c:v>284.17846153846153</c:v>
                </c:pt>
                <c:pt idx="10">
                  <c:v>293.7873210633947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02784"/>
        <c:axId val="95304320"/>
      </c:lineChart>
      <c:lineChart>
        <c:grouping val="standard"/>
        <c:varyColors val="0"/>
        <c:ser>
          <c:idx val="1"/>
          <c:order val="1"/>
          <c:tx>
            <c:strRef>
              <c:f>'GB3'!$J$12</c:f>
              <c:strCache>
                <c:ptCount val="1"/>
                <c:pt idx="0">
                  <c:v>průměrný počet žáků na jednu třídu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461638579829201E-3"/>
                  <c:y val="-2.3396395538099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12-4605-919F-BB247DB07CC8}"/>
                </c:ext>
              </c:extLst>
            </c:dLbl>
            <c:dLbl>
              <c:idx val="1"/>
              <c:layout>
                <c:manualLayout>
                  <c:x val="-3.7353728011960377E-3"/>
                  <c:y val="-2.7443844938272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3C-4609-8A9C-1AAAB56CF6D7}"/>
                </c:ext>
              </c:extLst>
            </c:dLbl>
            <c:dLbl>
              <c:idx val="2"/>
              <c:layout>
                <c:manualLayout>
                  <c:x val="-2.5459769918511985E-2"/>
                  <c:y val="-3.312431132657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C-4609-8A9C-1AAAB56CF6D7}"/>
                </c:ext>
              </c:extLst>
            </c:dLbl>
            <c:dLbl>
              <c:idx val="3"/>
              <c:layout>
                <c:manualLayout>
                  <c:x val="-2.5459769918511933E-2"/>
                  <c:y val="-3.88047838524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C-4609-8A9C-1AAAB56CF6D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'GB3'!$K$10:$U$10</c:f>
              <c:strCache>
                <c:ptCount val="11"/>
                <c:pt idx="0">
                  <c:v>2011/12</c:v>
                </c:pt>
                <c:pt idx="1">
                  <c:v>2012/13</c:v>
                </c:pt>
                <c:pt idx="2">
                  <c:v>2013/14</c:v>
                </c:pt>
                <c:pt idx="3">
                  <c:v>2014/15</c:v>
                </c:pt>
                <c:pt idx="4">
                  <c:v>2015/16</c:v>
                </c:pt>
                <c:pt idx="5">
                  <c:v>2016/17</c:v>
                </c:pt>
                <c:pt idx="6">
                  <c:v>2017/18</c:v>
                </c:pt>
                <c:pt idx="7">
                  <c:v>2018/19</c:v>
                </c:pt>
                <c:pt idx="8">
                  <c:v>2019/20</c:v>
                </c:pt>
                <c:pt idx="9">
                  <c:v>2020/21</c:v>
                </c:pt>
                <c:pt idx="10">
                  <c:v>2021/22</c:v>
                </c:pt>
              </c:strCache>
            </c:strRef>
          </c:cat>
          <c:val>
            <c:numRef>
              <c:f>'GB3'!$K$12:$U$12</c:f>
              <c:numCache>
                <c:formatCode>0.0</c:formatCode>
                <c:ptCount val="11"/>
                <c:pt idx="0">
                  <c:v>21.928961493325712</c:v>
                </c:pt>
                <c:pt idx="1">
                  <c:v>21.696538591604899</c:v>
                </c:pt>
                <c:pt idx="2">
                  <c:v>21.287045272245976</c:v>
                </c:pt>
                <c:pt idx="3">
                  <c:v>21.042702953475011</c:v>
                </c:pt>
                <c:pt idx="4">
                  <c:v>20.78033764594753</c:v>
                </c:pt>
                <c:pt idx="5">
                  <c:v>20.823713804318011</c:v>
                </c:pt>
                <c:pt idx="6">
                  <c:v>20.801404953482518</c:v>
                </c:pt>
                <c:pt idx="7">
                  <c:v>20.721395170922484</c:v>
                </c:pt>
                <c:pt idx="8">
                  <c:v>20.816926432396855</c:v>
                </c:pt>
                <c:pt idx="9">
                  <c:v>20.956955170144699</c:v>
                </c:pt>
                <c:pt idx="10">
                  <c:v>21.145391307931543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D-43CC-8B10-6A33EA33F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4688"/>
        <c:axId val="95316224"/>
      </c:lineChart>
      <c:catAx>
        <c:axId val="9530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304320"/>
        <c:scaling>
          <c:orientation val="minMax"/>
          <c:max val="500"/>
        </c:scaling>
        <c:delete val="0"/>
        <c:axPos val="l"/>
        <c:majorGridlines>
          <c:spPr>
            <a:ln>
              <a:solidFill>
                <a:srgbClr val="000000">
                  <a:alpha val="2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školu</a:t>
                </a:r>
              </a:p>
            </c:rich>
          </c:tx>
          <c:layout>
            <c:manualLayout>
              <c:xMode val="edge"/>
              <c:yMode val="edge"/>
              <c:x val="1.4690499453991607E-2"/>
              <c:y val="0.3078759966324964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cs-CZ"/>
          </a:p>
        </c:txPr>
        <c:crossAx val="95302784"/>
        <c:crosses val="autoZero"/>
        <c:crossBetween val="between"/>
      </c:valAx>
      <c:catAx>
        <c:axId val="95314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16224"/>
        <c:crosses val="autoZero"/>
        <c:auto val="1"/>
        <c:lblAlgn val="ctr"/>
        <c:lblOffset val="100"/>
        <c:noMultiLvlLbl val="0"/>
      </c:catAx>
      <c:valAx>
        <c:axId val="95316224"/>
        <c:scaling>
          <c:orientation val="minMax"/>
          <c:max val="3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cs-CZ" sz="1000"/>
                  <a:t>počet žáků na třídu</a:t>
                </a:r>
              </a:p>
            </c:rich>
          </c:tx>
          <c:layout>
            <c:manualLayout>
              <c:xMode val="edge"/>
              <c:yMode val="edge"/>
              <c:x val="0.96432318222995839"/>
              <c:y val="0.3007160897340662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9531468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53159571361015"/>
          <c:y val="0.90089431659778152"/>
          <c:w val="0.65684404829724463"/>
          <c:h val="5.89623320523613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5.4.8!A1"/><Relationship Id="rId13" Type="http://schemas.openxmlformats.org/officeDocument/2006/relationships/hyperlink" Target="#B5.4.13!A1"/><Relationship Id="rId18" Type="http://schemas.openxmlformats.org/officeDocument/2006/relationships/hyperlink" Target="#'GB3'!A1"/><Relationship Id="rId3" Type="http://schemas.openxmlformats.org/officeDocument/2006/relationships/hyperlink" Target="#B5.4.3!A1"/><Relationship Id="rId7" Type="http://schemas.openxmlformats.org/officeDocument/2006/relationships/hyperlink" Target="#B5.4.7!A1"/><Relationship Id="rId12" Type="http://schemas.openxmlformats.org/officeDocument/2006/relationships/hyperlink" Target="#B5.4.12!A1"/><Relationship Id="rId17" Type="http://schemas.openxmlformats.org/officeDocument/2006/relationships/hyperlink" Target="#'GB2'!A1"/><Relationship Id="rId2" Type="http://schemas.openxmlformats.org/officeDocument/2006/relationships/hyperlink" Target="#B5.4.2!A1"/><Relationship Id="rId16" Type="http://schemas.openxmlformats.org/officeDocument/2006/relationships/hyperlink" Target="#'GB1'!A1"/><Relationship Id="rId1" Type="http://schemas.openxmlformats.org/officeDocument/2006/relationships/hyperlink" Target="#B5.4.1!A1"/><Relationship Id="rId6" Type="http://schemas.openxmlformats.org/officeDocument/2006/relationships/hyperlink" Target="#B5.4.6!A1"/><Relationship Id="rId11" Type="http://schemas.openxmlformats.org/officeDocument/2006/relationships/hyperlink" Target="#B5.4.11!A1"/><Relationship Id="rId5" Type="http://schemas.openxmlformats.org/officeDocument/2006/relationships/hyperlink" Target="#B5.4.5!A1"/><Relationship Id="rId15" Type="http://schemas.openxmlformats.org/officeDocument/2006/relationships/hyperlink" Target="#B5.4.15!A1"/><Relationship Id="rId10" Type="http://schemas.openxmlformats.org/officeDocument/2006/relationships/hyperlink" Target="#B5.4.10!A1"/><Relationship Id="rId4" Type="http://schemas.openxmlformats.org/officeDocument/2006/relationships/hyperlink" Target="#B5.4.4!A1"/><Relationship Id="rId9" Type="http://schemas.openxmlformats.org/officeDocument/2006/relationships/hyperlink" Target="#B5.4.9!A1"/><Relationship Id="rId14" Type="http://schemas.openxmlformats.org/officeDocument/2006/relationships/hyperlink" Target="#B5.4.14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38100</xdr:rowOff>
    </xdr:from>
    <xdr:to>
      <xdr:col>8</xdr:col>
      <xdr:colOff>0</xdr:colOff>
      <xdr:row>6</xdr:row>
      <xdr:rowOff>200025</xdr:rowOff>
    </xdr:to>
    <xdr:sp macro="[0]!List1.TL_1" textlink="">
      <xdr:nvSpPr>
        <xdr:cNvPr id="1026" name="TL_U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6057900" y="1028700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sp macro="[0]!List1.TL_2" textlink="">
      <xdr:nvSpPr>
        <xdr:cNvPr id="109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057900" y="14097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</a:t>
          </a:r>
        </a:p>
      </xdr:txBody>
    </xdr:sp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sp macro="[0]!List1.TL_3" textlink="">
      <xdr:nvSpPr>
        <xdr:cNvPr id="109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057900" y="18097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B5.4.2</a:t>
          </a:r>
        </a:p>
      </xdr:txBody>
    </xdr:sp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13</xdr:row>
      <xdr:rowOff>0</xdr:rowOff>
    </xdr:to>
    <xdr:sp macro="[0]!List1.TL_4" textlink="">
      <xdr:nvSpPr>
        <xdr:cNvPr id="109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057900" y="22098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B5.4.3</a:t>
          </a:r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0</xdr:rowOff>
    </xdr:to>
    <xdr:sp macro="[0]!List1.TL_5" textlink="">
      <xdr:nvSpPr>
        <xdr:cNvPr id="109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057900" y="26098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B5.4.4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8</xdr:col>
      <xdr:colOff>0</xdr:colOff>
      <xdr:row>17</xdr:row>
      <xdr:rowOff>0</xdr:rowOff>
    </xdr:to>
    <xdr:sp macro="[0]!List1.TL_6" textlink="">
      <xdr:nvSpPr>
        <xdr:cNvPr id="1096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057900" y="30099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B5.4.5</a:t>
          </a:r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0</xdr:rowOff>
    </xdr:to>
    <xdr:sp macro="[0]!List1.TL_7" textlink="">
      <xdr:nvSpPr>
        <xdr:cNvPr id="1097" name="TL_U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057900" y="34099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B5.4.6</a:t>
          </a:r>
        </a:p>
      </xdr:txBody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21</xdr:row>
      <xdr:rowOff>0</xdr:rowOff>
    </xdr:to>
    <xdr:sp macro="[0]!List1.TL_8" textlink="">
      <xdr:nvSpPr>
        <xdr:cNvPr id="1098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057900" y="38100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B5.4.7</a:t>
          </a:r>
        </a:p>
      </xdr:txBody>
    </xdr:sp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0</xdr:rowOff>
    </xdr:to>
    <xdr:sp macro="[0]!List1.TL_9" textlink="">
      <xdr:nvSpPr>
        <xdr:cNvPr id="1099" name="TL_U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057900" y="421005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B5.4.8</a:t>
          </a:r>
        </a:p>
      </xdr:txBody>
    </xdr:sp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25</xdr:row>
      <xdr:rowOff>0</xdr:rowOff>
    </xdr:to>
    <xdr:sp macro="[0]!List1.TL_10" textlink="">
      <xdr:nvSpPr>
        <xdr:cNvPr id="1100" name="TL_U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057900" y="46101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B5.4.9</a:t>
          </a:r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27</xdr:row>
      <xdr:rowOff>0</xdr:rowOff>
    </xdr:to>
    <xdr:sp macro="[0]!List1.TL_11" textlink="">
      <xdr:nvSpPr>
        <xdr:cNvPr id="1101" name="TL_U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057900" y="50101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B5.4.10</a:t>
          </a:r>
        </a:p>
      </xdr:txBody>
    </xdr:sp>
    <xdr:clientData/>
  </xdr:twoCellAnchor>
  <xdr:twoCellAnchor>
    <xdr:from>
      <xdr:col>7</xdr:col>
      <xdr:colOff>0</xdr:colOff>
      <xdr:row>28</xdr:row>
      <xdr:rowOff>0</xdr:rowOff>
    </xdr:from>
    <xdr:to>
      <xdr:col>8</xdr:col>
      <xdr:colOff>0</xdr:colOff>
      <xdr:row>29</xdr:row>
      <xdr:rowOff>0</xdr:rowOff>
    </xdr:to>
    <xdr:sp macro="[0]!List1.TL_12" textlink="">
      <xdr:nvSpPr>
        <xdr:cNvPr id="1102" name="TL_U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057900" y="5619750"/>
          <a:ext cx="714375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B5.4.11</a:t>
          </a: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31</xdr:row>
      <xdr:rowOff>0</xdr:rowOff>
    </xdr:to>
    <xdr:sp macro="[0]!List1.TL_13" textlink="">
      <xdr:nvSpPr>
        <xdr:cNvPr id="1103" name="TL_U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057900" y="62103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B5.4.12</a:t>
          </a:r>
        </a:p>
      </xdr:txBody>
    </xdr:sp>
    <xdr:clientData/>
  </xdr:twoCellAnchor>
  <xdr:twoCellAnchor>
    <xdr:from>
      <xdr:col>7</xdr:col>
      <xdr:colOff>0</xdr:colOff>
      <xdr:row>32</xdr:row>
      <xdr:rowOff>0</xdr:rowOff>
    </xdr:from>
    <xdr:to>
      <xdr:col>8</xdr:col>
      <xdr:colOff>0</xdr:colOff>
      <xdr:row>33</xdr:row>
      <xdr:rowOff>0</xdr:rowOff>
    </xdr:to>
    <xdr:sp macro="[0]!List1.TL_14" textlink="">
      <xdr:nvSpPr>
        <xdr:cNvPr id="1104" name="TL_U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057900" y="66198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B5.4.13</a:t>
          </a:r>
        </a:p>
      </xdr:txBody>
    </xdr:sp>
    <xdr:clientData/>
  </xdr:twoCellAnchor>
  <xdr:twoCellAnchor>
    <xdr:from>
      <xdr:col>7</xdr:col>
      <xdr:colOff>0</xdr:colOff>
      <xdr:row>34</xdr:row>
      <xdr:rowOff>0</xdr:rowOff>
    </xdr:from>
    <xdr:to>
      <xdr:col>8</xdr:col>
      <xdr:colOff>0</xdr:colOff>
      <xdr:row>35</xdr:row>
      <xdr:rowOff>0</xdr:rowOff>
    </xdr:to>
    <xdr:sp macro="[0]!List1.TL_15" textlink="">
      <xdr:nvSpPr>
        <xdr:cNvPr id="1105" name="TL_U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057900" y="7019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B5.4.14</a:t>
          </a:r>
        </a:p>
      </xdr:txBody>
    </xdr:sp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37</xdr:row>
      <xdr:rowOff>0</xdr:rowOff>
    </xdr:to>
    <xdr:sp macro="[0]!List1.TL_16" textlink="">
      <xdr:nvSpPr>
        <xdr:cNvPr id="1106" name="Text Box 8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057900" y="7419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8</xdr:col>
      <xdr:colOff>0</xdr:colOff>
      <xdr:row>39</xdr:row>
      <xdr:rowOff>0</xdr:rowOff>
    </xdr:to>
    <xdr:sp macro="[0]!List1.TL_17" textlink="">
      <xdr:nvSpPr>
        <xdr:cNvPr id="1119" name="Text Box 9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057900" y="79914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7</xdr:col>
      <xdr:colOff>0</xdr:colOff>
      <xdr:row>40</xdr:row>
      <xdr:rowOff>0</xdr:rowOff>
    </xdr:from>
    <xdr:to>
      <xdr:col>8</xdr:col>
      <xdr:colOff>0</xdr:colOff>
      <xdr:row>41</xdr:row>
      <xdr:rowOff>0</xdr:rowOff>
    </xdr:to>
    <xdr:sp macro="[0]!List1.TL_18" textlink="">
      <xdr:nvSpPr>
        <xdr:cNvPr id="1120" name="Text Box 9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057900" y="83915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7</xdr:col>
      <xdr:colOff>0</xdr:colOff>
      <xdr:row>42</xdr:row>
      <xdr:rowOff>0</xdr:rowOff>
    </xdr:from>
    <xdr:to>
      <xdr:col>8</xdr:col>
      <xdr:colOff>0</xdr:colOff>
      <xdr:row>43</xdr:row>
      <xdr:rowOff>0</xdr:rowOff>
    </xdr:to>
    <xdr:sp macro="[0]!List1.TL_19" textlink="">
      <xdr:nvSpPr>
        <xdr:cNvPr id="1121" name="Text Box 97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057900" y="87915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GB3</a:t>
          </a:r>
        </a:p>
      </xdr:txBody>
    </xdr:sp>
    <xdr:clientData/>
  </xdr:twoCellAnchor>
  <xdr:twoCellAnchor>
    <xdr:from>
      <xdr:col>7</xdr:col>
      <xdr:colOff>0</xdr:colOff>
      <xdr:row>43</xdr:row>
      <xdr:rowOff>0</xdr:rowOff>
    </xdr:from>
    <xdr:to>
      <xdr:col>8</xdr:col>
      <xdr:colOff>0</xdr:colOff>
      <xdr:row>43</xdr:row>
      <xdr:rowOff>0</xdr:rowOff>
    </xdr:to>
    <xdr:sp macro="[0]!List1.TL_16" textlink="">
      <xdr:nvSpPr>
        <xdr:cNvPr id="1122" name="Text Box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057900" y="9115425"/>
          <a:ext cx="714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B5.4.15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105832</xdr:colOff>
      <xdr:row>5</xdr:row>
      <xdr:rowOff>234949</xdr:rowOff>
    </xdr:from>
    <xdr:to>
      <xdr:col>20</xdr:col>
      <xdr:colOff>529167</xdr:colOff>
      <xdr:row>32</xdr:row>
      <xdr:rowOff>95250</xdr:rowOff>
    </xdr:to>
    <xdr:graphicFrame macro="">
      <xdr:nvGraphicFramePr>
        <xdr:cNvPr id="4112" name="graf 1">
          <a:extLst>
            <a:ext uri="{FF2B5EF4-FFF2-40B4-BE49-F238E27FC236}">
              <a16:creationId xmlns:a16="http://schemas.microsoft.com/office/drawing/2014/main" id="{00000000-0008-0000-1000-000010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1056</xdr:colOff>
      <xdr:row>6</xdr:row>
      <xdr:rowOff>11643</xdr:rowOff>
    </xdr:from>
    <xdr:to>
      <xdr:col>21</xdr:col>
      <xdr:colOff>0</xdr:colOff>
      <xdr:row>30</xdr:row>
      <xdr:rowOff>127001</xdr:rowOff>
    </xdr:to>
    <xdr:graphicFrame macro="">
      <xdr:nvGraphicFramePr>
        <xdr:cNvPr id="5134" name="graf 1">
          <a:extLst>
            <a:ext uri="{FF2B5EF4-FFF2-40B4-BE49-F238E27FC236}">
              <a16:creationId xmlns:a16="http://schemas.microsoft.com/office/drawing/2014/main" id="{00000000-0008-0000-1100-00000E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105832</xdr:colOff>
      <xdr:row>5</xdr:row>
      <xdr:rowOff>10585</xdr:rowOff>
    </xdr:from>
    <xdr:to>
      <xdr:col>20</xdr:col>
      <xdr:colOff>529167</xdr:colOff>
      <xdr:row>30</xdr:row>
      <xdr:rowOff>95251</xdr:rowOff>
    </xdr:to>
    <xdr:graphicFrame macro="">
      <xdr:nvGraphicFramePr>
        <xdr:cNvPr id="6158" name="graf 1">
          <a:extLst>
            <a:ext uri="{FF2B5EF4-FFF2-40B4-BE49-F238E27FC236}">
              <a16:creationId xmlns:a16="http://schemas.microsoft.com/office/drawing/2014/main" id="{00000000-0008-0000-1200-00000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novina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5.4.2"/>
      <sheetName val="B5.4.2.1"/>
      <sheetName val="B5.4.12"/>
      <sheetName val="B5.4.12.1"/>
    </sheetNames>
    <sheetDataSet>
      <sheetData sheetId="0"/>
      <sheetData sheetId="1"/>
      <sheetData sheetId="2">
        <row r="11">
          <cell r="N11" t="str">
            <v>.</v>
          </cell>
          <cell r="O11" t="str">
            <v>.</v>
          </cell>
          <cell r="P11">
            <v>188044</v>
          </cell>
          <cell r="Q11">
            <v>185961</v>
          </cell>
          <cell r="R11">
            <v>178747</v>
          </cell>
        </row>
        <row r="12">
          <cell r="N12" t="str">
            <v>.</v>
          </cell>
          <cell r="O12" t="str">
            <v>.</v>
          </cell>
          <cell r="P12">
            <v>17754</v>
          </cell>
          <cell r="Q12">
            <v>17386</v>
          </cell>
          <cell r="R12">
            <v>16577</v>
          </cell>
        </row>
        <row r="13">
          <cell r="N13" t="str">
            <v>.</v>
          </cell>
          <cell r="O13" t="str">
            <v>.</v>
          </cell>
          <cell r="P13">
            <v>17754</v>
          </cell>
          <cell r="Q13">
            <v>17386</v>
          </cell>
          <cell r="R13">
            <v>16577</v>
          </cell>
        </row>
        <row r="14">
          <cell r="Q14">
            <v>0</v>
          </cell>
          <cell r="R14">
            <v>0</v>
          </cell>
        </row>
        <row r="15">
          <cell r="Q15">
            <v>0</v>
          </cell>
          <cell r="R15">
            <v>0</v>
          </cell>
        </row>
        <row r="16">
          <cell r="Q16">
            <v>0</v>
          </cell>
          <cell r="R16">
            <v>0</v>
          </cell>
        </row>
        <row r="17">
          <cell r="Q17">
            <v>0</v>
          </cell>
          <cell r="R17">
            <v>0</v>
          </cell>
        </row>
        <row r="18">
          <cell r="Q18">
            <v>0</v>
          </cell>
          <cell r="R18">
            <v>0</v>
          </cell>
        </row>
        <row r="19">
          <cell r="Q19">
            <v>0</v>
          </cell>
          <cell r="R19">
            <v>0</v>
          </cell>
        </row>
        <row r="20">
          <cell r="Q20">
            <v>0</v>
          </cell>
          <cell r="R20">
            <v>0</v>
          </cell>
        </row>
        <row r="21">
          <cell r="Q21">
            <v>0</v>
          </cell>
          <cell r="R21">
            <v>0</v>
          </cell>
        </row>
        <row r="22">
          <cell r="Q22">
            <v>0</v>
          </cell>
          <cell r="R22">
            <v>0</v>
          </cell>
        </row>
        <row r="23">
          <cell r="Q23">
            <v>0</v>
          </cell>
          <cell r="R23">
            <v>0</v>
          </cell>
        </row>
        <row r="24">
          <cell r="N24" t="str">
            <v>.</v>
          </cell>
          <cell r="O24" t="str">
            <v>.</v>
          </cell>
          <cell r="P24">
            <v>16399</v>
          </cell>
          <cell r="Q24">
            <v>16391</v>
          </cell>
          <cell r="R24">
            <v>16174</v>
          </cell>
        </row>
        <row r="25">
          <cell r="N25" t="str">
            <v>.</v>
          </cell>
          <cell r="O25" t="str">
            <v>.</v>
          </cell>
          <cell r="P25">
            <v>16399</v>
          </cell>
          <cell r="Q25">
            <v>16391</v>
          </cell>
          <cell r="R25">
            <v>16174</v>
          </cell>
        </row>
        <row r="26">
          <cell r="N26" t="str">
            <v>.</v>
          </cell>
          <cell r="O26" t="str">
            <v>.</v>
          </cell>
          <cell r="P26">
            <v>22213</v>
          </cell>
          <cell r="Q26">
            <v>22324</v>
          </cell>
          <cell r="R26">
            <v>21313</v>
          </cell>
        </row>
        <row r="27">
          <cell r="N27" t="str">
            <v>.</v>
          </cell>
          <cell r="O27" t="str">
            <v>.</v>
          </cell>
          <cell r="P27">
            <v>12240</v>
          </cell>
          <cell r="Q27">
            <v>12182</v>
          </cell>
          <cell r="R27">
            <v>11676</v>
          </cell>
        </row>
        <row r="28">
          <cell r="N28" t="str">
            <v>.</v>
          </cell>
          <cell r="O28" t="str">
            <v>.</v>
          </cell>
          <cell r="P28">
            <v>9973</v>
          </cell>
          <cell r="Q28">
            <v>10142</v>
          </cell>
          <cell r="R28">
            <v>9637</v>
          </cell>
        </row>
        <row r="29">
          <cell r="N29" t="str">
            <v>.</v>
          </cell>
          <cell r="O29" t="str">
            <v>.</v>
          </cell>
          <cell r="P29">
            <v>22341</v>
          </cell>
          <cell r="Q29">
            <v>21740</v>
          </cell>
          <cell r="R29">
            <v>20947</v>
          </cell>
        </row>
        <row r="30">
          <cell r="N30" t="str">
            <v>.</v>
          </cell>
          <cell r="O30" t="str">
            <v>.</v>
          </cell>
          <cell r="P30">
            <v>5811</v>
          </cell>
          <cell r="Q30">
            <v>5532</v>
          </cell>
          <cell r="R30">
            <v>5319</v>
          </cell>
        </row>
        <row r="31">
          <cell r="N31" t="str">
            <v>.</v>
          </cell>
          <cell r="O31" t="str">
            <v>.</v>
          </cell>
          <cell r="P31">
            <v>16530</v>
          </cell>
          <cell r="Q31">
            <v>16208</v>
          </cell>
          <cell r="R31">
            <v>15628</v>
          </cell>
        </row>
        <row r="32">
          <cell r="N32" t="str">
            <v>.</v>
          </cell>
          <cell r="O32" t="str">
            <v>.</v>
          </cell>
          <cell r="P32">
            <v>27454</v>
          </cell>
          <cell r="Q32">
            <v>26869</v>
          </cell>
          <cell r="R32">
            <v>25911</v>
          </cell>
        </row>
        <row r="33">
          <cell r="N33" t="str">
            <v>.</v>
          </cell>
          <cell r="O33" t="str">
            <v>.</v>
          </cell>
          <cell r="P33">
            <v>8422</v>
          </cell>
          <cell r="Q33">
            <v>8141</v>
          </cell>
          <cell r="R33">
            <v>7520</v>
          </cell>
        </row>
        <row r="34">
          <cell r="N34" t="str">
            <v>.</v>
          </cell>
          <cell r="O34" t="str">
            <v>.</v>
          </cell>
          <cell r="P34">
            <v>10260</v>
          </cell>
          <cell r="Q34">
            <v>10068</v>
          </cell>
          <cell r="R34">
            <v>9833</v>
          </cell>
        </row>
        <row r="35">
          <cell r="N35" t="str">
            <v>.</v>
          </cell>
          <cell r="O35" t="str">
            <v>.</v>
          </cell>
          <cell r="P35">
            <v>8772</v>
          </cell>
          <cell r="Q35">
            <v>8660</v>
          </cell>
          <cell r="R35">
            <v>8558</v>
          </cell>
        </row>
        <row r="36">
          <cell r="N36" t="str">
            <v>.</v>
          </cell>
          <cell r="O36" t="str">
            <v>.</v>
          </cell>
          <cell r="P36">
            <v>32116</v>
          </cell>
          <cell r="Q36">
            <v>31361</v>
          </cell>
          <cell r="R36">
            <v>30156</v>
          </cell>
        </row>
        <row r="37">
          <cell r="N37" t="str">
            <v>.</v>
          </cell>
          <cell r="O37" t="str">
            <v>.</v>
          </cell>
          <cell r="P37">
            <v>9842</v>
          </cell>
          <cell r="Q37">
            <v>9666</v>
          </cell>
          <cell r="R37">
            <v>9368</v>
          </cell>
        </row>
        <row r="38">
          <cell r="N38" t="str">
            <v>.</v>
          </cell>
          <cell r="O38" t="str">
            <v>.</v>
          </cell>
          <cell r="P38">
            <v>22274</v>
          </cell>
          <cell r="Q38">
            <v>21695</v>
          </cell>
          <cell r="R38">
            <v>20788</v>
          </cell>
        </row>
        <row r="39">
          <cell r="N39" t="str">
            <v>.</v>
          </cell>
          <cell r="O39" t="str">
            <v>.</v>
          </cell>
          <cell r="P39">
            <v>24821</v>
          </cell>
          <cell r="Q39">
            <v>25137</v>
          </cell>
          <cell r="R39">
            <v>24111</v>
          </cell>
        </row>
        <row r="40">
          <cell r="N40" t="str">
            <v>.</v>
          </cell>
          <cell r="O40" t="str">
            <v>.</v>
          </cell>
          <cell r="P40">
            <v>12693</v>
          </cell>
          <cell r="Q40">
            <v>12789</v>
          </cell>
          <cell r="R40">
            <v>12273</v>
          </cell>
        </row>
        <row r="41">
          <cell r="N41" t="str">
            <v>.</v>
          </cell>
          <cell r="O41" t="str">
            <v>.</v>
          </cell>
          <cell r="P41">
            <v>12128</v>
          </cell>
          <cell r="Q41">
            <v>12348</v>
          </cell>
          <cell r="R41">
            <v>11838</v>
          </cell>
        </row>
        <row r="42">
          <cell r="N42" t="str">
            <v>.</v>
          </cell>
          <cell r="O42" t="str">
            <v>.</v>
          </cell>
          <cell r="P42">
            <v>24946</v>
          </cell>
          <cell r="Q42">
            <v>24753</v>
          </cell>
          <cell r="R42">
            <v>23558</v>
          </cell>
        </row>
        <row r="43">
          <cell r="N43" t="str">
            <v>.</v>
          </cell>
          <cell r="O43" t="str">
            <v>.</v>
          </cell>
          <cell r="P43">
            <v>24946</v>
          </cell>
          <cell r="Q43">
            <v>24753</v>
          </cell>
          <cell r="R43">
            <v>23558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AA44"/>
  <sheetViews>
    <sheetView showGridLines="0" tabSelected="1" topLeftCell="C2" zoomScale="90" zoomScaleNormal="90" workbookViewId="0">
      <pane ySplit="4" topLeftCell="A6" activePane="bottomLeft" state="frozenSplit"/>
      <selection activeCell="C3" sqref="C3"/>
      <selection pane="bottomLeft" activeCell="C6" sqref="C6"/>
    </sheetView>
  </sheetViews>
  <sheetFormatPr defaultColWidth="9.140625" defaultRowHeight="18" customHeight="1" x14ac:dyDescent="0.2"/>
  <cols>
    <col min="1" max="1" width="0" style="1" hidden="1" customWidth="1"/>
    <col min="2" max="2" width="12.5703125" style="1" hidden="1" customWidth="1"/>
    <col min="3" max="3" width="2.5703125" style="1" customWidth="1"/>
    <col min="4" max="4" width="9.5703125" style="1" customWidth="1"/>
    <col min="5" max="5" width="3.5703125" style="1" customWidth="1"/>
    <col min="6" max="6" width="72.5703125" style="1" customWidth="1"/>
    <col min="7" max="7" width="2" style="1" customWidth="1"/>
    <col min="8" max="8" width="10.5703125" style="1" customWidth="1"/>
    <col min="9" max="9" width="2.5703125" style="1" customWidth="1"/>
    <col min="10" max="10" width="8.85546875" style="1" customWidth="1"/>
    <col min="11" max="13" width="9.140625" style="1"/>
    <col min="14" max="55" width="0" style="1" hidden="1" customWidth="1"/>
    <col min="56" max="16384" width="9.140625" style="1"/>
  </cols>
  <sheetData>
    <row r="1" spans="4:27" ht="18" hidden="1" customHeight="1" x14ac:dyDescent="0.2"/>
    <row r="2" spans="4:27" ht="18" hidden="1" customHeight="1" x14ac:dyDescent="0.2">
      <c r="F2" s="2">
        <v>100</v>
      </c>
      <c r="AA2" s="2"/>
    </row>
    <row r="3" spans="4:27" s="3" customFormat="1" ht="18" customHeight="1" x14ac:dyDescent="0.2"/>
    <row r="4" spans="4:27" s="3" customFormat="1" ht="24" customHeight="1" x14ac:dyDescent="0.2">
      <c r="D4" s="4" t="s">
        <v>117</v>
      </c>
      <c r="E4" s="4"/>
      <c r="F4" s="4"/>
      <c r="G4" s="4"/>
      <c r="H4" s="4"/>
    </row>
    <row r="5" spans="4:27" s="3" customFormat="1" ht="36" customHeight="1" x14ac:dyDescent="0.2">
      <c r="D5" s="6" t="s">
        <v>90</v>
      </c>
      <c r="E5" s="6"/>
      <c r="F5" s="6"/>
      <c r="G5" s="6"/>
      <c r="H5" s="6"/>
    </row>
    <row r="6" spans="4:27" s="3" customFormat="1" ht="6" customHeight="1" x14ac:dyDescent="0.2">
      <c r="E6" s="3" t="s">
        <v>89</v>
      </c>
    </row>
    <row r="7" spans="4:27" s="3" customFormat="1" ht="18" customHeight="1" x14ac:dyDescent="0.2">
      <c r="D7" s="7" t="s">
        <v>79</v>
      </c>
      <c r="E7" s="8"/>
      <c r="F7" s="8" t="s">
        <v>145</v>
      </c>
      <c r="H7" s="5"/>
      <c r="J7" s="317"/>
    </row>
    <row r="8" spans="4:27" s="3" customFormat="1" ht="9" customHeight="1" x14ac:dyDescent="0.2">
      <c r="D8" s="9"/>
      <c r="E8" s="13"/>
      <c r="F8" s="11"/>
    </row>
    <row r="9" spans="4:27" s="3" customFormat="1" ht="25.5" customHeight="1" x14ac:dyDescent="0.2">
      <c r="D9" s="7" t="s">
        <v>80</v>
      </c>
      <c r="E9" s="8"/>
      <c r="F9" s="10" t="str">
        <f>'B5.4.1'!H4&amp;" "&amp;'B5.4.1'!D5</f>
        <v>SŠ – odborné vzdělávání (bez nástavbového studia) – školy  ve školním roce 2011/12 až 2021/22 – podle formy vzdělávání a zřizovatele</v>
      </c>
      <c r="H9" s="5"/>
    </row>
    <row r="10" spans="4:27" s="3" customFormat="1" ht="6" customHeight="1" x14ac:dyDescent="0.2">
      <c r="D10" s="9"/>
      <c r="E10" s="13"/>
      <c r="F10" s="11"/>
    </row>
    <row r="11" spans="4:27" s="3" customFormat="1" ht="25.5" customHeight="1" x14ac:dyDescent="0.2">
      <c r="D11" s="7" t="s">
        <v>126</v>
      </c>
      <c r="E11" s="8"/>
      <c r="F11" s="10" t="str">
        <f>'B5.4.2'!H4&amp;" "&amp;'B5.4.2'!D5</f>
        <v>SŠ – odborné vzdělávání (bez nástavbového studia) – školy ve školním roce 2011/12 až 2021/22 – podle území</v>
      </c>
      <c r="H11" s="5"/>
    </row>
    <row r="12" spans="4:27" s="3" customFormat="1" ht="6" customHeight="1" x14ac:dyDescent="0.2">
      <c r="D12" s="9"/>
      <c r="E12" s="13"/>
      <c r="F12" s="11"/>
    </row>
    <row r="13" spans="4:27" s="3" customFormat="1" ht="25.5" customHeight="1" x14ac:dyDescent="0.2">
      <c r="D13" s="7" t="s">
        <v>81</v>
      </c>
      <c r="E13" s="8"/>
      <c r="F13" s="10" t="str">
        <f>'B5.4.3'!H4&amp;" "&amp;'B5.4.3'!D5</f>
        <v>SŠ – odborné vzdělávání (bez nástavbového studia), denní forma vzdělávání  – třídy ve školním roce 2011/12 až 2021/22 – podle druhu vzdělávání a zřizovatele</v>
      </c>
      <c r="H13" s="5"/>
    </row>
    <row r="14" spans="4:27" s="3" customFormat="1" ht="6" customHeight="1" x14ac:dyDescent="0.2">
      <c r="D14" s="9"/>
      <c r="E14" s="13"/>
      <c r="F14" s="11"/>
    </row>
    <row r="15" spans="4:27" s="3" customFormat="1" ht="25.5" customHeight="1" x14ac:dyDescent="0.2">
      <c r="D15" s="7" t="s">
        <v>82</v>
      </c>
      <c r="E15" s="8"/>
      <c r="F15" s="10" t="str">
        <f>'B5.4.4'!H4&amp;" "&amp;'B5.4.4'!D5</f>
        <v>SŠ – odborné vzdělávání (bez nástavbového studia) – žáci, nově přijatí,  ve školním roce 2011/12 až 2021/22 – podle formy vzdělávání a zřizovatele</v>
      </c>
      <c r="H15" s="5"/>
    </row>
    <row r="16" spans="4:27" s="3" customFormat="1" ht="6" customHeight="1" x14ac:dyDescent="0.2">
      <c r="D16" s="9"/>
      <c r="E16" s="13"/>
      <c r="F16" s="11"/>
    </row>
    <row r="17" spans="2:8" s="3" customFormat="1" ht="25.5" customHeight="1" x14ac:dyDescent="0.2">
      <c r="D17" s="7" t="s">
        <v>83</v>
      </c>
      <c r="E17" s="8"/>
      <c r="F17" s="10" t="str">
        <f>'B5.4.5'!H4&amp;" "&amp;'B5.4.5'!D5</f>
        <v>SŠ – lycea  – žáci/dívky, nově přijatí/přijaté a absolventi/absolventky  ve školním roce 2011/12 až 2021/22 – podle zřizovatele</v>
      </c>
      <c r="H17" s="5"/>
    </row>
    <row r="18" spans="2:8" s="3" customFormat="1" ht="6" customHeight="1" x14ac:dyDescent="0.2">
      <c r="D18" s="9"/>
      <c r="E18" s="13"/>
      <c r="F18" s="11"/>
    </row>
    <row r="19" spans="2:8" s="3" customFormat="1" ht="25.5" customHeight="1" x14ac:dyDescent="0.2">
      <c r="D19" s="7" t="s">
        <v>127</v>
      </c>
      <c r="E19" s="8"/>
      <c r="F19" s="10" t="str">
        <f>'B5.4.6'!H4&amp;" "&amp;'B5.4.6'!D5</f>
        <v>SŠ – odborné vzdělávání (bez nástavbového studia) – žáci, nově přijatí  ve školním roce 2011/12 až 2021/22 – podle druhu vzdělávání a zřizovatele</v>
      </c>
      <c r="H19" s="5"/>
    </row>
    <row r="20" spans="2:8" s="3" customFormat="1" ht="6" customHeight="1" x14ac:dyDescent="0.2">
      <c r="D20" s="9"/>
      <c r="E20" s="13"/>
      <c r="F20" s="11"/>
    </row>
    <row r="21" spans="2:8" s="3" customFormat="1" ht="25.5" customHeight="1" x14ac:dyDescent="0.2">
      <c r="D21" s="7" t="s">
        <v>84</v>
      </c>
      <c r="E21" s="8"/>
      <c r="F21" s="10" t="str">
        <f>'B5.4.7'!H4&amp;" "&amp;'B5.4.7'!D5</f>
        <v>SŠ – odborné vzdělávání (bez nástavbového studia) – dívky, nově přijaté ve školním roce 2011/12 až 2021/22 – podle druhu vzdělávání a zřizovatele</v>
      </c>
      <c r="H21" s="5"/>
    </row>
    <row r="22" spans="2:8" s="3" customFormat="1" ht="6" customHeight="1" x14ac:dyDescent="0.2">
      <c r="D22" s="9"/>
      <c r="E22" s="13"/>
      <c r="F22" s="11"/>
    </row>
    <row r="23" spans="2:8" s="3" customFormat="1" ht="25.5" customHeight="1" x14ac:dyDescent="0.2">
      <c r="D23" s="7" t="s">
        <v>128</v>
      </c>
      <c r="E23" s="8"/>
      <c r="F23" s="10" t="str">
        <f>'B5.4.8'!H4&amp;" "&amp;'B5.4.8'!D5</f>
        <v>SŠ – odborné vzdělávání (bez nástavbového studia), denní forma vzdělávání – žáci, nově přijatí, absolventi ve školním roce 2011/12 až 2021/222 – podle druhu vzdělávání a zřizovatele</v>
      </c>
      <c r="H23" s="5"/>
    </row>
    <row r="24" spans="2:8" s="3" customFormat="1" ht="6" customHeight="1" x14ac:dyDescent="0.2">
      <c r="D24" s="9"/>
      <c r="E24" s="13"/>
      <c r="F24" s="11"/>
    </row>
    <row r="25" spans="2:8" s="3" customFormat="1" ht="25.5" customHeight="1" x14ac:dyDescent="0.2">
      <c r="D25" s="7" t="s">
        <v>85</v>
      </c>
      <c r="E25" s="8"/>
      <c r="F25" s="10" t="str">
        <f>'B5.4.9'!H4&amp;" "&amp;'B5.4.9'!D5</f>
        <v>SŠ – odborné vzdělávání (bez nástavbového studia), ostatní formy vzdělávání – žáci, nově přijatí, absolventi ve školním roce 2011/12 až 2021/22 – podle druhu vzdělávání a zřizovatele</v>
      </c>
      <c r="H25" s="5"/>
    </row>
    <row r="26" spans="2:8" s="3" customFormat="1" ht="6" customHeight="1" x14ac:dyDescent="0.2">
      <c r="D26" s="9"/>
      <c r="E26" s="13"/>
      <c r="F26" s="11"/>
    </row>
    <row r="27" spans="2:8" s="3" customFormat="1" ht="40.5" customHeight="1" x14ac:dyDescent="0.2">
      <c r="D27" s="7" t="s">
        <v>129</v>
      </c>
      <c r="E27" s="8"/>
      <c r="F27" s="10" t="str">
        <f>'B5.4.10'!H4&amp;" "&amp;'B5.4.10'!D5</f>
        <v>SŠ – odborné vzdělávání (bez nástavbového studia) – počet podaných přihlášek v 1. kole  ve školním roce 2011/12 až 2021/22 – podle druhu vzdělávání a zřizovatele</v>
      </c>
      <c r="H27" s="5"/>
    </row>
    <row r="28" spans="2:8" s="3" customFormat="1" ht="7.5" customHeight="1" x14ac:dyDescent="0.2">
      <c r="D28" s="9"/>
      <c r="E28" s="13"/>
      <c r="F28" s="11"/>
    </row>
    <row r="29" spans="2:8" s="3" customFormat="1" ht="40.5" customHeight="1" x14ac:dyDescent="0.2">
      <c r="D29" s="7" t="s">
        <v>86</v>
      </c>
      <c r="E29" s="8"/>
      <c r="F29" s="10" t="str">
        <f>'B5.4.11'!H4&amp;" "&amp;'B5.4.11'!D5</f>
        <v>SŠ – odborné vzdělávání (bez nástavbového studia) – počet přijatých přihlášek v 1. kole  ve školním roce 2011/12 až 2021/22 – podle druhu vzdělávání a zřizovatele</v>
      </c>
      <c r="H29" s="5"/>
    </row>
    <row r="30" spans="2:8" s="3" customFormat="1" ht="6" customHeight="1" x14ac:dyDescent="0.2">
      <c r="D30" s="9"/>
      <c r="E30" s="13"/>
      <c r="F30" s="11"/>
    </row>
    <row r="31" spans="2:8" s="3" customFormat="1" ht="25.5" customHeight="1" x14ac:dyDescent="0.2">
      <c r="B31" s="3" t="s">
        <v>62</v>
      </c>
      <c r="D31" s="7" t="s">
        <v>130</v>
      </c>
      <c r="E31" s="8"/>
      <c r="F31" s="10" t="str">
        <f>'B5.4.12'!H4&amp;" "&amp;'B5.4.12'!D5</f>
        <v>SŠ – odborné vzdělávání (bez nástavbového studia) – úspěšnost v 1. kole přijímacího ve školním roce 2011/12 až 2021/22 – podle druhu vzdělávání a zřizovatele</v>
      </c>
      <c r="H31" s="5"/>
    </row>
    <row r="32" spans="2:8" s="3" customFormat="1" ht="6.75" customHeight="1" x14ac:dyDescent="0.2">
      <c r="D32" s="9"/>
      <c r="E32" s="13"/>
      <c r="F32" s="11"/>
    </row>
    <row r="33" spans="4:8" s="3" customFormat="1" ht="25.5" customHeight="1" x14ac:dyDescent="0.2">
      <c r="D33" s="7" t="s">
        <v>87</v>
      </c>
      <c r="E33" s="8"/>
      <c r="F33" s="10" t="str">
        <f>'B5.4.13'!H4&amp;" "&amp;'B5.4.13'!D5</f>
        <v>SŠ – odborné vzdělávání (bez nástavbového studia), denní forma vzdělávání – žáci ve školním roce 2011/12 až 2021/22 – podle území</v>
      </c>
      <c r="H33" s="5"/>
    </row>
    <row r="34" spans="4:8" s="3" customFormat="1" ht="6" customHeight="1" x14ac:dyDescent="0.2">
      <c r="D34" s="9"/>
      <c r="E34" s="13"/>
      <c r="F34" s="11"/>
    </row>
    <row r="35" spans="4:8" s="3" customFormat="1" ht="25.5" customHeight="1" x14ac:dyDescent="0.2">
      <c r="D35" s="7" t="s">
        <v>88</v>
      </c>
      <c r="E35" s="8"/>
      <c r="F35" s="10" t="str">
        <f>'B5.4.14'!H4&amp;" "&amp;'B5.4.14'!D5</f>
        <v>SŠ – odborné vzdělávání (bez nástavbového studia), denní forma vzdělávání – nově přijatí ve školním roce 2011/12 až 2021/22 – podle území</v>
      </c>
      <c r="H35" s="5"/>
    </row>
    <row r="36" spans="4:8" s="3" customFormat="1" ht="6" customHeight="1" x14ac:dyDescent="0.2">
      <c r="D36" s="9"/>
      <c r="E36" s="13"/>
      <c r="F36" s="11"/>
    </row>
    <row r="37" spans="4:8" s="3" customFormat="1" ht="25.5" customHeight="1" x14ac:dyDescent="0.2">
      <c r="D37" s="7" t="s">
        <v>131</v>
      </c>
      <c r="E37" s="8" t="s">
        <v>0</v>
      </c>
      <c r="F37" s="10" t="str">
        <f>'B5.4.15'!$H$4&amp;" "&amp;'B5.4.15'!$D$5</f>
        <v>SŠ – odborné vzdělávání (bez nástavbového studia), denní forma vzdělávání – absolventi ve školním roce 2011/12 až 2021/22 – podle území</v>
      </c>
      <c r="H37" s="5"/>
    </row>
    <row r="38" spans="4:8" s="3" customFormat="1" ht="20.100000000000001" customHeight="1" x14ac:dyDescent="0.2">
      <c r="D38" s="9"/>
      <c r="E38" s="13" t="s">
        <v>133</v>
      </c>
      <c r="F38" s="11"/>
    </row>
    <row r="39" spans="4:8" s="3" customFormat="1" ht="25.5" customHeight="1" x14ac:dyDescent="0.2">
      <c r="D39" s="7" t="s">
        <v>134</v>
      </c>
      <c r="E39" s="8" t="s">
        <v>0</v>
      </c>
      <c r="F39" s="10" t="str">
        <f>'GB1'!$H$4&amp;" "&amp;'GB1'!$D$5</f>
        <v>SŠ – Odborné vzdělávání (bez nástavbového studia), denní forma vzdělávání – struktura škol ve školním roce 2011/12 až 2021/22  – podle počtu žáků</v>
      </c>
      <c r="H39" s="5"/>
    </row>
    <row r="40" spans="4:8" s="3" customFormat="1" ht="6" customHeight="1" x14ac:dyDescent="0.2">
      <c r="D40" s="9"/>
      <c r="E40" s="13"/>
      <c r="F40" s="11"/>
    </row>
    <row r="41" spans="4:8" s="3" customFormat="1" ht="25.5" customHeight="1" x14ac:dyDescent="0.2">
      <c r="D41" s="7" t="s">
        <v>135</v>
      </c>
      <c r="E41" s="8" t="s">
        <v>0</v>
      </c>
      <c r="F41" s="10" t="str">
        <f>'GB2'!$H$4&amp;" "&amp;'GB2'!$D$5</f>
        <v xml:space="preserve">SŠ – Odborné vzdělávání (bez nástavbového studia), denní forma vzdělávání – struktura nově přijatých do 1. ročníku  ve školním roce 2011/12 až 2021/222 </v>
      </c>
      <c r="H41" s="5"/>
    </row>
    <row r="42" spans="4:8" s="3" customFormat="1" ht="6" customHeight="1" x14ac:dyDescent="0.2">
      <c r="D42" s="9"/>
      <c r="E42" s="13"/>
      <c r="F42" s="11"/>
    </row>
    <row r="43" spans="4:8" s="3" customFormat="1" ht="25.5" customHeight="1" x14ac:dyDescent="0.2">
      <c r="D43" s="7" t="s">
        <v>136</v>
      </c>
      <c r="E43" s="8" t="s">
        <v>0</v>
      </c>
      <c r="F43" s="10" t="str">
        <f>'GB3'!$H$4&amp;" "&amp;'GB3'!$D$5</f>
        <v xml:space="preserve">SŠ – Odborné vzdělávání (bez nástavbového studia), denní forma vzdělávání – poměrové ukazatele ve školním roce 2011/12 až 2021/22 </v>
      </c>
      <c r="H43" s="5"/>
    </row>
    <row r="44" spans="4:8" ht="30" customHeight="1" x14ac:dyDescent="0.2">
      <c r="F44" s="264"/>
      <c r="H44" s="12"/>
    </row>
  </sheetData>
  <sheetProtection selectLockedCells="1" selectUnlockedCells="1"/>
  <phoneticPr fontId="0" type="noConversion"/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4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5" width="1.85546875" style="51" customWidth="1"/>
    <col min="6" max="6" width="1.5703125" style="51" customWidth="1"/>
    <col min="7" max="7" width="15.42578125" style="51" customWidth="1"/>
    <col min="8" max="8" width="13.42578125" style="51" customWidth="1"/>
    <col min="9" max="9" width="3.7109375" style="51" customWidth="1"/>
    <col min="10" max="20" width="8.140625" style="51" customWidth="1"/>
    <col min="21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14" t="s">
        <v>75</v>
      </c>
      <c r="E4" s="114"/>
      <c r="F4" s="114"/>
      <c r="G4" s="114"/>
      <c r="H4" s="115" t="s">
        <v>167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20" s="52" customFormat="1" ht="15.75" x14ac:dyDescent="0.2">
      <c r="B5" s="255">
        <v>18</v>
      </c>
      <c r="D5" s="251" t="s">
        <v>189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2:20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2:20" ht="6" customHeight="1" x14ac:dyDescent="0.2">
      <c r="C7" s="21"/>
      <c r="D7" s="518" t="s">
        <v>61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" customHeight="1" thickBot="1" x14ac:dyDescent="0.25">
      <c r="C11" s="21"/>
      <c r="D11" s="524"/>
      <c r="E11" s="525"/>
      <c r="F11" s="525"/>
      <c r="G11" s="525"/>
      <c r="H11" s="525"/>
      <c r="I11" s="52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C12" s="21"/>
      <c r="D12" s="93" t="s">
        <v>58</v>
      </c>
      <c r="E12" s="94"/>
      <c r="F12" s="94"/>
      <c r="G12" s="94"/>
      <c r="H12" s="94"/>
      <c r="I12" s="94"/>
      <c r="J12" s="95"/>
      <c r="K12" s="95"/>
      <c r="L12" s="95"/>
      <c r="M12" s="95"/>
      <c r="N12" s="95"/>
      <c r="O12" s="95"/>
      <c r="P12" s="95"/>
      <c r="Q12" s="379"/>
      <c r="R12" s="484"/>
      <c r="S12" s="484"/>
      <c r="T12" s="96"/>
    </row>
    <row r="13" spans="2:20" x14ac:dyDescent="0.2">
      <c r="C13" s="21"/>
      <c r="D13" s="76"/>
      <c r="E13" s="77" t="s">
        <v>2</v>
      </c>
      <c r="F13" s="77"/>
      <c r="G13" s="77"/>
      <c r="H13" s="78"/>
      <c r="I13" s="79"/>
      <c r="J13" s="172">
        <v>10611</v>
      </c>
      <c r="K13" s="172">
        <v>10598</v>
      </c>
      <c r="L13" s="172">
        <v>10881</v>
      </c>
      <c r="M13" s="172">
        <v>11158</v>
      </c>
      <c r="N13" s="172">
        <v>10893</v>
      </c>
      <c r="O13" s="172">
        <v>11156</v>
      </c>
      <c r="P13" s="172">
        <v>10768</v>
      </c>
      <c r="Q13" s="80">
        <v>10439</v>
      </c>
      <c r="R13" s="80">
        <v>10345</v>
      </c>
      <c r="S13" s="80">
        <v>10495</v>
      </c>
      <c r="T13" s="281">
        <v>10657</v>
      </c>
    </row>
    <row r="14" spans="2:20" x14ac:dyDescent="0.2">
      <c r="C14" s="21"/>
      <c r="D14" s="97"/>
      <c r="E14" s="561" t="s">
        <v>4</v>
      </c>
      <c r="F14" s="220" t="s">
        <v>100</v>
      </c>
      <c r="G14" s="126"/>
      <c r="H14" s="127"/>
      <c r="I14" s="128"/>
      <c r="J14" s="213">
        <v>87</v>
      </c>
      <c r="K14" s="213">
        <v>25</v>
      </c>
      <c r="L14" s="213">
        <v>32</v>
      </c>
      <c r="M14" s="213">
        <v>40</v>
      </c>
      <c r="N14" s="213">
        <v>39</v>
      </c>
      <c r="O14" s="213">
        <v>35</v>
      </c>
      <c r="P14" s="213">
        <v>33</v>
      </c>
      <c r="Q14" s="38">
        <v>33</v>
      </c>
      <c r="R14" s="38">
        <v>22</v>
      </c>
      <c r="S14" s="38">
        <v>31</v>
      </c>
      <c r="T14" s="284">
        <v>38</v>
      </c>
    </row>
    <row r="15" spans="2:20" ht="15" x14ac:dyDescent="0.2">
      <c r="C15" s="21"/>
      <c r="D15" s="28"/>
      <c r="E15" s="546"/>
      <c r="F15" s="219" t="s">
        <v>118</v>
      </c>
      <c r="G15" s="129"/>
      <c r="H15" s="130"/>
      <c r="I15" s="131"/>
      <c r="J15" s="164">
        <v>1501</v>
      </c>
      <c r="K15" s="164">
        <v>1666</v>
      </c>
      <c r="L15" s="164">
        <v>1936</v>
      </c>
      <c r="M15" s="164">
        <v>2000</v>
      </c>
      <c r="N15" s="164">
        <v>2187</v>
      </c>
      <c r="O15" s="164">
        <v>2503</v>
      </c>
      <c r="P15" s="164">
        <v>2573</v>
      </c>
      <c r="Q15" s="38">
        <v>2588</v>
      </c>
      <c r="R15" s="38">
        <v>2708</v>
      </c>
      <c r="S15" s="38">
        <v>2748</v>
      </c>
      <c r="T15" s="284">
        <v>2693</v>
      </c>
    </row>
    <row r="16" spans="2:20" ht="15.75" thickBot="1" x14ac:dyDescent="0.25">
      <c r="C16" s="21"/>
      <c r="D16" s="43"/>
      <c r="E16" s="547"/>
      <c r="F16" s="129" t="s">
        <v>119</v>
      </c>
      <c r="G16" s="142"/>
      <c r="H16" s="143"/>
      <c r="I16" s="144"/>
      <c r="J16" s="173">
        <v>9023</v>
      </c>
      <c r="K16" s="173">
        <v>8907</v>
      </c>
      <c r="L16" s="173">
        <v>8913</v>
      </c>
      <c r="M16" s="173">
        <v>9118</v>
      </c>
      <c r="N16" s="173">
        <v>8667</v>
      </c>
      <c r="O16" s="173">
        <v>8618</v>
      </c>
      <c r="P16" s="173">
        <v>8162</v>
      </c>
      <c r="Q16" s="64">
        <v>7818</v>
      </c>
      <c r="R16" s="64">
        <v>7615</v>
      </c>
      <c r="S16" s="64">
        <v>7716</v>
      </c>
      <c r="T16" s="283">
        <v>7926</v>
      </c>
    </row>
    <row r="17" spans="3:20" x14ac:dyDescent="0.2">
      <c r="C17" s="21"/>
      <c r="D17" s="88"/>
      <c r="E17" s="89" t="s">
        <v>111</v>
      </c>
      <c r="F17" s="146"/>
      <c r="G17" s="146"/>
      <c r="H17" s="147"/>
      <c r="I17" s="148"/>
      <c r="J17" s="172">
        <v>6294</v>
      </c>
      <c r="K17" s="172">
        <v>5990</v>
      </c>
      <c r="L17" s="172">
        <v>6067</v>
      </c>
      <c r="M17" s="172">
        <v>5494</v>
      </c>
      <c r="N17" s="172">
        <v>5312</v>
      </c>
      <c r="O17" s="172">
        <v>5009</v>
      </c>
      <c r="P17" s="172">
        <v>4622</v>
      </c>
      <c r="Q17" s="80">
        <v>4223</v>
      </c>
      <c r="R17" s="80">
        <v>4039</v>
      </c>
      <c r="S17" s="80">
        <v>3921</v>
      </c>
      <c r="T17" s="281">
        <v>3824</v>
      </c>
    </row>
    <row r="18" spans="3:20" x14ac:dyDescent="0.2">
      <c r="C18" s="21"/>
      <c r="D18" s="97"/>
      <c r="E18" s="561" t="s">
        <v>4</v>
      </c>
      <c r="F18" s="220" t="s">
        <v>100</v>
      </c>
      <c r="G18" s="126"/>
      <c r="H18" s="127"/>
      <c r="I18" s="128"/>
      <c r="J18" s="213">
        <v>58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0</v>
      </c>
      <c r="Q18" s="38">
        <v>0</v>
      </c>
      <c r="R18" s="38">
        <v>0</v>
      </c>
      <c r="S18" s="38">
        <v>0</v>
      </c>
      <c r="T18" s="284">
        <v>0</v>
      </c>
    </row>
    <row r="19" spans="3:20" x14ac:dyDescent="0.2">
      <c r="C19" s="21"/>
      <c r="D19" s="28"/>
      <c r="E19" s="546"/>
      <c r="F19" s="219" t="s">
        <v>63</v>
      </c>
      <c r="G19" s="129"/>
      <c r="H19" s="130"/>
      <c r="I19" s="131"/>
      <c r="J19" s="164">
        <v>998</v>
      </c>
      <c r="K19" s="164">
        <v>1033</v>
      </c>
      <c r="L19" s="164">
        <v>1229</v>
      </c>
      <c r="M19" s="164">
        <v>1270</v>
      </c>
      <c r="N19" s="164">
        <v>1394</v>
      </c>
      <c r="O19" s="164">
        <v>1551</v>
      </c>
      <c r="P19" s="164">
        <v>1602</v>
      </c>
      <c r="Q19" s="38">
        <v>1622</v>
      </c>
      <c r="R19" s="38">
        <v>1731</v>
      </c>
      <c r="S19" s="38">
        <v>1736</v>
      </c>
      <c r="T19" s="284">
        <v>1699</v>
      </c>
    </row>
    <row r="20" spans="3:20" ht="13.5" thickBot="1" x14ac:dyDescent="0.25">
      <c r="C20" s="21"/>
      <c r="D20" s="43"/>
      <c r="E20" s="547"/>
      <c r="F20" s="129" t="s">
        <v>64</v>
      </c>
      <c r="G20" s="142"/>
      <c r="H20" s="143"/>
      <c r="I20" s="144"/>
      <c r="J20" s="173">
        <v>5238</v>
      </c>
      <c r="K20" s="173">
        <v>4957</v>
      </c>
      <c r="L20" s="173">
        <v>4838</v>
      </c>
      <c r="M20" s="173">
        <v>4224</v>
      </c>
      <c r="N20" s="173">
        <v>3918</v>
      </c>
      <c r="O20" s="173">
        <v>3458</v>
      </c>
      <c r="P20" s="173">
        <v>3020</v>
      </c>
      <c r="Q20" s="64">
        <v>2601</v>
      </c>
      <c r="R20" s="64">
        <v>2308</v>
      </c>
      <c r="S20" s="64">
        <v>2185</v>
      </c>
      <c r="T20" s="283">
        <v>2125</v>
      </c>
    </row>
    <row r="21" spans="3:20" x14ac:dyDescent="0.2">
      <c r="C21" s="21"/>
      <c r="D21" s="88"/>
      <c r="E21" s="89" t="s">
        <v>153</v>
      </c>
      <c r="F21" s="146"/>
      <c r="G21" s="146"/>
      <c r="H21" s="147"/>
      <c r="I21" s="148"/>
      <c r="J21" s="172">
        <v>4210</v>
      </c>
      <c r="K21" s="172">
        <v>4392</v>
      </c>
      <c r="L21" s="172">
        <v>4569</v>
      </c>
      <c r="M21" s="172">
        <v>5346</v>
      </c>
      <c r="N21" s="172">
        <v>5247</v>
      </c>
      <c r="O21" s="172">
        <v>5795</v>
      </c>
      <c r="P21" s="172">
        <v>5860</v>
      </c>
      <c r="Q21" s="80">
        <v>5901</v>
      </c>
      <c r="R21" s="80">
        <v>6012</v>
      </c>
      <c r="S21" s="80">
        <v>6244</v>
      </c>
      <c r="T21" s="281">
        <v>6488</v>
      </c>
    </row>
    <row r="22" spans="3:20" x14ac:dyDescent="0.2">
      <c r="C22" s="21"/>
      <c r="D22" s="97"/>
      <c r="E22" s="561" t="s">
        <v>4</v>
      </c>
      <c r="F22" s="220" t="s">
        <v>100</v>
      </c>
      <c r="G22" s="126"/>
      <c r="H22" s="127"/>
      <c r="I22" s="128"/>
      <c r="J22" s="213">
        <v>29</v>
      </c>
      <c r="K22" s="213">
        <v>25</v>
      </c>
      <c r="L22" s="213">
        <v>32</v>
      </c>
      <c r="M22" s="213">
        <v>40</v>
      </c>
      <c r="N22" s="213">
        <v>39</v>
      </c>
      <c r="O22" s="213">
        <v>35</v>
      </c>
      <c r="P22" s="213">
        <v>33</v>
      </c>
      <c r="Q22" s="38">
        <v>33</v>
      </c>
      <c r="R22" s="38">
        <v>22</v>
      </c>
      <c r="S22" s="38">
        <v>31</v>
      </c>
      <c r="T22" s="284">
        <v>38</v>
      </c>
    </row>
    <row r="23" spans="3:20" x14ac:dyDescent="0.2">
      <c r="C23" s="21"/>
      <c r="D23" s="28"/>
      <c r="E23" s="546"/>
      <c r="F23" s="219" t="s">
        <v>63</v>
      </c>
      <c r="G23" s="129"/>
      <c r="H23" s="130"/>
      <c r="I23" s="131"/>
      <c r="J23" s="164">
        <v>503</v>
      </c>
      <c r="K23" s="164">
        <v>633</v>
      </c>
      <c r="L23" s="164">
        <v>707</v>
      </c>
      <c r="M23" s="164">
        <v>730</v>
      </c>
      <c r="N23" s="164">
        <v>793</v>
      </c>
      <c r="O23" s="164">
        <v>933</v>
      </c>
      <c r="P23" s="164">
        <v>954</v>
      </c>
      <c r="Q23" s="38">
        <v>941</v>
      </c>
      <c r="R23" s="38">
        <v>965</v>
      </c>
      <c r="S23" s="38">
        <v>997</v>
      </c>
      <c r="T23" s="284">
        <v>994</v>
      </c>
    </row>
    <row r="24" spans="3:20" ht="13.5" thickBot="1" x14ac:dyDescent="0.25">
      <c r="C24" s="21"/>
      <c r="D24" s="43"/>
      <c r="E24" s="547"/>
      <c r="F24" s="129" t="s">
        <v>64</v>
      </c>
      <c r="G24" s="142"/>
      <c r="H24" s="143"/>
      <c r="I24" s="144"/>
      <c r="J24" s="173">
        <v>3678</v>
      </c>
      <c r="K24" s="173">
        <v>3734</v>
      </c>
      <c r="L24" s="173">
        <v>3830</v>
      </c>
      <c r="M24" s="173">
        <v>4576</v>
      </c>
      <c r="N24" s="173">
        <v>4415</v>
      </c>
      <c r="O24" s="173">
        <v>4827</v>
      </c>
      <c r="P24" s="173">
        <v>4873</v>
      </c>
      <c r="Q24" s="64">
        <v>4927</v>
      </c>
      <c r="R24" s="64">
        <v>5025</v>
      </c>
      <c r="S24" s="64">
        <v>5216</v>
      </c>
      <c r="T24" s="283">
        <v>5456</v>
      </c>
    </row>
    <row r="25" spans="3:20" x14ac:dyDescent="0.2">
      <c r="C25" s="21"/>
      <c r="D25" s="88"/>
      <c r="E25" s="89" t="s">
        <v>110</v>
      </c>
      <c r="F25" s="146"/>
      <c r="G25" s="146"/>
      <c r="H25" s="147"/>
      <c r="I25" s="148"/>
      <c r="J25" s="172">
        <v>107</v>
      </c>
      <c r="K25" s="172">
        <v>216</v>
      </c>
      <c r="L25" s="172">
        <v>245</v>
      </c>
      <c r="M25" s="172">
        <v>318</v>
      </c>
      <c r="N25" s="172">
        <v>334</v>
      </c>
      <c r="O25" s="172">
        <v>352</v>
      </c>
      <c r="P25" s="172">
        <v>286</v>
      </c>
      <c r="Q25" s="80">
        <v>315</v>
      </c>
      <c r="R25" s="80">
        <v>294</v>
      </c>
      <c r="S25" s="80">
        <v>330</v>
      </c>
      <c r="T25" s="281">
        <v>345</v>
      </c>
    </row>
    <row r="26" spans="3:20" x14ac:dyDescent="0.2">
      <c r="C26" s="21"/>
      <c r="D26" s="97"/>
      <c r="E26" s="561" t="s">
        <v>4</v>
      </c>
      <c r="F26" s="220" t="s">
        <v>100</v>
      </c>
      <c r="G26" s="126"/>
      <c r="H26" s="127"/>
      <c r="I26" s="128"/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  <c r="Q26" s="34">
        <v>0</v>
      </c>
      <c r="R26" s="34">
        <v>0</v>
      </c>
      <c r="S26" s="34">
        <v>0</v>
      </c>
      <c r="T26" s="282">
        <v>0</v>
      </c>
    </row>
    <row r="27" spans="3:20" x14ac:dyDescent="0.2">
      <c r="C27" s="21"/>
      <c r="D27" s="28"/>
      <c r="E27" s="557"/>
      <c r="F27" s="219" t="s">
        <v>63</v>
      </c>
      <c r="G27" s="129"/>
      <c r="H27" s="130"/>
      <c r="I27" s="131"/>
      <c r="J27" s="164">
        <v>0</v>
      </c>
      <c r="K27" s="164">
        <v>0</v>
      </c>
      <c r="L27" s="164">
        <v>0</v>
      </c>
      <c r="M27" s="164">
        <v>0</v>
      </c>
      <c r="N27" s="164">
        <v>0</v>
      </c>
      <c r="O27" s="164">
        <v>19</v>
      </c>
      <c r="P27" s="164">
        <v>17</v>
      </c>
      <c r="Q27" s="38">
        <v>25</v>
      </c>
      <c r="R27" s="38">
        <v>12</v>
      </c>
      <c r="S27" s="38">
        <v>15</v>
      </c>
      <c r="T27" s="284">
        <v>0</v>
      </c>
    </row>
    <row r="28" spans="3:20" ht="13.5" thickBot="1" x14ac:dyDescent="0.25">
      <c r="C28" s="21"/>
      <c r="D28" s="43"/>
      <c r="E28" s="558"/>
      <c r="F28" s="129" t="s">
        <v>64</v>
      </c>
      <c r="G28" s="142"/>
      <c r="H28" s="143"/>
      <c r="I28" s="144"/>
      <c r="J28" s="173">
        <v>107</v>
      </c>
      <c r="K28" s="173">
        <v>216</v>
      </c>
      <c r="L28" s="173">
        <v>245</v>
      </c>
      <c r="M28" s="173">
        <v>318</v>
      </c>
      <c r="N28" s="173">
        <v>334</v>
      </c>
      <c r="O28" s="173">
        <v>333</v>
      </c>
      <c r="P28" s="173">
        <v>269</v>
      </c>
      <c r="Q28" s="64">
        <v>290</v>
      </c>
      <c r="R28" s="64">
        <v>282</v>
      </c>
      <c r="S28" s="64">
        <v>315</v>
      </c>
      <c r="T28" s="283">
        <v>345</v>
      </c>
    </row>
    <row r="29" spans="3:20" ht="13.5" thickBot="1" x14ac:dyDescent="0.25">
      <c r="C29" s="21"/>
      <c r="D29" s="85" t="s">
        <v>59</v>
      </c>
      <c r="E29" s="86"/>
      <c r="F29" s="150"/>
      <c r="G29" s="150"/>
      <c r="H29" s="150"/>
      <c r="I29" s="150"/>
      <c r="J29" s="98"/>
      <c r="K29" s="98"/>
      <c r="L29" s="98"/>
      <c r="M29" s="98"/>
      <c r="N29" s="98"/>
      <c r="O29" s="98"/>
      <c r="P29" s="98"/>
      <c r="Q29" s="380"/>
      <c r="R29" s="485"/>
      <c r="S29" s="485"/>
      <c r="T29" s="98"/>
    </row>
    <row r="30" spans="3:20" x14ac:dyDescent="0.2">
      <c r="C30" s="21"/>
      <c r="D30" s="76"/>
      <c r="E30" s="77" t="s">
        <v>2</v>
      </c>
      <c r="F30" s="138"/>
      <c r="G30" s="138"/>
      <c r="H30" s="139"/>
      <c r="I30" s="140"/>
      <c r="J30" s="172">
        <v>3383</v>
      </c>
      <c r="K30" s="172">
        <v>3379</v>
      </c>
      <c r="L30" s="172">
        <v>3535</v>
      </c>
      <c r="M30" s="172">
        <v>3670</v>
      </c>
      <c r="N30" s="172">
        <v>3565</v>
      </c>
      <c r="O30" s="172">
        <v>3742</v>
      </c>
      <c r="P30" s="172">
        <v>3733</v>
      </c>
      <c r="Q30" s="80">
        <v>3557</v>
      </c>
      <c r="R30" s="80">
        <v>3709</v>
      </c>
      <c r="S30" s="80">
        <v>3798</v>
      </c>
      <c r="T30" s="281">
        <v>3992</v>
      </c>
    </row>
    <row r="31" spans="3:20" x14ac:dyDescent="0.2">
      <c r="C31" s="21"/>
      <c r="D31" s="97"/>
      <c r="E31" s="561" t="s">
        <v>4</v>
      </c>
      <c r="F31" s="220" t="s">
        <v>100</v>
      </c>
      <c r="G31" s="126"/>
      <c r="H31" s="127"/>
      <c r="I31" s="128"/>
      <c r="J31" s="213">
        <v>20</v>
      </c>
      <c r="K31" s="213">
        <v>9</v>
      </c>
      <c r="L31" s="213">
        <v>22</v>
      </c>
      <c r="M31" s="213">
        <v>16</v>
      </c>
      <c r="N31" s="213">
        <v>21</v>
      </c>
      <c r="O31" s="213">
        <v>20</v>
      </c>
      <c r="P31" s="213">
        <v>16</v>
      </c>
      <c r="Q31" s="38">
        <v>17</v>
      </c>
      <c r="R31" s="38">
        <v>8</v>
      </c>
      <c r="S31" s="38">
        <v>22</v>
      </c>
      <c r="T31" s="284">
        <v>17</v>
      </c>
    </row>
    <row r="32" spans="3:20" ht="15" x14ac:dyDescent="0.2">
      <c r="C32" s="21"/>
      <c r="D32" s="28"/>
      <c r="E32" s="546"/>
      <c r="F32" s="219" t="s">
        <v>118</v>
      </c>
      <c r="G32" s="129"/>
      <c r="H32" s="130"/>
      <c r="I32" s="131"/>
      <c r="J32" s="164">
        <v>622</v>
      </c>
      <c r="K32" s="164">
        <v>623</v>
      </c>
      <c r="L32" s="164">
        <v>696</v>
      </c>
      <c r="M32" s="164">
        <v>792</v>
      </c>
      <c r="N32" s="164">
        <v>837</v>
      </c>
      <c r="O32" s="164">
        <v>935</v>
      </c>
      <c r="P32" s="164">
        <v>1048</v>
      </c>
      <c r="Q32" s="38">
        <v>1089</v>
      </c>
      <c r="R32" s="38">
        <v>1097</v>
      </c>
      <c r="S32" s="38">
        <v>1149</v>
      </c>
      <c r="T32" s="284">
        <v>1074</v>
      </c>
    </row>
    <row r="33" spans="3:20" ht="15.75" thickBot="1" x14ac:dyDescent="0.25">
      <c r="C33" s="21"/>
      <c r="D33" s="43"/>
      <c r="E33" s="547"/>
      <c r="F33" s="129" t="s">
        <v>119</v>
      </c>
      <c r="G33" s="142"/>
      <c r="H33" s="143"/>
      <c r="I33" s="144"/>
      <c r="J33" s="173">
        <v>2741</v>
      </c>
      <c r="K33" s="173">
        <v>2747</v>
      </c>
      <c r="L33" s="173">
        <v>2817</v>
      </c>
      <c r="M33" s="173">
        <v>2862</v>
      </c>
      <c r="N33" s="173">
        <v>2707</v>
      </c>
      <c r="O33" s="173">
        <v>2787</v>
      </c>
      <c r="P33" s="173">
        <v>2669</v>
      </c>
      <c r="Q33" s="64">
        <v>2451</v>
      </c>
      <c r="R33" s="64">
        <v>2604</v>
      </c>
      <c r="S33" s="64">
        <v>2627</v>
      </c>
      <c r="T33" s="283">
        <v>2901</v>
      </c>
    </row>
    <row r="34" spans="3:20" x14ac:dyDescent="0.2">
      <c r="C34" s="21"/>
      <c r="D34" s="88"/>
      <c r="E34" s="89" t="s">
        <v>111</v>
      </c>
      <c r="F34" s="146"/>
      <c r="G34" s="146"/>
      <c r="H34" s="147"/>
      <c r="I34" s="148"/>
      <c r="J34" s="172">
        <v>2053</v>
      </c>
      <c r="K34" s="172">
        <v>2084</v>
      </c>
      <c r="L34" s="172">
        <v>2145</v>
      </c>
      <c r="M34" s="172">
        <v>1749</v>
      </c>
      <c r="N34" s="172">
        <v>1886</v>
      </c>
      <c r="O34" s="172">
        <v>1685</v>
      </c>
      <c r="P34" s="172">
        <v>1692</v>
      </c>
      <c r="Q34" s="80">
        <v>1481</v>
      </c>
      <c r="R34" s="80">
        <v>1550</v>
      </c>
      <c r="S34" s="80">
        <v>1448</v>
      </c>
      <c r="T34" s="281">
        <v>1557</v>
      </c>
    </row>
    <row r="35" spans="3:20" x14ac:dyDescent="0.2">
      <c r="C35" s="21"/>
      <c r="D35" s="97"/>
      <c r="E35" s="561" t="s">
        <v>4</v>
      </c>
      <c r="F35" s="220" t="s">
        <v>100</v>
      </c>
      <c r="G35" s="126"/>
      <c r="H35" s="127"/>
      <c r="I35" s="128"/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38">
        <v>0</v>
      </c>
      <c r="R35" s="38">
        <v>0</v>
      </c>
      <c r="S35" s="38">
        <v>0</v>
      </c>
      <c r="T35" s="284">
        <v>0</v>
      </c>
    </row>
    <row r="36" spans="3:20" x14ac:dyDescent="0.2">
      <c r="C36" s="21"/>
      <c r="D36" s="28"/>
      <c r="E36" s="546"/>
      <c r="F36" s="219" t="s">
        <v>63</v>
      </c>
      <c r="G36" s="129"/>
      <c r="H36" s="130"/>
      <c r="I36" s="131"/>
      <c r="J36" s="164">
        <v>429</v>
      </c>
      <c r="K36" s="164">
        <v>370</v>
      </c>
      <c r="L36" s="164">
        <v>474</v>
      </c>
      <c r="M36" s="164">
        <v>545</v>
      </c>
      <c r="N36" s="164">
        <v>552</v>
      </c>
      <c r="O36" s="164">
        <v>618</v>
      </c>
      <c r="P36" s="164">
        <v>706</v>
      </c>
      <c r="Q36" s="38">
        <v>726</v>
      </c>
      <c r="R36" s="38">
        <v>788</v>
      </c>
      <c r="S36" s="38">
        <v>769</v>
      </c>
      <c r="T36" s="284">
        <v>744</v>
      </c>
    </row>
    <row r="37" spans="3:20" ht="13.5" thickBot="1" x14ac:dyDescent="0.25">
      <c r="C37" s="21"/>
      <c r="D37" s="43"/>
      <c r="E37" s="547"/>
      <c r="F37" s="129" t="s">
        <v>64</v>
      </c>
      <c r="G37" s="142"/>
      <c r="H37" s="143"/>
      <c r="I37" s="144"/>
      <c r="J37" s="173">
        <v>1624</v>
      </c>
      <c r="K37" s="173">
        <v>1714</v>
      </c>
      <c r="L37" s="173">
        <v>1671</v>
      </c>
      <c r="M37" s="173">
        <v>1204</v>
      </c>
      <c r="N37" s="173">
        <v>1334</v>
      </c>
      <c r="O37" s="173">
        <v>1067</v>
      </c>
      <c r="P37" s="173">
        <v>986</v>
      </c>
      <c r="Q37" s="64">
        <v>755</v>
      </c>
      <c r="R37" s="64">
        <v>762</v>
      </c>
      <c r="S37" s="64">
        <v>679</v>
      </c>
      <c r="T37" s="283">
        <v>813</v>
      </c>
    </row>
    <row r="38" spans="3:20" x14ac:dyDescent="0.2">
      <c r="C38" s="21"/>
      <c r="D38" s="88"/>
      <c r="E38" s="89" t="s">
        <v>153</v>
      </c>
      <c r="F38" s="146"/>
      <c r="G38" s="146"/>
      <c r="H38" s="147"/>
      <c r="I38" s="148"/>
      <c r="J38" s="172">
        <v>1269</v>
      </c>
      <c r="K38" s="172">
        <v>1172</v>
      </c>
      <c r="L38" s="172">
        <v>1304</v>
      </c>
      <c r="M38" s="172">
        <v>1786</v>
      </c>
      <c r="N38" s="172">
        <v>1549</v>
      </c>
      <c r="O38" s="172">
        <v>1938</v>
      </c>
      <c r="P38" s="172">
        <v>1931</v>
      </c>
      <c r="Q38" s="80">
        <v>1942</v>
      </c>
      <c r="R38" s="80">
        <v>2041</v>
      </c>
      <c r="S38" s="80">
        <v>2230</v>
      </c>
      <c r="T38" s="281">
        <v>2288</v>
      </c>
    </row>
    <row r="39" spans="3:20" x14ac:dyDescent="0.2">
      <c r="C39" s="21"/>
      <c r="D39" s="97"/>
      <c r="E39" s="561" t="s">
        <v>4</v>
      </c>
      <c r="F39" s="220" t="s">
        <v>100</v>
      </c>
      <c r="G39" s="126"/>
      <c r="H39" s="127"/>
      <c r="I39" s="128"/>
      <c r="J39" s="213">
        <v>20</v>
      </c>
      <c r="K39" s="213">
        <v>9</v>
      </c>
      <c r="L39" s="213">
        <v>22</v>
      </c>
      <c r="M39" s="213">
        <v>16</v>
      </c>
      <c r="N39" s="213">
        <v>21</v>
      </c>
      <c r="O39" s="213">
        <v>20</v>
      </c>
      <c r="P39" s="213">
        <v>16</v>
      </c>
      <c r="Q39" s="38">
        <v>17</v>
      </c>
      <c r="R39" s="38">
        <v>8</v>
      </c>
      <c r="S39" s="38">
        <v>22</v>
      </c>
      <c r="T39" s="284">
        <v>17</v>
      </c>
    </row>
    <row r="40" spans="3:20" x14ac:dyDescent="0.2">
      <c r="C40" s="21"/>
      <c r="D40" s="28"/>
      <c r="E40" s="562"/>
      <c r="F40" s="250" t="s">
        <v>63</v>
      </c>
      <c r="G40" s="129"/>
      <c r="H40" s="130"/>
      <c r="I40" s="131"/>
      <c r="J40" s="164">
        <v>193</v>
      </c>
      <c r="K40" s="164">
        <v>253</v>
      </c>
      <c r="L40" s="164">
        <v>222</v>
      </c>
      <c r="M40" s="164">
        <v>247</v>
      </c>
      <c r="N40" s="164">
        <v>285</v>
      </c>
      <c r="O40" s="164">
        <v>298</v>
      </c>
      <c r="P40" s="164">
        <v>342</v>
      </c>
      <c r="Q40" s="38">
        <v>351</v>
      </c>
      <c r="R40" s="38">
        <v>309</v>
      </c>
      <c r="S40" s="38">
        <v>380</v>
      </c>
      <c r="T40" s="284">
        <v>330</v>
      </c>
    </row>
    <row r="41" spans="3:20" ht="13.5" thickBot="1" x14ac:dyDescent="0.25">
      <c r="C41" s="21"/>
      <c r="D41" s="43"/>
      <c r="E41" s="563"/>
      <c r="F41" s="263" t="s">
        <v>64</v>
      </c>
      <c r="G41" s="142"/>
      <c r="H41" s="143"/>
      <c r="I41" s="144"/>
      <c r="J41" s="173">
        <v>1056</v>
      </c>
      <c r="K41" s="173">
        <v>910</v>
      </c>
      <c r="L41" s="173">
        <v>1060</v>
      </c>
      <c r="M41" s="173">
        <v>1523</v>
      </c>
      <c r="N41" s="173">
        <v>1243</v>
      </c>
      <c r="O41" s="173">
        <v>1620</v>
      </c>
      <c r="P41" s="173">
        <v>1573</v>
      </c>
      <c r="Q41" s="64">
        <v>1574</v>
      </c>
      <c r="R41" s="64">
        <v>1724</v>
      </c>
      <c r="S41" s="64">
        <v>1828</v>
      </c>
      <c r="T41" s="283">
        <v>1941</v>
      </c>
    </row>
    <row r="42" spans="3:20" x14ac:dyDescent="0.2">
      <c r="C42" s="21"/>
      <c r="D42" s="88"/>
      <c r="E42" s="89" t="s">
        <v>110</v>
      </c>
      <c r="F42" s="146"/>
      <c r="G42" s="146"/>
      <c r="H42" s="147"/>
      <c r="I42" s="148"/>
      <c r="J42" s="172">
        <v>61</v>
      </c>
      <c r="K42" s="172">
        <v>123</v>
      </c>
      <c r="L42" s="172">
        <v>86</v>
      </c>
      <c r="M42" s="172">
        <v>135</v>
      </c>
      <c r="N42" s="172">
        <v>130</v>
      </c>
      <c r="O42" s="172">
        <v>119</v>
      </c>
      <c r="P42" s="172">
        <v>110</v>
      </c>
      <c r="Q42" s="80">
        <v>134</v>
      </c>
      <c r="R42" s="80">
        <v>118</v>
      </c>
      <c r="S42" s="80">
        <v>120</v>
      </c>
      <c r="T42" s="281">
        <v>147</v>
      </c>
    </row>
    <row r="43" spans="3:20" x14ac:dyDescent="0.2">
      <c r="C43" s="21"/>
      <c r="D43" s="97"/>
      <c r="E43" s="561" t="s">
        <v>4</v>
      </c>
      <c r="F43" s="220" t="s">
        <v>100</v>
      </c>
      <c r="G43" s="126"/>
      <c r="H43" s="127"/>
      <c r="I43" s="128"/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34">
        <v>0</v>
      </c>
      <c r="R43" s="34">
        <v>0</v>
      </c>
      <c r="S43" s="34">
        <v>0</v>
      </c>
      <c r="T43" s="282">
        <v>0</v>
      </c>
    </row>
    <row r="44" spans="3:20" x14ac:dyDescent="0.2">
      <c r="C44" s="21"/>
      <c r="D44" s="28"/>
      <c r="E44" s="557"/>
      <c r="F44" s="219" t="s">
        <v>63</v>
      </c>
      <c r="G44" s="129"/>
      <c r="H44" s="130"/>
      <c r="I44" s="131"/>
      <c r="J44" s="164">
        <v>0</v>
      </c>
      <c r="K44" s="164">
        <v>0</v>
      </c>
      <c r="L44" s="164">
        <v>0</v>
      </c>
      <c r="M44" s="164">
        <v>0</v>
      </c>
      <c r="N44" s="164">
        <v>0</v>
      </c>
      <c r="O44" s="164">
        <v>19</v>
      </c>
      <c r="P44" s="164">
        <v>0</v>
      </c>
      <c r="Q44" s="38">
        <v>12</v>
      </c>
      <c r="R44" s="38">
        <v>0</v>
      </c>
      <c r="S44" s="38">
        <v>0</v>
      </c>
      <c r="T44" s="284">
        <v>0</v>
      </c>
    </row>
    <row r="45" spans="3:20" ht="13.5" thickBot="1" x14ac:dyDescent="0.25">
      <c r="C45" s="21"/>
      <c r="D45" s="43"/>
      <c r="E45" s="558"/>
      <c r="F45" s="129" t="s">
        <v>64</v>
      </c>
      <c r="G45" s="142"/>
      <c r="H45" s="143"/>
      <c r="I45" s="144"/>
      <c r="J45" s="173">
        <v>61</v>
      </c>
      <c r="K45" s="173">
        <v>123</v>
      </c>
      <c r="L45" s="173">
        <v>86</v>
      </c>
      <c r="M45" s="173">
        <v>135</v>
      </c>
      <c r="N45" s="173">
        <v>130</v>
      </c>
      <c r="O45" s="173">
        <v>100</v>
      </c>
      <c r="P45" s="173">
        <v>110</v>
      </c>
      <c r="Q45" s="64">
        <v>122</v>
      </c>
      <c r="R45" s="64">
        <v>118</v>
      </c>
      <c r="S45" s="64">
        <v>120</v>
      </c>
      <c r="T45" s="283">
        <v>147</v>
      </c>
    </row>
    <row r="46" spans="3:20" ht="13.5" thickBot="1" x14ac:dyDescent="0.25">
      <c r="C46" s="21"/>
      <c r="D46" s="85" t="s">
        <v>60</v>
      </c>
      <c r="E46" s="86"/>
      <c r="F46" s="150"/>
      <c r="G46" s="150"/>
      <c r="H46" s="150"/>
      <c r="I46" s="150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</row>
    <row r="47" spans="3:20" x14ac:dyDescent="0.2">
      <c r="C47" s="21"/>
      <c r="D47" s="76"/>
      <c r="E47" s="77" t="s">
        <v>2</v>
      </c>
      <c r="F47" s="138"/>
      <c r="G47" s="138"/>
      <c r="H47" s="139"/>
      <c r="I47" s="140"/>
      <c r="J47" s="172">
        <v>1884</v>
      </c>
      <c r="K47" s="172">
        <v>1952</v>
      </c>
      <c r="L47" s="172">
        <v>2157</v>
      </c>
      <c r="M47" s="172">
        <v>2582</v>
      </c>
      <c r="N47" s="172">
        <v>2639</v>
      </c>
      <c r="O47" s="172">
        <v>3097</v>
      </c>
      <c r="P47" s="172">
        <v>2803</v>
      </c>
      <c r="Q47" s="172">
        <v>3010</v>
      </c>
      <c r="R47" s="172">
        <v>3203</v>
      </c>
      <c r="S47" s="172">
        <v>3406</v>
      </c>
      <c r="T47" s="285" t="s">
        <v>3</v>
      </c>
    </row>
    <row r="48" spans="3:20" x14ac:dyDescent="0.2">
      <c r="C48" s="21"/>
      <c r="D48" s="97"/>
      <c r="E48" s="561" t="s">
        <v>4</v>
      </c>
      <c r="F48" s="220" t="s">
        <v>100</v>
      </c>
      <c r="G48" s="126"/>
      <c r="H48" s="127"/>
      <c r="I48" s="128"/>
      <c r="J48" s="213">
        <v>64</v>
      </c>
      <c r="K48" s="213">
        <v>11</v>
      </c>
      <c r="L48" s="213">
        <v>7</v>
      </c>
      <c r="M48" s="213">
        <v>14</v>
      </c>
      <c r="N48" s="213">
        <v>13</v>
      </c>
      <c r="O48" s="213">
        <v>10</v>
      </c>
      <c r="P48" s="213">
        <v>13</v>
      </c>
      <c r="Q48" s="213">
        <v>11</v>
      </c>
      <c r="R48" s="213">
        <v>9</v>
      </c>
      <c r="S48" s="213">
        <v>7</v>
      </c>
      <c r="T48" s="493" t="s">
        <v>3</v>
      </c>
    </row>
    <row r="49" spans="3:20" ht="15" x14ac:dyDescent="0.2">
      <c r="C49" s="21"/>
      <c r="D49" s="28"/>
      <c r="E49" s="546"/>
      <c r="F49" s="219" t="s">
        <v>118</v>
      </c>
      <c r="G49" s="129"/>
      <c r="H49" s="130"/>
      <c r="I49" s="131"/>
      <c r="J49" s="164">
        <v>454</v>
      </c>
      <c r="K49" s="164">
        <v>439</v>
      </c>
      <c r="L49" s="164">
        <v>609</v>
      </c>
      <c r="M49" s="164">
        <v>713</v>
      </c>
      <c r="N49" s="164">
        <v>760</v>
      </c>
      <c r="O49" s="164">
        <v>940</v>
      </c>
      <c r="P49" s="164">
        <v>1015</v>
      </c>
      <c r="Q49" s="164">
        <v>1068</v>
      </c>
      <c r="R49" s="164">
        <v>1146</v>
      </c>
      <c r="S49" s="164">
        <v>1111</v>
      </c>
      <c r="T49" s="493" t="s">
        <v>3</v>
      </c>
    </row>
    <row r="50" spans="3:20" ht="15.75" thickBot="1" x14ac:dyDescent="0.25">
      <c r="C50" s="21"/>
      <c r="D50" s="43"/>
      <c r="E50" s="547"/>
      <c r="F50" s="129" t="s">
        <v>119</v>
      </c>
      <c r="G50" s="142"/>
      <c r="H50" s="143"/>
      <c r="I50" s="144"/>
      <c r="J50" s="173">
        <v>1366</v>
      </c>
      <c r="K50" s="173">
        <v>1502</v>
      </c>
      <c r="L50" s="173">
        <v>1541</v>
      </c>
      <c r="M50" s="173">
        <v>1855</v>
      </c>
      <c r="N50" s="173">
        <v>1866</v>
      </c>
      <c r="O50" s="173">
        <v>2147</v>
      </c>
      <c r="P50" s="173">
        <v>1775</v>
      </c>
      <c r="Q50" s="173">
        <v>1931</v>
      </c>
      <c r="R50" s="173">
        <v>2048</v>
      </c>
      <c r="S50" s="173">
        <v>2288</v>
      </c>
      <c r="T50" s="494" t="s">
        <v>3</v>
      </c>
    </row>
    <row r="51" spans="3:20" x14ac:dyDescent="0.2">
      <c r="C51" s="21"/>
      <c r="D51" s="88"/>
      <c r="E51" s="89" t="s">
        <v>111</v>
      </c>
      <c r="F51" s="146"/>
      <c r="G51" s="146"/>
      <c r="H51" s="147"/>
      <c r="I51" s="148"/>
      <c r="J51" s="172">
        <v>1211</v>
      </c>
      <c r="K51" s="172">
        <v>1111</v>
      </c>
      <c r="L51" s="172">
        <v>1106</v>
      </c>
      <c r="M51" s="172">
        <v>1231</v>
      </c>
      <c r="N51" s="172">
        <v>1138</v>
      </c>
      <c r="O51" s="172">
        <v>1331</v>
      </c>
      <c r="P51" s="172">
        <v>1114</v>
      </c>
      <c r="Q51" s="172">
        <v>1299</v>
      </c>
      <c r="R51" s="172">
        <v>1241</v>
      </c>
      <c r="S51" s="172">
        <v>1300</v>
      </c>
      <c r="T51" s="285" t="s">
        <v>3</v>
      </c>
    </row>
    <row r="52" spans="3:20" x14ac:dyDescent="0.2">
      <c r="C52" s="21"/>
      <c r="D52" s="97"/>
      <c r="E52" s="561" t="s">
        <v>4</v>
      </c>
      <c r="F52" s="220" t="s">
        <v>100</v>
      </c>
      <c r="G52" s="126"/>
      <c r="H52" s="127"/>
      <c r="I52" s="128"/>
      <c r="J52" s="213">
        <v>55</v>
      </c>
      <c r="K52" s="213">
        <v>0</v>
      </c>
      <c r="L52" s="213">
        <v>0</v>
      </c>
      <c r="M52" s="213">
        <v>0</v>
      </c>
      <c r="N52" s="213">
        <v>0</v>
      </c>
      <c r="O52" s="213">
        <v>0</v>
      </c>
      <c r="P52" s="213">
        <v>0</v>
      </c>
      <c r="Q52" s="213">
        <v>0</v>
      </c>
      <c r="R52" s="213">
        <v>0</v>
      </c>
      <c r="S52" s="213">
        <v>0</v>
      </c>
      <c r="T52" s="493" t="s">
        <v>3</v>
      </c>
    </row>
    <row r="53" spans="3:20" x14ac:dyDescent="0.2">
      <c r="C53" s="21"/>
      <c r="D53" s="28"/>
      <c r="E53" s="546"/>
      <c r="F53" s="219" t="s">
        <v>63</v>
      </c>
      <c r="G53" s="129"/>
      <c r="H53" s="130"/>
      <c r="I53" s="131"/>
      <c r="J53" s="164">
        <v>310</v>
      </c>
      <c r="K53" s="164">
        <v>303</v>
      </c>
      <c r="L53" s="164">
        <v>400</v>
      </c>
      <c r="M53" s="164">
        <v>471</v>
      </c>
      <c r="N53" s="164">
        <v>541</v>
      </c>
      <c r="O53" s="164">
        <v>661</v>
      </c>
      <c r="P53" s="164">
        <v>648</v>
      </c>
      <c r="Q53" s="164">
        <v>756</v>
      </c>
      <c r="R53" s="164">
        <v>770</v>
      </c>
      <c r="S53" s="164">
        <v>736</v>
      </c>
      <c r="T53" s="493" t="s">
        <v>3</v>
      </c>
    </row>
    <row r="54" spans="3:20" ht="13.5" thickBot="1" x14ac:dyDescent="0.25">
      <c r="C54" s="21"/>
      <c r="D54" s="43"/>
      <c r="E54" s="547"/>
      <c r="F54" s="129" t="s">
        <v>64</v>
      </c>
      <c r="G54" s="142"/>
      <c r="H54" s="143"/>
      <c r="I54" s="144"/>
      <c r="J54" s="173">
        <v>846</v>
      </c>
      <c r="K54" s="173">
        <v>808</v>
      </c>
      <c r="L54" s="173">
        <v>706</v>
      </c>
      <c r="M54" s="173">
        <v>760</v>
      </c>
      <c r="N54" s="173">
        <v>597</v>
      </c>
      <c r="O54" s="173">
        <v>670</v>
      </c>
      <c r="P54" s="173">
        <v>466</v>
      </c>
      <c r="Q54" s="173">
        <v>543</v>
      </c>
      <c r="R54" s="173">
        <v>471</v>
      </c>
      <c r="S54" s="173">
        <v>564</v>
      </c>
      <c r="T54" s="494" t="s">
        <v>3</v>
      </c>
    </row>
    <row r="55" spans="3:20" x14ac:dyDescent="0.2">
      <c r="C55" s="21"/>
      <c r="D55" s="88"/>
      <c r="E55" s="89" t="s">
        <v>153</v>
      </c>
      <c r="F55" s="146"/>
      <c r="G55" s="146"/>
      <c r="H55" s="147"/>
      <c r="I55" s="148"/>
      <c r="J55" s="172">
        <v>673</v>
      </c>
      <c r="K55" s="172">
        <v>825</v>
      </c>
      <c r="L55" s="172">
        <v>1005</v>
      </c>
      <c r="M55" s="172">
        <v>1301</v>
      </c>
      <c r="N55" s="172">
        <v>1424</v>
      </c>
      <c r="O55" s="172">
        <v>1631</v>
      </c>
      <c r="P55" s="172">
        <v>1637</v>
      </c>
      <c r="Q55" s="172">
        <v>1612</v>
      </c>
      <c r="R55" s="172">
        <v>1895</v>
      </c>
      <c r="S55" s="172">
        <v>2004</v>
      </c>
      <c r="T55" s="285" t="s">
        <v>3</v>
      </c>
    </row>
    <row r="56" spans="3:20" x14ac:dyDescent="0.2">
      <c r="C56" s="21"/>
      <c r="D56" s="97"/>
      <c r="E56" s="561" t="s">
        <v>4</v>
      </c>
      <c r="F56" s="220" t="s">
        <v>100</v>
      </c>
      <c r="G56" s="126"/>
      <c r="H56" s="127"/>
      <c r="I56" s="128"/>
      <c r="J56" s="213">
        <v>9</v>
      </c>
      <c r="K56" s="213">
        <v>11</v>
      </c>
      <c r="L56" s="213">
        <v>7</v>
      </c>
      <c r="M56" s="213">
        <v>14</v>
      </c>
      <c r="N56" s="213">
        <v>13</v>
      </c>
      <c r="O56" s="213">
        <v>10</v>
      </c>
      <c r="P56" s="213">
        <v>13</v>
      </c>
      <c r="Q56" s="213">
        <v>11</v>
      </c>
      <c r="R56" s="213">
        <v>9</v>
      </c>
      <c r="S56" s="213">
        <v>7</v>
      </c>
      <c r="T56" s="493" t="s">
        <v>3</v>
      </c>
    </row>
    <row r="57" spans="3:20" x14ac:dyDescent="0.2">
      <c r="C57" s="21"/>
      <c r="D57" s="28"/>
      <c r="E57" s="546"/>
      <c r="F57" s="219" t="s">
        <v>63</v>
      </c>
      <c r="G57" s="129"/>
      <c r="H57" s="130"/>
      <c r="I57" s="131"/>
      <c r="J57" s="164">
        <v>144</v>
      </c>
      <c r="K57" s="164">
        <v>136</v>
      </c>
      <c r="L57" s="164">
        <v>209</v>
      </c>
      <c r="M57" s="164">
        <v>242</v>
      </c>
      <c r="N57" s="164">
        <v>219</v>
      </c>
      <c r="O57" s="164">
        <v>279</v>
      </c>
      <c r="P57" s="164">
        <v>367</v>
      </c>
      <c r="Q57" s="164">
        <v>298</v>
      </c>
      <c r="R57" s="164">
        <v>376</v>
      </c>
      <c r="S57" s="164">
        <v>364</v>
      </c>
      <c r="T57" s="493" t="s">
        <v>3</v>
      </c>
    </row>
    <row r="58" spans="3:20" ht="13.5" thickBot="1" x14ac:dyDescent="0.25">
      <c r="C58" s="21"/>
      <c r="D58" s="43"/>
      <c r="E58" s="547"/>
      <c r="F58" s="142" t="s">
        <v>64</v>
      </c>
      <c r="G58" s="142"/>
      <c r="H58" s="143"/>
      <c r="I58" s="144"/>
      <c r="J58" s="173">
        <v>520</v>
      </c>
      <c r="K58" s="173">
        <v>678</v>
      </c>
      <c r="L58" s="173">
        <v>789</v>
      </c>
      <c r="M58" s="173">
        <v>1045</v>
      </c>
      <c r="N58" s="173">
        <v>1192</v>
      </c>
      <c r="O58" s="173">
        <v>1342</v>
      </c>
      <c r="P58" s="173">
        <v>1257</v>
      </c>
      <c r="Q58" s="173">
        <v>1303</v>
      </c>
      <c r="R58" s="173">
        <v>1510</v>
      </c>
      <c r="S58" s="173">
        <v>1633</v>
      </c>
      <c r="T58" s="494" t="s">
        <v>3</v>
      </c>
    </row>
    <row r="59" spans="3:20" x14ac:dyDescent="0.2">
      <c r="C59" s="21"/>
      <c r="D59" s="99"/>
      <c r="E59" s="100" t="s">
        <v>110</v>
      </c>
      <c r="F59" s="146"/>
      <c r="G59" s="153"/>
      <c r="H59" s="154"/>
      <c r="I59" s="155"/>
      <c r="J59" s="172">
        <v>0</v>
      </c>
      <c r="K59" s="172">
        <v>16</v>
      </c>
      <c r="L59" s="172">
        <v>46</v>
      </c>
      <c r="M59" s="172">
        <v>50</v>
      </c>
      <c r="N59" s="172">
        <v>77</v>
      </c>
      <c r="O59" s="172">
        <v>135</v>
      </c>
      <c r="P59" s="172">
        <v>52</v>
      </c>
      <c r="Q59" s="172">
        <v>99</v>
      </c>
      <c r="R59" s="172">
        <v>67</v>
      </c>
      <c r="S59" s="172">
        <v>102</v>
      </c>
      <c r="T59" s="285" t="s">
        <v>3</v>
      </c>
    </row>
    <row r="60" spans="3:20" x14ac:dyDescent="0.2">
      <c r="C60" s="21"/>
      <c r="D60" s="97"/>
      <c r="E60" s="561" t="s">
        <v>4</v>
      </c>
      <c r="F60" s="220" t="s">
        <v>100</v>
      </c>
      <c r="G60" s="126"/>
      <c r="H60" s="127"/>
      <c r="I60" s="128"/>
      <c r="J60" s="213">
        <v>0</v>
      </c>
      <c r="K60" s="213">
        <v>0</v>
      </c>
      <c r="L60" s="213">
        <v>0</v>
      </c>
      <c r="M60" s="213">
        <v>0</v>
      </c>
      <c r="N60" s="213">
        <v>0</v>
      </c>
      <c r="O60" s="213">
        <v>0</v>
      </c>
      <c r="P60" s="213">
        <v>0</v>
      </c>
      <c r="Q60" s="213">
        <v>0</v>
      </c>
      <c r="R60" s="213">
        <v>0</v>
      </c>
      <c r="S60" s="213">
        <v>0</v>
      </c>
      <c r="T60" s="493" t="s">
        <v>3</v>
      </c>
    </row>
    <row r="61" spans="3:20" x14ac:dyDescent="0.2">
      <c r="C61" s="21"/>
      <c r="D61" s="28"/>
      <c r="E61" s="546"/>
      <c r="F61" s="219" t="s">
        <v>63</v>
      </c>
      <c r="G61" s="129"/>
      <c r="H61" s="130"/>
      <c r="I61" s="131"/>
      <c r="J61" s="164">
        <v>0</v>
      </c>
      <c r="K61" s="164">
        <v>0</v>
      </c>
      <c r="L61" s="164">
        <v>0</v>
      </c>
      <c r="M61" s="164">
        <v>0</v>
      </c>
      <c r="N61" s="164">
        <v>0</v>
      </c>
      <c r="O61" s="164">
        <v>0</v>
      </c>
      <c r="P61" s="164">
        <v>0</v>
      </c>
      <c r="Q61" s="164">
        <v>14</v>
      </c>
      <c r="R61" s="164">
        <v>0</v>
      </c>
      <c r="S61" s="164">
        <v>11</v>
      </c>
      <c r="T61" s="493" t="s">
        <v>3</v>
      </c>
    </row>
    <row r="62" spans="3:20" ht="13.5" thickBot="1" x14ac:dyDescent="0.25">
      <c r="C62" s="21"/>
      <c r="D62" s="43"/>
      <c r="E62" s="547"/>
      <c r="F62" s="129" t="s">
        <v>64</v>
      </c>
      <c r="G62" s="142"/>
      <c r="H62" s="143"/>
      <c r="I62" s="144"/>
      <c r="J62" s="173">
        <v>0</v>
      </c>
      <c r="K62" s="173">
        <v>16</v>
      </c>
      <c r="L62" s="173">
        <v>46</v>
      </c>
      <c r="M62" s="173">
        <v>50</v>
      </c>
      <c r="N62" s="173">
        <v>77</v>
      </c>
      <c r="O62" s="173">
        <v>135</v>
      </c>
      <c r="P62" s="173">
        <v>52</v>
      </c>
      <c r="Q62" s="173">
        <v>85</v>
      </c>
      <c r="R62" s="173">
        <v>67</v>
      </c>
      <c r="S62" s="173">
        <v>91</v>
      </c>
      <c r="T62" s="494" t="s">
        <v>3</v>
      </c>
    </row>
    <row r="63" spans="3:20" ht="13.5" x14ac:dyDescent="0.25">
      <c r="D63" s="59" t="s">
        <v>68</v>
      </c>
      <c r="E63" s="60"/>
      <c r="F63" s="60"/>
      <c r="G63" s="60"/>
      <c r="H63" s="60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48" t="s">
        <v>146</v>
      </c>
    </row>
    <row r="64" spans="3:20" ht="13.7" customHeight="1" x14ac:dyDescent="0.2">
      <c r="D64" s="49" t="s">
        <v>1</v>
      </c>
      <c r="E64" s="542" t="s">
        <v>123</v>
      </c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</row>
  </sheetData>
  <mergeCells count="25">
    <mergeCell ref="E64:T64"/>
    <mergeCell ref="T7:T10"/>
    <mergeCell ref="E60:E62"/>
    <mergeCell ref="E35:E37"/>
    <mergeCell ref="E48:E50"/>
    <mergeCell ref="E14:E16"/>
    <mergeCell ref="E18:E20"/>
    <mergeCell ref="J7:J10"/>
    <mergeCell ref="D7:I11"/>
    <mergeCell ref="E56:E58"/>
    <mergeCell ref="E22:E24"/>
    <mergeCell ref="E26:E28"/>
    <mergeCell ref="E52:E54"/>
    <mergeCell ref="E31:E33"/>
    <mergeCell ref="E39:E41"/>
    <mergeCell ref="E43:E45"/>
    <mergeCell ref="S7:S10"/>
    <mergeCell ref="O7:O10"/>
    <mergeCell ref="N7:N10"/>
    <mergeCell ref="M7:M10"/>
    <mergeCell ref="K7:K10"/>
    <mergeCell ref="L7:L10"/>
    <mergeCell ref="R7:R10"/>
    <mergeCell ref="Q7:Q10"/>
    <mergeCell ref="P7:P10"/>
  </mergeCells>
  <phoneticPr fontId="0" type="noConversion"/>
  <conditionalFormatting sqref="G6">
    <cfRule type="expression" dxfId="23" priority="1" stopIfTrue="1">
      <formula>#REF!=" "</formula>
    </cfRule>
  </conditionalFormatting>
  <conditionalFormatting sqref="D6">
    <cfRule type="cellIs" dxfId="22" priority="2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1:U3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1.5703125" style="51" customWidth="1"/>
    <col min="7" max="7" width="14.42578125" style="51" customWidth="1"/>
    <col min="8" max="8" width="12.85546875" style="51" customWidth="1"/>
    <col min="9" max="9" width="3.28515625" style="51" customWidth="1"/>
    <col min="10" max="20" width="8.140625" style="51" customWidth="1"/>
    <col min="21" max="44" width="1.570312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5" t="s">
        <v>103</v>
      </c>
      <c r="E4" s="53"/>
      <c r="F4" s="53"/>
      <c r="G4" s="53"/>
      <c r="H4" s="15" t="s">
        <v>125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1" s="52" customFormat="1" ht="15.75" x14ac:dyDescent="0.2">
      <c r="B5" s="255">
        <v>6</v>
      </c>
      <c r="D5" s="16" t="s">
        <v>189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1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  <c r="U6" s="14" t="s">
        <v>67</v>
      </c>
    </row>
    <row r="7" spans="2:21" ht="6" customHeight="1" x14ac:dyDescent="0.2">
      <c r="C7" s="21"/>
      <c r="D7" s="518" t="s">
        <v>61</v>
      </c>
      <c r="E7" s="519"/>
      <c r="F7" s="519"/>
      <c r="G7" s="519"/>
      <c r="H7" s="519"/>
      <c r="I7" s="520"/>
      <c r="J7" s="567" t="s">
        <v>144</v>
      </c>
      <c r="K7" s="565" t="s">
        <v>147</v>
      </c>
      <c r="L7" s="510" t="s">
        <v>151</v>
      </c>
      <c r="M7" s="510" t="s">
        <v>154</v>
      </c>
      <c r="N7" s="510" t="s">
        <v>155</v>
      </c>
      <c r="O7" s="510" t="s">
        <v>162</v>
      </c>
      <c r="P7" s="510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  <c r="U7" s="58"/>
    </row>
    <row r="8" spans="2:21" ht="6" customHeight="1" x14ac:dyDescent="0.2">
      <c r="C8" s="21"/>
      <c r="D8" s="521"/>
      <c r="E8" s="522"/>
      <c r="F8" s="522"/>
      <c r="G8" s="522"/>
      <c r="H8" s="522"/>
      <c r="I8" s="523"/>
      <c r="J8" s="568"/>
      <c r="K8" s="566"/>
      <c r="L8" s="511"/>
      <c r="M8" s="511"/>
      <c r="N8" s="511"/>
      <c r="O8" s="511"/>
      <c r="P8" s="511"/>
      <c r="Q8" s="511"/>
      <c r="R8" s="511"/>
      <c r="S8" s="511"/>
      <c r="T8" s="509"/>
      <c r="U8" s="58"/>
    </row>
    <row r="9" spans="2:21" ht="6" customHeight="1" x14ac:dyDescent="0.2">
      <c r="C9" s="21"/>
      <c r="D9" s="521"/>
      <c r="E9" s="522"/>
      <c r="F9" s="522"/>
      <c r="G9" s="522"/>
      <c r="H9" s="522"/>
      <c r="I9" s="523"/>
      <c r="J9" s="568"/>
      <c r="K9" s="566"/>
      <c r="L9" s="511"/>
      <c r="M9" s="511"/>
      <c r="N9" s="511"/>
      <c r="O9" s="511"/>
      <c r="P9" s="511"/>
      <c r="Q9" s="511"/>
      <c r="R9" s="511"/>
      <c r="S9" s="511"/>
      <c r="T9" s="509"/>
      <c r="U9" s="58"/>
    </row>
    <row r="10" spans="2:21" ht="6" customHeight="1" x14ac:dyDescent="0.2">
      <c r="C10" s="21"/>
      <c r="D10" s="521"/>
      <c r="E10" s="522"/>
      <c r="F10" s="522"/>
      <c r="G10" s="522"/>
      <c r="H10" s="522"/>
      <c r="I10" s="523"/>
      <c r="J10" s="568"/>
      <c r="K10" s="566"/>
      <c r="L10" s="511"/>
      <c r="M10" s="511"/>
      <c r="N10" s="511"/>
      <c r="O10" s="511"/>
      <c r="P10" s="511"/>
      <c r="Q10" s="511"/>
      <c r="R10" s="511"/>
      <c r="S10" s="511"/>
      <c r="T10" s="509"/>
      <c r="U10" s="58"/>
    </row>
    <row r="11" spans="2:21" ht="15" customHeight="1" thickBot="1" x14ac:dyDescent="0.25">
      <c r="C11" s="21"/>
      <c r="D11" s="524"/>
      <c r="E11" s="525"/>
      <c r="F11" s="525"/>
      <c r="G11" s="525"/>
      <c r="H11" s="525"/>
      <c r="I11" s="526"/>
      <c r="J11" s="431" t="s">
        <v>1</v>
      </c>
      <c r="K11" s="392" t="s">
        <v>65</v>
      </c>
      <c r="L11" s="391" t="s">
        <v>65</v>
      </c>
      <c r="M11" s="391" t="s">
        <v>65</v>
      </c>
      <c r="N11" s="391" t="s">
        <v>65</v>
      </c>
      <c r="O11" s="391" t="s">
        <v>65</v>
      </c>
      <c r="P11" s="391" t="s">
        <v>65</v>
      </c>
      <c r="Q11" s="391" t="s">
        <v>65</v>
      </c>
      <c r="R11" s="391" t="s">
        <v>65</v>
      </c>
      <c r="S11" s="391" t="s">
        <v>175</v>
      </c>
      <c r="T11" s="394" t="s">
        <v>175</v>
      </c>
      <c r="U11" s="58"/>
    </row>
    <row r="12" spans="2:21" ht="16.5" thickTop="1" thickBot="1" x14ac:dyDescent="0.25">
      <c r="C12" s="21"/>
      <c r="D12" s="85" t="s">
        <v>159</v>
      </c>
      <c r="E12" s="86"/>
      <c r="F12" s="86"/>
      <c r="G12" s="86"/>
      <c r="H12" s="86"/>
      <c r="I12" s="86"/>
      <c r="J12" s="434"/>
      <c r="K12" s="433"/>
      <c r="L12" s="432"/>
      <c r="M12" s="432"/>
      <c r="N12" s="435"/>
      <c r="O12" s="435"/>
      <c r="P12" s="435"/>
      <c r="Q12" s="432"/>
      <c r="R12" s="432"/>
      <c r="S12" s="432"/>
      <c r="T12" s="359"/>
      <c r="U12" s="58"/>
    </row>
    <row r="13" spans="2:21" x14ac:dyDescent="0.2">
      <c r="C13" s="21"/>
      <c r="D13" s="88"/>
      <c r="E13" s="89" t="s">
        <v>2</v>
      </c>
      <c r="F13" s="89"/>
      <c r="G13" s="89"/>
      <c r="H13" s="90"/>
      <c r="I13" s="91"/>
      <c r="J13" s="246">
        <v>184036</v>
      </c>
      <c r="K13" s="407">
        <v>132665</v>
      </c>
      <c r="L13" s="245">
        <v>129512</v>
      </c>
      <c r="M13" s="245">
        <v>130354</v>
      </c>
      <c r="N13" s="277">
        <v>130060</v>
      </c>
      <c r="O13" s="277">
        <v>131915</v>
      </c>
      <c r="P13" s="277">
        <v>134058</v>
      </c>
      <c r="Q13" s="245">
        <v>137012</v>
      </c>
      <c r="R13" s="245">
        <v>142418</v>
      </c>
      <c r="S13" s="245" t="s">
        <v>3</v>
      </c>
      <c r="T13" s="360" t="s">
        <v>3</v>
      </c>
      <c r="U13" s="58"/>
    </row>
    <row r="14" spans="2:21" x14ac:dyDescent="0.2">
      <c r="C14" s="21"/>
      <c r="D14" s="97"/>
      <c r="E14" s="561" t="s">
        <v>4</v>
      </c>
      <c r="F14" s="102" t="s">
        <v>64</v>
      </c>
      <c r="G14" s="31"/>
      <c r="H14" s="32"/>
      <c r="I14" s="33"/>
      <c r="J14" s="437">
        <v>122405</v>
      </c>
      <c r="K14" s="436">
        <v>84140</v>
      </c>
      <c r="L14" s="109">
        <v>83548</v>
      </c>
      <c r="M14" s="109">
        <v>83794</v>
      </c>
      <c r="N14" s="278">
        <v>83397</v>
      </c>
      <c r="O14" s="278">
        <v>85349</v>
      </c>
      <c r="P14" s="278">
        <v>87558</v>
      </c>
      <c r="Q14" s="109">
        <v>89531</v>
      </c>
      <c r="R14" s="109">
        <v>92585</v>
      </c>
      <c r="S14" s="109" t="s">
        <v>3</v>
      </c>
      <c r="T14" s="362" t="s">
        <v>3</v>
      </c>
      <c r="U14" s="58"/>
    </row>
    <row r="15" spans="2:21" x14ac:dyDescent="0.2">
      <c r="C15" s="21"/>
      <c r="D15" s="28"/>
      <c r="E15" s="562"/>
      <c r="F15" s="104" t="s">
        <v>63</v>
      </c>
      <c r="G15" s="221"/>
      <c r="H15" s="222"/>
      <c r="I15" s="223"/>
      <c r="J15" s="441">
        <v>60782</v>
      </c>
      <c r="K15" s="440">
        <v>47699</v>
      </c>
      <c r="L15" s="438">
        <v>45166</v>
      </c>
      <c r="M15" s="438">
        <v>45778</v>
      </c>
      <c r="N15" s="442">
        <v>45751</v>
      </c>
      <c r="O15" s="442">
        <v>45727</v>
      </c>
      <c r="P15" s="442">
        <v>45652</v>
      </c>
      <c r="Q15" s="438">
        <v>46536</v>
      </c>
      <c r="R15" s="438">
        <v>48915</v>
      </c>
      <c r="S15" s="438" t="s">
        <v>3</v>
      </c>
      <c r="T15" s="439" t="s">
        <v>3</v>
      </c>
      <c r="U15" s="58"/>
    </row>
    <row r="16" spans="2:21" ht="13.5" thickBot="1" x14ac:dyDescent="0.25">
      <c r="C16" s="21"/>
      <c r="D16" s="43"/>
      <c r="E16" s="547"/>
      <c r="F16" s="224" t="s">
        <v>100</v>
      </c>
      <c r="G16" s="82"/>
      <c r="H16" s="83"/>
      <c r="I16" s="84"/>
      <c r="J16" s="443">
        <v>849</v>
      </c>
      <c r="K16" s="403">
        <v>826</v>
      </c>
      <c r="L16" s="402">
        <v>798</v>
      </c>
      <c r="M16" s="402">
        <v>782</v>
      </c>
      <c r="N16" s="404">
        <v>912</v>
      </c>
      <c r="O16" s="404">
        <v>839</v>
      </c>
      <c r="P16" s="404">
        <v>848</v>
      </c>
      <c r="Q16" s="402">
        <v>945</v>
      </c>
      <c r="R16" s="402">
        <v>918</v>
      </c>
      <c r="S16" s="402" t="s">
        <v>3</v>
      </c>
      <c r="T16" s="405" t="s">
        <v>3</v>
      </c>
      <c r="U16" s="58"/>
    </row>
    <row r="17" spans="3:21" x14ac:dyDescent="0.2">
      <c r="C17" s="21"/>
      <c r="D17" s="88"/>
      <c r="E17" s="89" t="s">
        <v>111</v>
      </c>
      <c r="F17" s="89"/>
      <c r="G17" s="89"/>
      <c r="H17" s="90"/>
      <c r="I17" s="91"/>
      <c r="J17" s="246">
        <v>164741</v>
      </c>
      <c r="K17" s="407">
        <v>117132</v>
      </c>
      <c r="L17" s="245">
        <v>114534</v>
      </c>
      <c r="M17" s="245">
        <v>114520</v>
      </c>
      <c r="N17" s="277">
        <v>113970</v>
      </c>
      <c r="O17" s="277">
        <v>115211</v>
      </c>
      <c r="P17" s="277">
        <v>118224</v>
      </c>
      <c r="Q17" s="245">
        <v>120412</v>
      </c>
      <c r="R17" s="245">
        <v>124594</v>
      </c>
      <c r="S17" s="245" t="s">
        <v>3</v>
      </c>
      <c r="T17" s="360" t="s">
        <v>3</v>
      </c>
      <c r="U17" s="58"/>
    </row>
    <row r="18" spans="3:21" x14ac:dyDescent="0.2">
      <c r="C18" s="21"/>
      <c r="D18" s="97"/>
      <c r="E18" s="561" t="s">
        <v>4</v>
      </c>
      <c r="F18" s="102" t="s">
        <v>64</v>
      </c>
      <c r="G18" s="31"/>
      <c r="H18" s="32"/>
      <c r="I18" s="33"/>
      <c r="J18" s="437">
        <v>108512</v>
      </c>
      <c r="K18" s="436">
        <v>73293</v>
      </c>
      <c r="L18" s="109">
        <v>72881</v>
      </c>
      <c r="M18" s="109">
        <v>72449</v>
      </c>
      <c r="N18" s="278">
        <v>71611</v>
      </c>
      <c r="O18" s="278">
        <v>73212</v>
      </c>
      <c r="P18" s="278">
        <v>76250</v>
      </c>
      <c r="Q18" s="109">
        <v>77569</v>
      </c>
      <c r="R18" s="109">
        <v>79706</v>
      </c>
      <c r="S18" s="109" t="s">
        <v>3</v>
      </c>
      <c r="T18" s="362" t="s">
        <v>3</v>
      </c>
      <c r="U18" s="58"/>
    </row>
    <row r="19" spans="3:21" x14ac:dyDescent="0.2">
      <c r="C19" s="21"/>
      <c r="D19" s="28"/>
      <c r="E19" s="562"/>
      <c r="F19" s="104" t="s">
        <v>63</v>
      </c>
      <c r="G19" s="221"/>
      <c r="H19" s="222"/>
      <c r="I19" s="223"/>
      <c r="J19" s="444">
        <v>55523</v>
      </c>
      <c r="K19" s="211">
        <v>43145</v>
      </c>
      <c r="L19" s="210">
        <v>40989</v>
      </c>
      <c r="M19" s="210">
        <v>41441</v>
      </c>
      <c r="N19" s="214">
        <v>41568</v>
      </c>
      <c r="O19" s="214">
        <v>41295</v>
      </c>
      <c r="P19" s="214">
        <v>41290</v>
      </c>
      <c r="Q19" s="210">
        <v>42072</v>
      </c>
      <c r="R19" s="210">
        <v>44151</v>
      </c>
      <c r="S19" s="210" t="s">
        <v>3</v>
      </c>
      <c r="T19" s="363" t="s">
        <v>3</v>
      </c>
      <c r="U19" s="58"/>
    </row>
    <row r="20" spans="3:21" ht="13.5" thickBot="1" x14ac:dyDescent="0.25">
      <c r="C20" s="21"/>
      <c r="D20" s="43"/>
      <c r="E20" s="547"/>
      <c r="F20" s="224" t="s">
        <v>100</v>
      </c>
      <c r="G20" s="82"/>
      <c r="H20" s="83"/>
      <c r="I20" s="84"/>
      <c r="J20" s="443">
        <v>706</v>
      </c>
      <c r="K20" s="403">
        <v>694</v>
      </c>
      <c r="L20" s="402">
        <v>664</v>
      </c>
      <c r="M20" s="402">
        <v>630</v>
      </c>
      <c r="N20" s="404">
        <v>791</v>
      </c>
      <c r="O20" s="404">
        <v>704</v>
      </c>
      <c r="P20" s="404">
        <v>684</v>
      </c>
      <c r="Q20" s="402">
        <v>771</v>
      </c>
      <c r="R20" s="402">
        <v>737</v>
      </c>
      <c r="S20" s="402" t="s">
        <v>3</v>
      </c>
      <c r="T20" s="405" t="s">
        <v>3</v>
      </c>
      <c r="U20" s="58"/>
    </row>
    <row r="21" spans="3:21" x14ac:dyDescent="0.2">
      <c r="C21" s="21"/>
      <c r="D21" s="88"/>
      <c r="E21" s="89" t="s">
        <v>153</v>
      </c>
      <c r="F21" s="89"/>
      <c r="G21" s="89"/>
      <c r="H21" s="90"/>
      <c r="I21" s="91"/>
      <c r="J21" s="246">
        <v>18119</v>
      </c>
      <c r="K21" s="407">
        <v>14422</v>
      </c>
      <c r="L21" s="245">
        <v>13955</v>
      </c>
      <c r="M21" s="245">
        <v>14652</v>
      </c>
      <c r="N21" s="277">
        <v>14830</v>
      </c>
      <c r="O21" s="277">
        <v>15476</v>
      </c>
      <c r="P21" s="277">
        <v>14691</v>
      </c>
      <c r="Q21" s="245">
        <v>15390</v>
      </c>
      <c r="R21" s="245">
        <v>16612</v>
      </c>
      <c r="S21" s="245" t="s">
        <v>3</v>
      </c>
      <c r="T21" s="360" t="s">
        <v>3</v>
      </c>
      <c r="U21" s="58"/>
    </row>
    <row r="22" spans="3:21" x14ac:dyDescent="0.2">
      <c r="C22" s="21"/>
      <c r="D22" s="97"/>
      <c r="E22" s="561" t="s">
        <v>4</v>
      </c>
      <c r="F22" s="102" t="s">
        <v>64</v>
      </c>
      <c r="G22" s="31"/>
      <c r="H22" s="32"/>
      <c r="I22" s="33"/>
      <c r="J22" s="437">
        <v>12979</v>
      </c>
      <c r="K22" s="436">
        <v>9988</v>
      </c>
      <c r="L22" s="109">
        <v>9888</v>
      </c>
      <c r="M22" s="109">
        <v>10418</v>
      </c>
      <c r="N22" s="278">
        <v>10783</v>
      </c>
      <c r="O22" s="278">
        <v>11133</v>
      </c>
      <c r="P22" s="278">
        <v>10396</v>
      </c>
      <c r="Q22" s="109">
        <v>10987</v>
      </c>
      <c r="R22" s="109">
        <v>11957</v>
      </c>
      <c r="S22" s="109" t="s">
        <v>3</v>
      </c>
      <c r="T22" s="362" t="s">
        <v>3</v>
      </c>
      <c r="U22" s="58"/>
    </row>
    <row r="23" spans="3:21" x14ac:dyDescent="0.2">
      <c r="C23" s="21"/>
      <c r="D23" s="28"/>
      <c r="E23" s="562"/>
      <c r="F23" s="104" t="s">
        <v>63</v>
      </c>
      <c r="G23" s="221"/>
      <c r="H23" s="222"/>
      <c r="I23" s="223"/>
      <c r="J23" s="441">
        <v>5067</v>
      </c>
      <c r="K23" s="440">
        <v>4378</v>
      </c>
      <c r="L23" s="438">
        <v>4013</v>
      </c>
      <c r="M23" s="438">
        <v>4182</v>
      </c>
      <c r="N23" s="442">
        <v>4000</v>
      </c>
      <c r="O23" s="442">
        <v>4288</v>
      </c>
      <c r="P23" s="442">
        <v>4204</v>
      </c>
      <c r="Q23" s="438">
        <v>4292</v>
      </c>
      <c r="R23" s="438">
        <v>4542</v>
      </c>
      <c r="S23" s="438" t="s">
        <v>3</v>
      </c>
      <c r="T23" s="439" t="s">
        <v>3</v>
      </c>
      <c r="U23" s="58"/>
    </row>
    <row r="24" spans="3:21" ht="13.5" thickBot="1" x14ac:dyDescent="0.25">
      <c r="C24" s="21"/>
      <c r="D24" s="43"/>
      <c r="E24" s="547"/>
      <c r="F24" s="224" t="s">
        <v>100</v>
      </c>
      <c r="G24" s="82"/>
      <c r="H24" s="83"/>
      <c r="I24" s="84"/>
      <c r="J24" s="443">
        <v>73</v>
      </c>
      <c r="K24" s="403">
        <v>56</v>
      </c>
      <c r="L24" s="402">
        <v>54</v>
      </c>
      <c r="M24" s="402">
        <v>52</v>
      </c>
      <c r="N24" s="404">
        <v>47</v>
      </c>
      <c r="O24" s="404">
        <v>55</v>
      </c>
      <c r="P24" s="404">
        <v>91</v>
      </c>
      <c r="Q24" s="402">
        <v>111</v>
      </c>
      <c r="R24" s="402">
        <v>113</v>
      </c>
      <c r="S24" s="402" t="s">
        <v>3</v>
      </c>
      <c r="T24" s="405" t="s">
        <v>3</v>
      </c>
      <c r="U24" s="58"/>
    </row>
    <row r="25" spans="3:21" x14ac:dyDescent="0.2">
      <c r="C25" s="21"/>
      <c r="D25" s="88"/>
      <c r="E25" s="89" t="s">
        <v>110</v>
      </c>
      <c r="F25" s="89"/>
      <c r="G25" s="89"/>
      <c r="H25" s="90"/>
      <c r="I25" s="91"/>
      <c r="J25" s="246">
        <v>1176</v>
      </c>
      <c r="K25" s="407">
        <v>1111</v>
      </c>
      <c r="L25" s="245">
        <v>1023</v>
      </c>
      <c r="M25" s="245">
        <v>1182</v>
      </c>
      <c r="N25" s="277">
        <v>1260</v>
      </c>
      <c r="O25" s="277">
        <v>1228</v>
      </c>
      <c r="P25" s="277">
        <v>1143</v>
      </c>
      <c r="Q25" s="245">
        <v>1210</v>
      </c>
      <c r="R25" s="245">
        <v>1212</v>
      </c>
      <c r="S25" s="245" t="s">
        <v>3</v>
      </c>
      <c r="T25" s="360" t="s">
        <v>3</v>
      </c>
      <c r="U25" s="58"/>
    </row>
    <row r="26" spans="3:21" x14ac:dyDescent="0.2">
      <c r="C26" s="21"/>
      <c r="D26" s="97"/>
      <c r="E26" s="561" t="s">
        <v>4</v>
      </c>
      <c r="F26" s="102" t="s">
        <v>64</v>
      </c>
      <c r="G26" s="31"/>
      <c r="H26" s="32"/>
      <c r="I26" s="33"/>
      <c r="J26" s="437">
        <v>914</v>
      </c>
      <c r="K26" s="436">
        <v>859</v>
      </c>
      <c r="L26" s="109">
        <v>779</v>
      </c>
      <c r="M26" s="109">
        <v>927</v>
      </c>
      <c r="N26" s="278">
        <v>1003</v>
      </c>
      <c r="O26" s="278">
        <v>1004</v>
      </c>
      <c r="P26" s="278">
        <v>912</v>
      </c>
      <c r="Q26" s="109">
        <v>975</v>
      </c>
      <c r="R26" s="109">
        <v>922</v>
      </c>
      <c r="S26" s="109" t="s">
        <v>3</v>
      </c>
      <c r="T26" s="362" t="s">
        <v>3</v>
      </c>
      <c r="U26" s="58"/>
    </row>
    <row r="27" spans="3:21" x14ac:dyDescent="0.2">
      <c r="C27" s="21"/>
      <c r="D27" s="28"/>
      <c r="E27" s="562"/>
      <c r="F27" s="104" t="s">
        <v>63</v>
      </c>
      <c r="G27" s="221"/>
      <c r="H27" s="222"/>
      <c r="I27" s="223"/>
      <c r="J27" s="441">
        <v>192</v>
      </c>
      <c r="K27" s="440">
        <v>176</v>
      </c>
      <c r="L27" s="438">
        <v>164</v>
      </c>
      <c r="M27" s="438">
        <v>155</v>
      </c>
      <c r="N27" s="442">
        <v>183</v>
      </c>
      <c r="O27" s="442">
        <v>144</v>
      </c>
      <c r="P27" s="442">
        <v>158</v>
      </c>
      <c r="Q27" s="438">
        <v>172</v>
      </c>
      <c r="R27" s="438">
        <v>222</v>
      </c>
      <c r="S27" s="438" t="s">
        <v>3</v>
      </c>
      <c r="T27" s="439" t="s">
        <v>3</v>
      </c>
      <c r="U27" s="58"/>
    </row>
    <row r="28" spans="3:21" ht="13.5" thickBot="1" x14ac:dyDescent="0.25">
      <c r="C28" s="21"/>
      <c r="D28" s="43"/>
      <c r="E28" s="547"/>
      <c r="F28" s="224" t="s">
        <v>100</v>
      </c>
      <c r="G28" s="82"/>
      <c r="H28" s="83"/>
      <c r="I28" s="84"/>
      <c r="J28" s="443">
        <v>70</v>
      </c>
      <c r="K28" s="403">
        <v>76</v>
      </c>
      <c r="L28" s="402">
        <v>80</v>
      </c>
      <c r="M28" s="402">
        <v>100</v>
      </c>
      <c r="N28" s="404">
        <v>74</v>
      </c>
      <c r="O28" s="404">
        <v>80</v>
      </c>
      <c r="P28" s="404">
        <v>73</v>
      </c>
      <c r="Q28" s="402">
        <v>63</v>
      </c>
      <c r="R28" s="402">
        <v>68</v>
      </c>
      <c r="S28" s="402" t="s">
        <v>3</v>
      </c>
      <c r="T28" s="405" t="s">
        <v>3</v>
      </c>
      <c r="U28" s="58"/>
    </row>
    <row r="29" spans="3:21" ht="13.5" x14ac:dyDescent="0.25">
      <c r="D29" s="59" t="s">
        <v>68</v>
      </c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8" t="s">
        <v>146</v>
      </c>
      <c r="U29" s="51" t="s">
        <v>67</v>
      </c>
    </row>
    <row r="30" spans="3:21" x14ac:dyDescent="0.2">
      <c r="D30" s="49"/>
      <c r="E30" s="230" t="s">
        <v>102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</row>
    <row r="31" spans="3:21" ht="26.25" customHeight="1" x14ac:dyDescent="0.2">
      <c r="D31" s="49" t="s">
        <v>1</v>
      </c>
      <c r="E31" s="569" t="s">
        <v>132</v>
      </c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</row>
    <row r="32" spans="3:21" x14ac:dyDescent="0.2">
      <c r="D32" s="49" t="s">
        <v>65</v>
      </c>
      <c r="E32" s="564" t="s">
        <v>148</v>
      </c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</row>
    <row r="33" spans="4:20" x14ac:dyDescent="0.2">
      <c r="D33" s="486" t="s">
        <v>175</v>
      </c>
      <c r="E33" s="564" t="s">
        <v>192</v>
      </c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</row>
  </sheetData>
  <mergeCells count="19">
    <mergeCell ref="N7:N10"/>
    <mergeCell ref="R7:R10"/>
    <mergeCell ref="S7:S10"/>
    <mergeCell ref="E33:T33"/>
    <mergeCell ref="Q7:Q10"/>
    <mergeCell ref="K7:K10"/>
    <mergeCell ref="O7:O10"/>
    <mergeCell ref="M7:M10"/>
    <mergeCell ref="J7:J10"/>
    <mergeCell ref="E32:T32"/>
    <mergeCell ref="E22:E24"/>
    <mergeCell ref="E31:T31"/>
    <mergeCell ref="E26:E28"/>
    <mergeCell ref="E14:E16"/>
    <mergeCell ref="E18:E20"/>
    <mergeCell ref="P7:P10"/>
    <mergeCell ref="T7:T10"/>
    <mergeCell ref="D7:I11"/>
    <mergeCell ref="L7:L10"/>
  </mergeCells>
  <phoneticPr fontId="0" type="noConversion"/>
  <conditionalFormatting sqref="G6">
    <cfRule type="expression" dxfId="21" priority="1" stopIfTrue="1">
      <formula>U6=" "</formula>
    </cfRule>
  </conditionalFormatting>
  <conditionalFormatting sqref="T29">
    <cfRule type="expression" dxfId="20" priority="2" stopIfTrue="1">
      <formula>U29=" "</formula>
    </cfRule>
  </conditionalFormatting>
  <conditionalFormatting sqref="D6">
    <cfRule type="cellIs" dxfId="19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1:U3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5" width="2" style="51" customWidth="1"/>
    <col min="6" max="6" width="1.5703125" style="51" customWidth="1"/>
    <col min="7" max="7" width="15.42578125" style="51" customWidth="1"/>
    <col min="8" max="8" width="10.42578125" style="51" customWidth="1"/>
    <col min="9" max="9" width="3.42578125" style="51" customWidth="1"/>
    <col min="10" max="20" width="8.140625" style="51" customWidth="1"/>
    <col min="21" max="44" width="1.5703125" style="51" customWidth="1"/>
    <col min="45" max="16384" width="9.140625" style="51"/>
  </cols>
  <sheetData>
    <row r="1" spans="2:21" hidden="1" x14ac:dyDescent="0.2"/>
    <row r="2" spans="2:21" hidden="1" x14ac:dyDescent="0.2"/>
    <row r="3" spans="2:21" ht="9" customHeight="1" x14ac:dyDescent="0.2">
      <c r="C3" s="50"/>
    </row>
    <row r="4" spans="2:21" s="52" customFormat="1" ht="15.75" x14ac:dyDescent="0.2">
      <c r="D4" s="15" t="s">
        <v>104</v>
      </c>
      <c r="E4" s="53"/>
      <c r="F4" s="53"/>
      <c r="G4" s="53"/>
      <c r="H4" s="15" t="s">
        <v>124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1" s="52" customFormat="1" ht="15.75" x14ac:dyDescent="0.2">
      <c r="B5" s="255">
        <v>6</v>
      </c>
      <c r="D5" s="16" t="s">
        <v>189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1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  <c r="U6" s="14" t="s">
        <v>67</v>
      </c>
    </row>
    <row r="7" spans="2:21" ht="6" customHeight="1" x14ac:dyDescent="0.2">
      <c r="C7" s="21"/>
      <c r="D7" s="518" t="s">
        <v>61</v>
      </c>
      <c r="E7" s="519"/>
      <c r="F7" s="519"/>
      <c r="G7" s="519"/>
      <c r="H7" s="519"/>
      <c r="I7" s="520"/>
      <c r="J7" s="567" t="s">
        <v>144</v>
      </c>
      <c r="K7" s="565" t="s">
        <v>147</v>
      </c>
      <c r="L7" s="510" t="s">
        <v>151</v>
      </c>
      <c r="M7" s="510" t="s">
        <v>154</v>
      </c>
      <c r="N7" s="510" t="s">
        <v>155</v>
      </c>
      <c r="O7" s="510" t="s">
        <v>162</v>
      </c>
      <c r="P7" s="510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  <c r="U7" s="58"/>
    </row>
    <row r="8" spans="2:21" ht="6" customHeight="1" x14ac:dyDescent="0.2">
      <c r="C8" s="21"/>
      <c r="D8" s="521"/>
      <c r="E8" s="522"/>
      <c r="F8" s="522"/>
      <c r="G8" s="522"/>
      <c r="H8" s="522"/>
      <c r="I8" s="523"/>
      <c r="J8" s="568"/>
      <c r="K8" s="566"/>
      <c r="L8" s="511"/>
      <c r="M8" s="511"/>
      <c r="N8" s="511"/>
      <c r="O8" s="511"/>
      <c r="P8" s="511"/>
      <c r="Q8" s="511"/>
      <c r="R8" s="511"/>
      <c r="S8" s="511"/>
      <c r="T8" s="509"/>
      <c r="U8" s="58"/>
    </row>
    <row r="9" spans="2:21" ht="6" customHeight="1" x14ac:dyDescent="0.2">
      <c r="C9" s="21"/>
      <c r="D9" s="521"/>
      <c r="E9" s="522"/>
      <c r="F9" s="522"/>
      <c r="G9" s="522"/>
      <c r="H9" s="522"/>
      <c r="I9" s="523"/>
      <c r="J9" s="568"/>
      <c r="K9" s="566"/>
      <c r="L9" s="511"/>
      <c r="M9" s="511"/>
      <c r="N9" s="511"/>
      <c r="O9" s="511"/>
      <c r="P9" s="511"/>
      <c r="Q9" s="511"/>
      <c r="R9" s="511"/>
      <c r="S9" s="511"/>
      <c r="T9" s="509"/>
      <c r="U9" s="58"/>
    </row>
    <row r="10" spans="2:21" ht="6" customHeight="1" x14ac:dyDescent="0.2">
      <c r="C10" s="21"/>
      <c r="D10" s="521"/>
      <c r="E10" s="522"/>
      <c r="F10" s="522"/>
      <c r="G10" s="522"/>
      <c r="H10" s="522"/>
      <c r="I10" s="523"/>
      <c r="J10" s="568"/>
      <c r="K10" s="566"/>
      <c r="L10" s="511"/>
      <c r="M10" s="511"/>
      <c r="N10" s="511"/>
      <c r="O10" s="511"/>
      <c r="P10" s="511"/>
      <c r="Q10" s="511"/>
      <c r="R10" s="511"/>
      <c r="S10" s="511"/>
      <c r="T10" s="509"/>
      <c r="U10" s="58"/>
    </row>
    <row r="11" spans="2:21" ht="15" customHeight="1" thickBot="1" x14ac:dyDescent="0.25">
      <c r="C11" s="21"/>
      <c r="D11" s="524"/>
      <c r="E11" s="525"/>
      <c r="F11" s="525"/>
      <c r="G11" s="525"/>
      <c r="H11" s="525"/>
      <c r="I11" s="526"/>
      <c r="J11" s="431" t="s">
        <v>1</v>
      </c>
      <c r="K11" s="392" t="s">
        <v>65</v>
      </c>
      <c r="L11" s="391" t="s">
        <v>65</v>
      </c>
      <c r="M11" s="391" t="s">
        <v>65</v>
      </c>
      <c r="N11" s="391" t="s">
        <v>65</v>
      </c>
      <c r="O11" s="391" t="s">
        <v>65</v>
      </c>
      <c r="P11" s="391" t="s">
        <v>65</v>
      </c>
      <c r="Q11" s="391" t="s">
        <v>65</v>
      </c>
      <c r="R11" s="391" t="s">
        <v>65</v>
      </c>
      <c r="S11" s="391" t="s">
        <v>175</v>
      </c>
      <c r="T11" s="394" t="s">
        <v>175</v>
      </c>
      <c r="U11" s="58"/>
    </row>
    <row r="12" spans="2:21" ht="16.5" thickTop="1" thickBot="1" x14ac:dyDescent="0.25">
      <c r="C12" s="21"/>
      <c r="D12" s="85" t="s">
        <v>160</v>
      </c>
      <c r="E12" s="86"/>
      <c r="F12" s="86"/>
      <c r="G12" s="86"/>
      <c r="H12" s="86"/>
      <c r="I12" s="86"/>
      <c r="J12" s="434"/>
      <c r="K12" s="433"/>
      <c r="L12" s="432"/>
      <c r="M12" s="432"/>
      <c r="N12" s="435"/>
      <c r="O12" s="435"/>
      <c r="P12" s="435"/>
      <c r="Q12" s="432"/>
      <c r="R12" s="432"/>
      <c r="S12" s="432"/>
      <c r="T12" s="359"/>
      <c r="U12" s="58"/>
    </row>
    <row r="13" spans="2:21" x14ac:dyDescent="0.2">
      <c r="C13" s="21"/>
      <c r="D13" s="88"/>
      <c r="E13" s="89" t="s">
        <v>2</v>
      </c>
      <c r="F13" s="89"/>
      <c r="G13" s="89"/>
      <c r="H13" s="90"/>
      <c r="I13" s="91"/>
      <c r="J13" s="246">
        <v>131269</v>
      </c>
      <c r="K13" s="407">
        <v>107032</v>
      </c>
      <c r="L13" s="245">
        <v>105496</v>
      </c>
      <c r="M13" s="245">
        <v>104473</v>
      </c>
      <c r="N13" s="277">
        <v>105480</v>
      </c>
      <c r="O13" s="277">
        <v>107704</v>
      </c>
      <c r="P13" s="277">
        <v>107710</v>
      </c>
      <c r="Q13" s="245">
        <v>108899</v>
      </c>
      <c r="R13" s="245">
        <v>111249</v>
      </c>
      <c r="S13" s="245" t="s">
        <v>3</v>
      </c>
      <c r="T13" s="360" t="s">
        <v>3</v>
      </c>
      <c r="U13" s="58"/>
    </row>
    <row r="14" spans="2:21" x14ac:dyDescent="0.2">
      <c r="C14" s="21"/>
      <c r="D14" s="97"/>
      <c r="E14" s="561" t="s">
        <v>4</v>
      </c>
      <c r="F14" s="102" t="s">
        <v>64</v>
      </c>
      <c r="G14" s="31"/>
      <c r="H14" s="32"/>
      <c r="I14" s="33"/>
      <c r="J14" s="437">
        <v>81373</v>
      </c>
      <c r="K14" s="436">
        <v>64621</v>
      </c>
      <c r="L14" s="109">
        <v>64767</v>
      </c>
      <c r="M14" s="109">
        <v>63351</v>
      </c>
      <c r="N14" s="278">
        <v>64470</v>
      </c>
      <c r="O14" s="278">
        <v>66369</v>
      </c>
      <c r="P14" s="278">
        <v>66518</v>
      </c>
      <c r="Q14" s="109">
        <v>66938</v>
      </c>
      <c r="R14" s="109">
        <v>67723</v>
      </c>
      <c r="S14" s="109" t="s">
        <v>3</v>
      </c>
      <c r="T14" s="362" t="s">
        <v>3</v>
      </c>
      <c r="U14" s="58"/>
    </row>
    <row r="15" spans="2:21" x14ac:dyDescent="0.2">
      <c r="C15" s="21"/>
      <c r="D15" s="28"/>
      <c r="E15" s="562"/>
      <c r="F15" s="231" t="s">
        <v>63</v>
      </c>
      <c r="G15" s="221"/>
      <c r="H15" s="222"/>
      <c r="I15" s="223"/>
      <c r="J15" s="441">
        <v>49109</v>
      </c>
      <c r="K15" s="440">
        <v>41635</v>
      </c>
      <c r="L15" s="438">
        <v>39985</v>
      </c>
      <c r="M15" s="438">
        <v>40393</v>
      </c>
      <c r="N15" s="442">
        <v>40184</v>
      </c>
      <c r="O15" s="442">
        <v>40555</v>
      </c>
      <c r="P15" s="442">
        <v>40404</v>
      </c>
      <c r="Q15" s="438">
        <v>41126</v>
      </c>
      <c r="R15" s="438">
        <v>42733</v>
      </c>
      <c r="S15" s="438" t="s">
        <v>3</v>
      </c>
      <c r="T15" s="439" t="s">
        <v>3</v>
      </c>
      <c r="U15" s="58"/>
    </row>
    <row r="16" spans="2:21" ht="13.5" thickBot="1" x14ac:dyDescent="0.25">
      <c r="C16" s="21"/>
      <c r="D16" s="43"/>
      <c r="E16" s="547"/>
      <c r="F16" s="103" t="s">
        <v>100</v>
      </c>
      <c r="G16" s="82"/>
      <c r="H16" s="83"/>
      <c r="I16" s="84"/>
      <c r="J16" s="443">
        <v>787</v>
      </c>
      <c r="K16" s="403">
        <v>776</v>
      </c>
      <c r="L16" s="402">
        <v>744</v>
      </c>
      <c r="M16" s="402">
        <v>729</v>
      </c>
      <c r="N16" s="404">
        <v>826</v>
      </c>
      <c r="O16" s="404">
        <v>780</v>
      </c>
      <c r="P16" s="404">
        <v>788</v>
      </c>
      <c r="Q16" s="402">
        <v>835</v>
      </c>
      <c r="R16" s="402">
        <v>793</v>
      </c>
      <c r="S16" s="402" t="s">
        <v>3</v>
      </c>
      <c r="T16" s="405" t="s">
        <v>3</v>
      </c>
      <c r="U16" s="58"/>
    </row>
    <row r="17" spans="3:21" x14ac:dyDescent="0.2">
      <c r="C17" s="21"/>
      <c r="D17" s="88"/>
      <c r="E17" s="89" t="s">
        <v>111</v>
      </c>
      <c r="F17" s="89"/>
      <c r="G17" s="89"/>
      <c r="H17" s="90"/>
      <c r="I17" s="91"/>
      <c r="J17" s="246">
        <v>116441</v>
      </c>
      <c r="K17" s="407">
        <v>94480</v>
      </c>
      <c r="L17" s="245">
        <v>93233</v>
      </c>
      <c r="M17" s="245">
        <v>91620</v>
      </c>
      <c r="N17" s="277">
        <v>92633</v>
      </c>
      <c r="O17" s="277">
        <v>94252</v>
      </c>
      <c r="P17" s="277">
        <v>94949</v>
      </c>
      <c r="Q17" s="245">
        <v>95439</v>
      </c>
      <c r="R17" s="245">
        <v>97406</v>
      </c>
      <c r="S17" s="245" t="s">
        <v>3</v>
      </c>
      <c r="T17" s="360" t="s">
        <v>3</v>
      </c>
      <c r="U17" s="58"/>
    </row>
    <row r="18" spans="3:21" x14ac:dyDescent="0.2">
      <c r="C18" s="21"/>
      <c r="D18" s="97"/>
      <c r="E18" s="561" t="s">
        <v>4</v>
      </c>
      <c r="F18" s="102" t="s">
        <v>64</v>
      </c>
      <c r="G18" s="31"/>
      <c r="H18" s="32"/>
      <c r="I18" s="33"/>
      <c r="J18" s="437">
        <v>70907</v>
      </c>
      <c r="K18" s="436">
        <v>56046</v>
      </c>
      <c r="L18" s="109">
        <v>56117</v>
      </c>
      <c r="M18" s="109">
        <v>54152</v>
      </c>
      <c r="N18" s="278">
        <v>55178</v>
      </c>
      <c r="O18" s="278">
        <v>56785</v>
      </c>
      <c r="P18" s="278">
        <v>57481</v>
      </c>
      <c r="Q18" s="109">
        <v>57298</v>
      </c>
      <c r="R18" s="109">
        <v>57882</v>
      </c>
      <c r="S18" s="109" t="s">
        <v>3</v>
      </c>
      <c r="T18" s="362" t="s">
        <v>3</v>
      </c>
      <c r="U18" s="58"/>
    </row>
    <row r="19" spans="3:21" x14ac:dyDescent="0.2">
      <c r="C19" s="21"/>
      <c r="D19" s="28"/>
      <c r="E19" s="562"/>
      <c r="F19" s="231" t="s">
        <v>63</v>
      </c>
      <c r="G19" s="221"/>
      <c r="H19" s="222"/>
      <c r="I19" s="223"/>
      <c r="J19" s="441">
        <v>44875</v>
      </c>
      <c r="K19" s="440">
        <v>37780</v>
      </c>
      <c r="L19" s="438">
        <v>36491</v>
      </c>
      <c r="M19" s="438">
        <v>36875</v>
      </c>
      <c r="N19" s="442">
        <v>36742</v>
      </c>
      <c r="O19" s="442">
        <v>36818</v>
      </c>
      <c r="P19" s="442">
        <v>36829</v>
      </c>
      <c r="Q19" s="438">
        <v>37438</v>
      </c>
      <c r="R19" s="438">
        <v>38855</v>
      </c>
      <c r="S19" s="438" t="s">
        <v>3</v>
      </c>
      <c r="T19" s="439" t="s">
        <v>3</v>
      </c>
      <c r="U19" s="58"/>
    </row>
    <row r="20" spans="3:21" ht="13.5" thickBot="1" x14ac:dyDescent="0.25">
      <c r="C20" s="21"/>
      <c r="D20" s="43"/>
      <c r="E20" s="558"/>
      <c r="F20" s="103" t="s">
        <v>100</v>
      </c>
      <c r="G20" s="82"/>
      <c r="H20" s="83"/>
      <c r="I20" s="84"/>
      <c r="J20" s="443">
        <v>659</v>
      </c>
      <c r="K20" s="403">
        <v>654</v>
      </c>
      <c r="L20" s="402">
        <v>625</v>
      </c>
      <c r="M20" s="402">
        <v>593</v>
      </c>
      <c r="N20" s="404">
        <v>713</v>
      </c>
      <c r="O20" s="404">
        <v>649</v>
      </c>
      <c r="P20" s="404">
        <v>639</v>
      </c>
      <c r="Q20" s="402">
        <v>703</v>
      </c>
      <c r="R20" s="402">
        <v>669</v>
      </c>
      <c r="S20" s="402" t="s">
        <v>3</v>
      </c>
      <c r="T20" s="405" t="s">
        <v>3</v>
      </c>
      <c r="U20" s="58"/>
    </row>
    <row r="21" spans="3:21" x14ac:dyDescent="0.2">
      <c r="C21" s="21"/>
      <c r="D21" s="88"/>
      <c r="E21" s="89" t="s">
        <v>153</v>
      </c>
      <c r="F21" s="89"/>
      <c r="G21" s="89"/>
      <c r="H21" s="90"/>
      <c r="I21" s="91"/>
      <c r="J21" s="246">
        <v>13947</v>
      </c>
      <c r="K21" s="407">
        <v>11759</v>
      </c>
      <c r="L21" s="245">
        <v>11484</v>
      </c>
      <c r="M21" s="245">
        <v>12019</v>
      </c>
      <c r="N21" s="277">
        <v>11985</v>
      </c>
      <c r="O21" s="277">
        <v>12582</v>
      </c>
      <c r="P21" s="277">
        <v>11961</v>
      </c>
      <c r="Q21" s="245">
        <v>12551</v>
      </c>
      <c r="R21" s="245">
        <v>12942</v>
      </c>
      <c r="S21" s="245" t="s">
        <v>3</v>
      </c>
      <c r="T21" s="360" t="s">
        <v>3</v>
      </c>
      <c r="U21" s="58"/>
    </row>
    <row r="22" spans="3:21" x14ac:dyDescent="0.2">
      <c r="C22" s="21"/>
      <c r="D22" s="97"/>
      <c r="E22" s="561" t="s">
        <v>4</v>
      </c>
      <c r="F22" s="102" t="s">
        <v>64</v>
      </c>
      <c r="G22" s="31"/>
      <c r="H22" s="32"/>
      <c r="I22" s="33"/>
      <c r="J22" s="437">
        <v>9819</v>
      </c>
      <c r="K22" s="436">
        <v>8011</v>
      </c>
      <c r="L22" s="109">
        <v>8082</v>
      </c>
      <c r="M22" s="109">
        <v>8586</v>
      </c>
      <c r="N22" s="278">
        <v>8657</v>
      </c>
      <c r="O22" s="278">
        <v>8926</v>
      </c>
      <c r="P22" s="278">
        <v>8431</v>
      </c>
      <c r="Q22" s="109">
        <v>8951</v>
      </c>
      <c r="R22" s="109">
        <v>9202</v>
      </c>
      <c r="S22" s="109" t="s">
        <v>3</v>
      </c>
      <c r="T22" s="362" t="s">
        <v>3</v>
      </c>
      <c r="U22" s="58"/>
    </row>
    <row r="23" spans="3:21" x14ac:dyDescent="0.2">
      <c r="C23" s="21"/>
      <c r="D23" s="28"/>
      <c r="E23" s="562"/>
      <c r="F23" s="231" t="s">
        <v>63</v>
      </c>
      <c r="G23" s="221"/>
      <c r="H23" s="222"/>
      <c r="I23" s="223"/>
      <c r="J23" s="441">
        <v>4058</v>
      </c>
      <c r="K23" s="440">
        <v>3694</v>
      </c>
      <c r="L23" s="438">
        <v>3349</v>
      </c>
      <c r="M23" s="438">
        <v>3382</v>
      </c>
      <c r="N23" s="442">
        <v>3285</v>
      </c>
      <c r="O23" s="442">
        <v>3602</v>
      </c>
      <c r="P23" s="442">
        <v>3440</v>
      </c>
      <c r="Q23" s="438">
        <v>3527</v>
      </c>
      <c r="R23" s="438">
        <v>3679</v>
      </c>
      <c r="S23" s="438" t="s">
        <v>3</v>
      </c>
      <c r="T23" s="439" t="s">
        <v>3</v>
      </c>
      <c r="U23" s="58"/>
    </row>
    <row r="24" spans="3:21" ht="13.5" thickBot="1" x14ac:dyDescent="0.25">
      <c r="C24" s="21"/>
      <c r="D24" s="43"/>
      <c r="E24" s="558"/>
      <c r="F24" s="103" t="s">
        <v>100</v>
      </c>
      <c r="G24" s="82"/>
      <c r="H24" s="83"/>
      <c r="I24" s="84"/>
      <c r="J24" s="443">
        <v>70</v>
      </c>
      <c r="K24" s="403">
        <v>54</v>
      </c>
      <c r="L24" s="402">
        <v>53</v>
      </c>
      <c r="M24" s="402">
        <v>51</v>
      </c>
      <c r="N24" s="404">
        <v>43</v>
      </c>
      <c r="O24" s="404">
        <v>54</v>
      </c>
      <c r="P24" s="404">
        <v>90</v>
      </c>
      <c r="Q24" s="402">
        <v>73</v>
      </c>
      <c r="R24" s="402">
        <v>61</v>
      </c>
      <c r="S24" s="402" t="s">
        <v>3</v>
      </c>
      <c r="T24" s="405" t="s">
        <v>3</v>
      </c>
      <c r="U24" s="58"/>
    </row>
    <row r="25" spans="3:21" x14ac:dyDescent="0.2">
      <c r="C25" s="21"/>
      <c r="D25" s="88"/>
      <c r="E25" s="89" t="s">
        <v>110</v>
      </c>
      <c r="F25" s="89"/>
      <c r="G25" s="89"/>
      <c r="H25" s="90"/>
      <c r="I25" s="91"/>
      <c r="J25" s="246">
        <v>881</v>
      </c>
      <c r="K25" s="407">
        <v>793</v>
      </c>
      <c r="L25" s="245">
        <v>779</v>
      </c>
      <c r="M25" s="245">
        <v>834</v>
      </c>
      <c r="N25" s="277">
        <v>862</v>
      </c>
      <c r="O25" s="277">
        <v>870</v>
      </c>
      <c r="P25" s="277">
        <v>800</v>
      </c>
      <c r="Q25" s="245">
        <v>909</v>
      </c>
      <c r="R25" s="245">
        <v>901</v>
      </c>
      <c r="S25" s="245" t="s">
        <v>3</v>
      </c>
      <c r="T25" s="360" t="s">
        <v>3</v>
      </c>
      <c r="U25" s="58"/>
    </row>
    <row r="26" spans="3:21" x14ac:dyDescent="0.2">
      <c r="C26" s="21"/>
      <c r="D26" s="97"/>
      <c r="E26" s="561" t="s">
        <v>4</v>
      </c>
      <c r="F26" s="102" t="s">
        <v>64</v>
      </c>
      <c r="G26" s="31"/>
      <c r="H26" s="32"/>
      <c r="I26" s="33"/>
      <c r="J26" s="437">
        <v>647</v>
      </c>
      <c r="K26" s="436">
        <v>564</v>
      </c>
      <c r="L26" s="109">
        <v>568</v>
      </c>
      <c r="M26" s="109">
        <v>613</v>
      </c>
      <c r="N26" s="278">
        <v>635</v>
      </c>
      <c r="O26" s="278">
        <v>658</v>
      </c>
      <c r="P26" s="278">
        <v>606</v>
      </c>
      <c r="Q26" s="109">
        <v>689</v>
      </c>
      <c r="R26" s="109">
        <v>639</v>
      </c>
      <c r="S26" s="109" t="s">
        <v>3</v>
      </c>
      <c r="T26" s="362" t="s">
        <v>3</v>
      </c>
      <c r="U26" s="58"/>
    </row>
    <row r="27" spans="3:21" x14ac:dyDescent="0.2">
      <c r="C27" s="21"/>
      <c r="D27" s="28"/>
      <c r="E27" s="562"/>
      <c r="F27" s="231" t="s">
        <v>63</v>
      </c>
      <c r="G27" s="221"/>
      <c r="H27" s="222"/>
      <c r="I27" s="223"/>
      <c r="J27" s="441">
        <v>176</v>
      </c>
      <c r="K27" s="440">
        <v>161</v>
      </c>
      <c r="L27" s="438">
        <v>145</v>
      </c>
      <c r="M27" s="438">
        <v>136</v>
      </c>
      <c r="N27" s="442">
        <v>157</v>
      </c>
      <c r="O27" s="442">
        <v>135</v>
      </c>
      <c r="P27" s="442">
        <v>135</v>
      </c>
      <c r="Q27" s="438">
        <v>161</v>
      </c>
      <c r="R27" s="438">
        <v>199</v>
      </c>
      <c r="S27" s="438" t="s">
        <v>3</v>
      </c>
      <c r="T27" s="439" t="s">
        <v>3</v>
      </c>
      <c r="U27" s="58"/>
    </row>
    <row r="28" spans="3:21" ht="13.5" thickBot="1" x14ac:dyDescent="0.25">
      <c r="C28" s="21"/>
      <c r="D28" s="43"/>
      <c r="E28" s="547"/>
      <c r="F28" s="103" t="s">
        <v>100</v>
      </c>
      <c r="G28" s="82"/>
      <c r="H28" s="83"/>
      <c r="I28" s="84"/>
      <c r="J28" s="443">
        <v>58</v>
      </c>
      <c r="K28" s="403">
        <v>68</v>
      </c>
      <c r="L28" s="402">
        <v>66</v>
      </c>
      <c r="M28" s="402">
        <v>85</v>
      </c>
      <c r="N28" s="404">
        <v>70</v>
      </c>
      <c r="O28" s="404">
        <v>77</v>
      </c>
      <c r="P28" s="404">
        <v>59</v>
      </c>
      <c r="Q28" s="402">
        <v>59</v>
      </c>
      <c r="R28" s="402">
        <v>63</v>
      </c>
      <c r="S28" s="402" t="s">
        <v>3</v>
      </c>
      <c r="T28" s="405" t="s">
        <v>3</v>
      </c>
      <c r="U28" s="58"/>
    </row>
    <row r="29" spans="3:21" ht="13.5" x14ac:dyDescent="0.25">
      <c r="D29" s="59" t="s">
        <v>68</v>
      </c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8" t="s">
        <v>146</v>
      </c>
      <c r="U29" s="51" t="s">
        <v>67</v>
      </c>
    </row>
    <row r="30" spans="3:21" x14ac:dyDescent="0.2">
      <c r="D30" s="49"/>
      <c r="E30" s="230" t="s">
        <v>102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</row>
    <row r="31" spans="3:21" ht="25.5" customHeight="1" x14ac:dyDescent="0.2">
      <c r="D31" s="49" t="s">
        <v>1</v>
      </c>
      <c r="E31" s="569" t="s">
        <v>132</v>
      </c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</row>
    <row r="32" spans="3:21" ht="15.75" customHeight="1" x14ac:dyDescent="0.2">
      <c r="D32" s="49" t="s">
        <v>65</v>
      </c>
      <c r="E32" s="564" t="s">
        <v>148</v>
      </c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</row>
    <row r="33" spans="4:20" ht="13.7" customHeight="1" x14ac:dyDescent="0.2">
      <c r="D33" s="486" t="s">
        <v>175</v>
      </c>
      <c r="E33" s="564" t="s">
        <v>192</v>
      </c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</row>
  </sheetData>
  <mergeCells count="19">
    <mergeCell ref="M7:M10"/>
    <mergeCell ref="E14:E16"/>
    <mergeCell ref="L7:L10"/>
    <mergeCell ref="J7:J10"/>
    <mergeCell ref="S7:S10"/>
    <mergeCell ref="R7:R10"/>
    <mergeCell ref="E33:T33"/>
    <mergeCell ref="Q7:Q10"/>
    <mergeCell ref="P7:P10"/>
    <mergeCell ref="E32:T32"/>
    <mergeCell ref="T7:T10"/>
    <mergeCell ref="E26:E28"/>
    <mergeCell ref="E31:T31"/>
    <mergeCell ref="E22:E24"/>
    <mergeCell ref="N7:N10"/>
    <mergeCell ref="K7:K10"/>
    <mergeCell ref="E18:E20"/>
    <mergeCell ref="D7:I11"/>
    <mergeCell ref="O7:O10"/>
  </mergeCells>
  <phoneticPr fontId="0" type="noConversion"/>
  <conditionalFormatting sqref="G6">
    <cfRule type="expression" dxfId="18" priority="1" stopIfTrue="1">
      <formula>U6=" "</formula>
    </cfRule>
  </conditionalFormatting>
  <conditionalFormatting sqref="T29">
    <cfRule type="expression" dxfId="17" priority="2" stopIfTrue="1">
      <formula>U29=" "</formula>
    </cfRule>
  </conditionalFormatting>
  <conditionalFormatting sqref="D6">
    <cfRule type="cellIs" dxfId="16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2"/>
  <dimension ref="B1:BC33"/>
  <sheetViews>
    <sheetView showGridLines="0" showOutlineSymbol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5" width="2.140625" style="51" customWidth="1"/>
    <col min="6" max="6" width="1.5703125" style="51" customWidth="1"/>
    <col min="7" max="7" width="15.42578125" style="51" customWidth="1"/>
    <col min="8" max="8" width="9.5703125" style="51" customWidth="1"/>
    <col min="9" max="9" width="4.42578125" style="51" customWidth="1"/>
    <col min="10" max="20" width="8.140625" style="51" customWidth="1"/>
    <col min="21" max="44" width="1.5703125" style="51" customWidth="1"/>
    <col min="45" max="16384" width="9.140625" style="51"/>
  </cols>
  <sheetData>
    <row r="1" spans="2:55" hidden="1" x14ac:dyDescent="0.2"/>
    <row r="2" spans="2:55" hidden="1" x14ac:dyDescent="0.2"/>
    <row r="3" spans="2:55" ht="9" customHeight="1" x14ac:dyDescent="0.2">
      <c r="C3" s="50"/>
    </row>
    <row r="4" spans="2:55" s="52" customFormat="1" ht="15.75" x14ac:dyDescent="0.2">
      <c r="D4" s="15" t="s">
        <v>76</v>
      </c>
      <c r="E4" s="53"/>
      <c r="F4" s="53"/>
      <c r="G4" s="53"/>
      <c r="H4" s="15" t="s">
        <v>105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55" s="52" customFormat="1" ht="15.75" x14ac:dyDescent="0.2">
      <c r="B5" s="255">
        <v>6</v>
      </c>
      <c r="D5" s="16" t="s">
        <v>189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55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  <c r="U6" s="14" t="s">
        <v>67</v>
      </c>
    </row>
    <row r="7" spans="2:55" ht="6" customHeight="1" x14ac:dyDescent="0.2">
      <c r="C7" s="21"/>
      <c r="D7" s="518" t="s">
        <v>61</v>
      </c>
      <c r="E7" s="519"/>
      <c r="F7" s="519"/>
      <c r="G7" s="519"/>
      <c r="H7" s="519"/>
      <c r="I7" s="520"/>
      <c r="J7" s="567" t="s">
        <v>144</v>
      </c>
      <c r="K7" s="565" t="s">
        <v>147</v>
      </c>
      <c r="L7" s="510" t="s">
        <v>151</v>
      </c>
      <c r="M7" s="510" t="s">
        <v>154</v>
      </c>
      <c r="N7" s="510" t="s">
        <v>155</v>
      </c>
      <c r="O7" s="510" t="s">
        <v>162</v>
      </c>
      <c r="P7" s="510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  <c r="U7" s="58"/>
    </row>
    <row r="8" spans="2:55" ht="6" customHeight="1" x14ac:dyDescent="0.2">
      <c r="C8" s="21"/>
      <c r="D8" s="521"/>
      <c r="E8" s="522"/>
      <c r="F8" s="522"/>
      <c r="G8" s="522"/>
      <c r="H8" s="522"/>
      <c r="I8" s="523"/>
      <c r="J8" s="568"/>
      <c r="K8" s="566"/>
      <c r="L8" s="511"/>
      <c r="M8" s="511"/>
      <c r="N8" s="511"/>
      <c r="O8" s="511"/>
      <c r="P8" s="511"/>
      <c r="Q8" s="511"/>
      <c r="R8" s="511"/>
      <c r="S8" s="511"/>
      <c r="T8" s="509"/>
      <c r="U8" s="58"/>
    </row>
    <row r="9" spans="2:55" ht="6" customHeight="1" x14ac:dyDescent="0.2">
      <c r="C9" s="21"/>
      <c r="D9" s="521"/>
      <c r="E9" s="522"/>
      <c r="F9" s="522"/>
      <c r="G9" s="522"/>
      <c r="H9" s="522"/>
      <c r="I9" s="523"/>
      <c r="J9" s="568"/>
      <c r="K9" s="566"/>
      <c r="L9" s="511"/>
      <c r="M9" s="511"/>
      <c r="N9" s="511"/>
      <c r="O9" s="511"/>
      <c r="P9" s="511"/>
      <c r="Q9" s="511"/>
      <c r="R9" s="511"/>
      <c r="S9" s="511"/>
      <c r="T9" s="509"/>
      <c r="U9" s="58"/>
    </row>
    <row r="10" spans="2:55" ht="6" customHeight="1" x14ac:dyDescent="0.2">
      <c r="C10" s="21"/>
      <c r="D10" s="521"/>
      <c r="E10" s="522"/>
      <c r="F10" s="522"/>
      <c r="G10" s="522"/>
      <c r="H10" s="522"/>
      <c r="I10" s="523"/>
      <c r="J10" s="568"/>
      <c r="K10" s="566"/>
      <c r="L10" s="511"/>
      <c r="M10" s="511"/>
      <c r="N10" s="511"/>
      <c r="O10" s="511"/>
      <c r="P10" s="511"/>
      <c r="Q10" s="511"/>
      <c r="R10" s="511"/>
      <c r="S10" s="511"/>
      <c r="T10" s="509"/>
      <c r="U10" s="58"/>
    </row>
    <row r="11" spans="2:55" ht="15" customHeight="1" thickBot="1" x14ac:dyDescent="0.25">
      <c r="C11" s="21"/>
      <c r="D11" s="524"/>
      <c r="E11" s="525"/>
      <c r="F11" s="525"/>
      <c r="G11" s="525"/>
      <c r="H11" s="525"/>
      <c r="I11" s="526"/>
      <c r="J11" s="20" t="s">
        <v>1</v>
      </c>
      <c r="K11" s="101" t="s">
        <v>65</v>
      </c>
      <c r="L11" s="19" t="s">
        <v>65</v>
      </c>
      <c r="M11" s="19" t="s">
        <v>65</v>
      </c>
      <c r="N11" s="19" t="s">
        <v>65</v>
      </c>
      <c r="O11" s="19" t="s">
        <v>65</v>
      </c>
      <c r="P11" s="19" t="s">
        <v>65</v>
      </c>
      <c r="Q11" s="19" t="s">
        <v>65</v>
      </c>
      <c r="R11" s="19" t="s">
        <v>65</v>
      </c>
      <c r="S11" s="19" t="s">
        <v>175</v>
      </c>
      <c r="T11" s="338" t="s">
        <v>175</v>
      </c>
      <c r="U11" s="58"/>
    </row>
    <row r="12" spans="2:55" ht="16.5" thickTop="1" thickBot="1" x14ac:dyDescent="0.25">
      <c r="C12" s="21"/>
      <c r="D12" s="85" t="s">
        <v>161</v>
      </c>
      <c r="E12" s="86"/>
      <c r="F12" s="86"/>
      <c r="G12" s="86"/>
      <c r="H12" s="86"/>
      <c r="I12" s="86"/>
      <c r="J12" s="287"/>
      <c r="K12" s="244"/>
      <c r="L12" s="110"/>
      <c r="M12" s="225"/>
      <c r="N12" s="327"/>
      <c r="O12" s="327"/>
      <c r="P12" s="327"/>
      <c r="Q12" s="225"/>
      <c r="R12" s="225"/>
      <c r="S12" s="225"/>
      <c r="T12" s="280"/>
      <c r="U12" s="58"/>
    </row>
    <row r="13" spans="2:55" x14ac:dyDescent="0.2">
      <c r="C13" s="21"/>
      <c r="D13" s="88"/>
      <c r="E13" s="89" t="s">
        <v>2</v>
      </c>
      <c r="F13" s="89"/>
      <c r="G13" s="89"/>
      <c r="H13" s="90"/>
      <c r="I13" s="91"/>
      <c r="J13" s="288">
        <v>0.71327892368884349</v>
      </c>
      <c r="K13" s="234">
        <v>0.80678400482418122</v>
      </c>
      <c r="L13" s="321">
        <v>0.81456544567298783</v>
      </c>
      <c r="M13" s="232">
        <v>0.80145603510440799</v>
      </c>
      <c r="N13" s="233">
        <v>0.81101030293710596</v>
      </c>
      <c r="O13" s="233">
        <v>0.81646514801197745</v>
      </c>
      <c r="P13" s="233">
        <v>0.80345820465768547</v>
      </c>
      <c r="Q13" s="232">
        <v>0.79481359296995879</v>
      </c>
      <c r="R13" s="232">
        <v>0.78114423738572369</v>
      </c>
      <c r="S13" s="502" t="s">
        <v>3</v>
      </c>
      <c r="T13" s="500" t="s">
        <v>3</v>
      </c>
      <c r="U13" s="58"/>
      <c r="AS13" s="329"/>
      <c r="AT13" s="329"/>
      <c r="AU13" s="329"/>
      <c r="AV13" s="329"/>
      <c r="AW13" s="329"/>
      <c r="AX13" s="329"/>
      <c r="AY13" s="329"/>
      <c r="AZ13" s="329"/>
      <c r="BA13" s="329"/>
      <c r="BB13" s="329"/>
      <c r="BC13" s="329"/>
    </row>
    <row r="14" spans="2:55" x14ac:dyDescent="0.2">
      <c r="C14" s="21"/>
      <c r="D14" s="97"/>
      <c r="E14" s="561" t="s">
        <v>4</v>
      </c>
      <c r="F14" s="102" t="s">
        <v>64</v>
      </c>
      <c r="G14" s="31"/>
      <c r="H14" s="32"/>
      <c r="I14" s="33"/>
      <c r="J14" s="289">
        <v>0.66478493525591276</v>
      </c>
      <c r="K14" s="237">
        <v>0.7680175897314</v>
      </c>
      <c r="L14" s="322">
        <v>0.77520706659644756</v>
      </c>
      <c r="M14" s="235">
        <v>0.75603265150249421</v>
      </c>
      <c r="N14" s="236">
        <v>0.77304939026583686</v>
      </c>
      <c r="O14" s="236">
        <v>0.77761895277038984</v>
      </c>
      <c r="P14" s="236">
        <v>0.75970214029557548</v>
      </c>
      <c r="Q14" s="235">
        <v>0.74765165138331979</v>
      </c>
      <c r="R14" s="235">
        <v>0.73146838040719342</v>
      </c>
      <c r="S14" s="503" t="s">
        <v>3</v>
      </c>
      <c r="T14" s="495" t="s">
        <v>3</v>
      </c>
      <c r="U14" s="58"/>
      <c r="AS14" s="329"/>
      <c r="AT14" s="329"/>
      <c r="AU14" s="329"/>
      <c r="AV14" s="329"/>
      <c r="AW14" s="329"/>
      <c r="AX14" s="329"/>
      <c r="AY14" s="329"/>
      <c r="AZ14" s="329"/>
      <c r="BA14" s="329"/>
      <c r="BB14" s="329"/>
      <c r="BC14" s="329"/>
    </row>
    <row r="15" spans="2:55" x14ac:dyDescent="0.2">
      <c r="C15" s="21"/>
      <c r="D15" s="28"/>
      <c r="E15" s="562"/>
      <c r="F15" s="231" t="s">
        <v>63</v>
      </c>
      <c r="G15" s="221"/>
      <c r="H15" s="222"/>
      <c r="I15" s="223"/>
      <c r="J15" s="290">
        <v>0.80795301240498829</v>
      </c>
      <c r="K15" s="240">
        <v>0.87286945218977341</v>
      </c>
      <c r="L15" s="323">
        <v>0.88528981977593768</v>
      </c>
      <c r="M15" s="238">
        <v>0.88236707588798113</v>
      </c>
      <c r="N15" s="239">
        <v>0.87831959957159411</v>
      </c>
      <c r="O15" s="239">
        <v>0.88689395761803747</v>
      </c>
      <c r="P15" s="239">
        <v>0.88504337159379654</v>
      </c>
      <c r="Q15" s="238">
        <v>0.88374591713941897</v>
      </c>
      <c r="R15" s="238">
        <v>0.87361749974445468</v>
      </c>
      <c r="S15" s="504" t="s">
        <v>3</v>
      </c>
      <c r="T15" s="496" t="s">
        <v>3</v>
      </c>
      <c r="U15" s="58"/>
      <c r="AS15" s="329"/>
      <c r="AT15" s="329"/>
      <c r="AU15" s="329"/>
      <c r="AV15" s="329"/>
      <c r="AW15" s="329"/>
      <c r="AX15" s="329"/>
      <c r="AY15" s="329"/>
      <c r="AZ15" s="329"/>
      <c r="BA15" s="329"/>
      <c r="BB15" s="329"/>
      <c r="BC15" s="329"/>
    </row>
    <row r="16" spans="2:55" ht="13.5" thickBot="1" x14ac:dyDescent="0.25">
      <c r="C16" s="21"/>
      <c r="D16" s="43"/>
      <c r="E16" s="547"/>
      <c r="F16" s="103" t="s">
        <v>100</v>
      </c>
      <c r="G16" s="82"/>
      <c r="H16" s="83"/>
      <c r="I16" s="84"/>
      <c r="J16" s="291">
        <v>0.92697290930506482</v>
      </c>
      <c r="K16" s="243">
        <v>0.93946731234866832</v>
      </c>
      <c r="L16" s="324">
        <v>0.93233082706766912</v>
      </c>
      <c r="M16" s="241">
        <v>0.93222506393861893</v>
      </c>
      <c r="N16" s="242">
        <v>0.9057017543859649</v>
      </c>
      <c r="O16" s="242">
        <v>0.92967818831942794</v>
      </c>
      <c r="P16" s="242">
        <v>0.92924528301886788</v>
      </c>
      <c r="Q16" s="241">
        <v>0.8835978835978836</v>
      </c>
      <c r="R16" s="241">
        <v>0.86383442265795207</v>
      </c>
      <c r="S16" s="505" t="s">
        <v>3</v>
      </c>
      <c r="T16" s="497" t="s">
        <v>3</v>
      </c>
      <c r="U16" s="58"/>
      <c r="AS16" s="329"/>
      <c r="AT16" s="329"/>
      <c r="AU16" s="329"/>
      <c r="AV16" s="329"/>
      <c r="AW16" s="329"/>
      <c r="AX16" s="329"/>
      <c r="AY16" s="329"/>
      <c r="AZ16" s="329"/>
      <c r="BA16" s="329"/>
      <c r="BB16" s="329"/>
      <c r="BC16" s="329"/>
    </row>
    <row r="17" spans="3:55" x14ac:dyDescent="0.2">
      <c r="C17" s="21"/>
      <c r="D17" s="88"/>
      <c r="E17" s="89" t="s">
        <v>111</v>
      </c>
      <c r="F17" s="89"/>
      <c r="G17" s="89"/>
      <c r="H17" s="90"/>
      <c r="I17" s="91"/>
      <c r="J17" s="288">
        <v>0.70681251176088522</v>
      </c>
      <c r="K17" s="234">
        <v>0.80661134446607241</v>
      </c>
      <c r="L17" s="321">
        <v>0.81402029091798067</v>
      </c>
      <c r="M17" s="232">
        <v>0.80003492839678658</v>
      </c>
      <c r="N17" s="233">
        <v>0.81278406598227604</v>
      </c>
      <c r="O17" s="233">
        <v>0.81808160679101827</v>
      </c>
      <c r="P17" s="233">
        <v>0.80312796048179724</v>
      </c>
      <c r="Q17" s="232">
        <v>0.79260372720326877</v>
      </c>
      <c r="R17" s="232">
        <v>0.78178724497166796</v>
      </c>
      <c r="S17" s="502" t="s">
        <v>3</v>
      </c>
      <c r="T17" s="500" t="s">
        <v>3</v>
      </c>
      <c r="U17" s="58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</row>
    <row r="18" spans="3:55" x14ac:dyDescent="0.2">
      <c r="C18" s="21"/>
      <c r="D18" s="97"/>
      <c r="E18" s="561" t="s">
        <v>4</v>
      </c>
      <c r="F18" s="102" t="s">
        <v>64</v>
      </c>
      <c r="G18" s="31"/>
      <c r="H18" s="32"/>
      <c r="I18" s="33"/>
      <c r="J18" s="289">
        <v>0.65344846652904753</v>
      </c>
      <c r="K18" s="237">
        <v>0.76468421268061071</v>
      </c>
      <c r="L18" s="322">
        <v>0.76998120223377831</v>
      </c>
      <c r="M18" s="235">
        <v>0.74744993029579432</v>
      </c>
      <c r="N18" s="236">
        <v>0.7705240814958596</v>
      </c>
      <c r="O18" s="236">
        <v>0.77562421460962683</v>
      </c>
      <c r="P18" s="236">
        <v>0.75384918032786885</v>
      </c>
      <c r="Q18" s="235">
        <v>0.73867137645193315</v>
      </c>
      <c r="R18" s="235">
        <v>0.72619376207562791</v>
      </c>
      <c r="S18" s="503" t="s">
        <v>3</v>
      </c>
      <c r="T18" s="495" t="s">
        <v>3</v>
      </c>
      <c r="U18" s="58"/>
      <c r="AS18" s="329"/>
      <c r="AT18" s="329"/>
      <c r="AU18" s="329"/>
      <c r="AV18" s="329"/>
      <c r="AW18" s="329"/>
      <c r="AX18" s="329"/>
      <c r="AY18" s="329"/>
      <c r="AZ18" s="329"/>
      <c r="BA18" s="329"/>
      <c r="BB18" s="329"/>
      <c r="BC18" s="329"/>
    </row>
    <row r="19" spans="3:55" x14ac:dyDescent="0.2">
      <c r="C19" s="21"/>
      <c r="D19" s="28"/>
      <c r="E19" s="562"/>
      <c r="F19" s="231" t="s">
        <v>63</v>
      </c>
      <c r="G19" s="221"/>
      <c r="H19" s="222"/>
      <c r="I19" s="223"/>
      <c r="J19" s="290">
        <v>0.8082236190407579</v>
      </c>
      <c r="K19" s="240">
        <v>0.87565187159578162</v>
      </c>
      <c r="L19" s="323">
        <v>0.8902632413574374</v>
      </c>
      <c r="M19" s="238">
        <v>0.8898192611182163</v>
      </c>
      <c r="N19" s="239">
        <v>0.88390107775211701</v>
      </c>
      <c r="O19" s="239">
        <v>0.89158493764378255</v>
      </c>
      <c r="P19" s="239">
        <v>0.89195931218212643</v>
      </c>
      <c r="Q19" s="238">
        <v>0.88985548583380869</v>
      </c>
      <c r="R19" s="238">
        <v>0.88004801703245683</v>
      </c>
      <c r="S19" s="504" t="s">
        <v>3</v>
      </c>
      <c r="T19" s="496" t="s">
        <v>3</v>
      </c>
      <c r="U19" s="58"/>
      <c r="AS19" s="329"/>
      <c r="AT19" s="329"/>
      <c r="AU19" s="329"/>
      <c r="AV19" s="329"/>
      <c r="AW19" s="329"/>
      <c r="AX19" s="329"/>
      <c r="AY19" s="329"/>
      <c r="AZ19" s="329"/>
      <c r="BA19" s="329"/>
      <c r="BB19" s="329"/>
      <c r="BC19" s="329"/>
    </row>
    <row r="20" spans="3:55" ht="13.5" thickBot="1" x14ac:dyDescent="0.25">
      <c r="C20" s="21"/>
      <c r="D20" s="43"/>
      <c r="E20" s="558"/>
      <c r="F20" s="103" t="s">
        <v>100</v>
      </c>
      <c r="G20" s="82"/>
      <c r="H20" s="83"/>
      <c r="I20" s="84"/>
      <c r="J20" s="291">
        <v>0.93342776203966005</v>
      </c>
      <c r="K20" s="243">
        <v>0.94236311239193082</v>
      </c>
      <c r="L20" s="324">
        <v>0.9412650602409639</v>
      </c>
      <c r="M20" s="241">
        <v>0.94126984126984126</v>
      </c>
      <c r="N20" s="242">
        <v>0.90139064475347663</v>
      </c>
      <c r="O20" s="242">
        <v>0.921875</v>
      </c>
      <c r="P20" s="242">
        <v>0.93421052631578949</v>
      </c>
      <c r="Q20" s="241">
        <v>0.91180285343709466</v>
      </c>
      <c r="R20" s="241">
        <v>0.90773405698778831</v>
      </c>
      <c r="S20" s="505" t="s">
        <v>3</v>
      </c>
      <c r="T20" s="497" t="s">
        <v>3</v>
      </c>
      <c r="U20" s="58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</row>
    <row r="21" spans="3:55" x14ac:dyDescent="0.2">
      <c r="C21" s="21"/>
      <c r="D21" s="88"/>
      <c r="E21" s="89" t="s">
        <v>153</v>
      </c>
      <c r="F21" s="89"/>
      <c r="G21" s="89"/>
      <c r="H21" s="90"/>
      <c r="I21" s="91"/>
      <c r="J21" s="288">
        <v>0.76974446713394784</v>
      </c>
      <c r="K21" s="234">
        <v>0.81535154624878659</v>
      </c>
      <c r="L21" s="321">
        <v>0.82293084915800785</v>
      </c>
      <c r="M21" s="232">
        <v>0.82029757029757033</v>
      </c>
      <c r="N21" s="233">
        <v>0.80815913688469321</v>
      </c>
      <c r="O21" s="233">
        <v>0.81300077539415871</v>
      </c>
      <c r="P21" s="233">
        <v>0.8141719420053094</v>
      </c>
      <c r="Q21" s="232">
        <v>0.8155295646523717</v>
      </c>
      <c r="R21" s="232">
        <v>0.77907536720443049</v>
      </c>
      <c r="S21" s="502" t="s">
        <v>3</v>
      </c>
      <c r="T21" s="500" t="s">
        <v>3</v>
      </c>
      <c r="U21" s="58"/>
      <c r="AS21" s="329"/>
      <c r="AT21" s="329"/>
      <c r="AU21" s="329"/>
      <c r="AV21" s="329"/>
      <c r="AW21" s="329"/>
      <c r="AX21" s="329"/>
      <c r="AY21" s="329"/>
      <c r="AZ21" s="329"/>
      <c r="BA21" s="329"/>
      <c r="BB21" s="329"/>
      <c r="BC21" s="329"/>
    </row>
    <row r="22" spans="3:55" x14ac:dyDescent="0.2">
      <c r="C22" s="21"/>
      <c r="D22" s="97"/>
      <c r="E22" s="561" t="s">
        <v>4</v>
      </c>
      <c r="F22" s="102" t="s">
        <v>64</v>
      </c>
      <c r="G22" s="31"/>
      <c r="H22" s="32"/>
      <c r="I22" s="33"/>
      <c r="J22" s="289">
        <v>0.75652977887356498</v>
      </c>
      <c r="K22" s="237">
        <v>0.80206247496996397</v>
      </c>
      <c r="L22" s="322">
        <v>0.81735436893203883</v>
      </c>
      <c r="M22" s="235">
        <v>0.82415050873488194</v>
      </c>
      <c r="N22" s="236">
        <v>0.80283780024112028</v>
      </c>
      <c r="O22" s="236">
        <v>0.80176053175244766</v>
      </c>
      <c r="P22" s="236">
        <v>0.81098499422854942</v>
      </c>
      <c r="Q22" s="235">
        <v>0.81469008828615641</v>
      </c>
      <c r="R22" s="235">
        <v>0.76959103454043654</v>
      </c>
      <c r="S22" s="503" t="s">
        <v>3</v>
      </c>
      <c r="T22" s="495" t="s">
        <v>3</v>
      </c>
      <c r="U22" s="58"/>
      <c r="AS22" s="329"/>
      <c r="AT22" s="329"/>
      <c r="AU22" s="329"/>
      <c r="AV22" s="329"/>
      <c r="AW22" s="329"/>
      <c r="AX22" s="329"/>
      <c r="AY22" s="329"/>
      <c r="AZ22" s="329"/>
      <c r="BA22" s="329"/>
      <c r="BB22" s="329"/>
      <c r="BC22" s="329"/>
    </row>
    <row r="23" spans="3:55" x14ac:dyDescent="0.2">
      <c r="C23" s="21"/>
      <c r="D23" s="28"/>
      <c r="E23" s="562"/>
      <c r="F23" s="231" t="s">
        <v>63</v>
      </c>
      <c r="G23" s="221"/>
      <c r="H23" s="222"/>
      <c r="I23" s="223"/>
      <c r="J23" s="290">
        <v>0.80086836392342609</v>
      </c>
      <c r="K23" s="240">
        <v>0.84376427592507997</v>
      </c>
      <c r="L23" s="323">
        <v>0.83453775230500871</v>
      </c>
      <c r="M23" s="238">
        <v>0.80870396939263511</v>
      </c>
      <c r="N23" s="239">
        <v>0.82125000000000004</v>
      </c>
      <c r="O23" s="239">
        <v>0.84001865671641796</v>
      </c>
      <c r="P23" s="239">
        <v>0.81826831588962889</v>
      </c>
      <c r="Q23" s="238">
        <v>0.82176141658900281</v>
      </c>
      <c r="R23" s="238">
        <v>0.80999559665345666</v>
      </c>
      <c r="S23" s="504" t="s">
        <v>3</v>
      </c>
      <c r="T23" s="496" t="s">
        <v>3</v>
      </c>
      <c r="U23" s="58"/>
      <c r="AS23" s="329"/>
      <c r="AT23" s="329"/>
      <c r="AU23" s="329"/>
      <c r="AV23" s="329"/>
      <c r="AW23" s="329"/>
      <c r="AX23" s="329"/>
      <c r="AY23" s="329"/>
      <c r="AZ23" s="329"/>
      <c r="BA23" s="329"/>
      <c r="BB23" s="329"/>
      <c r="BC23" s="329"/>
    </row>
    <row r="24" spans="3:55" ht="13.5" thickBot="1" x14ac:dyDescent="0.25">
      <c r="C24" s="21"/>
      <c r="D24" s="43"/>
      <c r="E24" s="558"/>
      <c r="F24" s="103" t="s">
        <v>100</v>
      </c>
      <c r="G24" s="82"/>
      <c r="H24" s="83"/>
      <c r="I24" s="84"/>
      <c r="J24" s="291">
        <v>0.95890410958904104</v>
      </c>
      <c r="K24" s="243">
        <v>0.9642857142857143</v>
      </c>
      <c r="L24" s="324">
        <v>0.98148148148148151</v>
      </c>
      <c r="M24" s="241">
        <v>0.98076923076923073</v>
      </c>
      <c r="N24" s="242">
        <v>0.91489361702127658</v>
      </c>
      <c r="O24" s="242">
        <v>0.98181818181818181</v>
      </c>
      <c r="P24" s="242">
        <v>0.98901098901098905</v>
      </c>
      <c r="Q24" s="241">
        <v>0.65765765765765771</v>
      </c>
      <c r="R24" s="241">
        <v>0.53982300884955747</v>
      </c>
      <c r="S24" s="505" t="s">
        <v>3</v>
      </c>
      <c r="T24" s="497" t="s">
        <v>3</v>
      </c>
      <c r="U24" s="58"/>
      <c r="AS24" s="329"/>
      <c r="AT24" s="329"/>
      <c r="AU24" s="329"/>
      <c r="AV24" s="329"/>
      <c r="AW24" s="329"/>
      <c r="AX24" s="329"/>
      <c r="AY24" s="329"/>
      <c r="AZ24" s="329"/>
      <c r="BA24" s="329"/>
      <c r="BB24" s="329"/>
      <c r="BC24" s="329"/>
    </row>
    <row r="25" spans="3:55" x14ac:dyDescent="0.2">
      <c r="C25" s="21"/>
      <c r="D25" s="88"/>
      <c r="E25" s="89" t="s">
        <v>110</v>
      </c>
      <c r="F25" s="89"/>
      <c r="G25" s="89"/>
      <c r="H25" s="90"/>
      <c r="I25" s="91"/>
      <c r="J25" s="288">
        <v>0.74914965986394555</v>
      </c>
      <c r="K25" s="234">
        <v>0.71377137713771377</v>
      </c>
      <c r="L25" s="321">
        <v>0.76148582600195502</v>
      </c>
      <c r="M25" s="232">
        <v>0.70558375634517767</v>
      </c>
      <c r="N25" s="233">
        <v>0.68412698412698414</v>
      </c>
      <c r="O25" s="233">
        <v>0.70846905537459282</v>
      </c>
      <c r="P25" s="233">
        <v>0.69991251093613294</v>
      </c>
      <c r="Q25" s="232">
        <v>0.75123966942148757</v>
      </c>
      <c r="R25" s="232">
        <v>0.74339933993399343</v>
      </c>
      <c r="S25" s="502" t="s">
        <v>3</v>
      </c>
      <c r="T25" s="500" t="s">
        <v>3</v>
      </c>
      <c r="U25" s="58"/>
      <c r="AS25" s="329"/>
      <c r="AT25" s="329"/>
      <c r="AU25" s="329"/>
      <c r="AV25" s="329"/>
      <c r="AW25" s="329"/>
      <c r="AX25" s="329"/>
      <c r="AY25" s="329"/>
      <c r="AZ25" s="329"/>
      <c r="BA25" s="329"/>
      <c r="BB25" s="329"/>
      <c r="BC25" s="329"/>
    </row>
    <row r="26" spans="3:55" x14ac:dyDescent="0.2">
      <c r="C26" s="21"/>
      <c r="D26" s="97"/>
      <c r="E26" s="561" t="s">
        <v>4</v>
      </c>
      <c r="F26" s="102" t="s">
        <v>64</v>
      </c>
      <c r="G26" s="31"/>
      <c r="H26" s="32"/>
      <c r="I26" s="33"/>
      <c r="J26" s="289">
        <v>0.70787746170678334</v>
      </c>
      <c r="K26" s="237">
        <v>0.65657741559953431</v>
      </c>
      <c r="L26" s="322">
        <v>0.7291399229781772</v>
      </c>
      <c r="M26" s="235">
        <v>0.66127292340884569</v>
      </c>
      <c r="N26" s="236">
        <v>0.63310069790628121</v>
      </c>
      <c r="O26" s="236">
        <v>0.65537848605577687</v>
      </c>
      <c r="P26" s="236">
        <v>0.66447368421052633</v>
      </c>
      <c r="Q26" s="235">
        <v>0.70666666666666667</v>
      </c>
      <c r="R26" s="235">
        <v>0.69305856832971802</v>
      </c>
      <c r="S26" s="503" t="s">
        <v>3</v>
      </c>
      <c r="T26" s="495" t="s">
        <v>3</v>
      </c>
      <c r="U26" s="58"/>
      <c r="AS26" s="329"/>
      <c r="AT26" s="329"/>
      <c r="AU26" s="329"/>
      <c r="AV26" s="329"/>
      <c r="AW26" s="329"/>
      <c r="AX26" s="329"/>
      <c r="AY26" s="329"/>
      <c r="AZ26" s="329"/>
      <c r="BA26" s="329"/>
      <c r="BB26" s="329"/>
      <c r="BC26" s="329"/>
    </row>
    <row r="27" spans="3:55" x14ac:dyDescent="0.2">
      <c r="C27" s="21"/>
      <c r="D27" s="28"/>
      <c r="E27" s="562"/>
      <c r="F27" s="231" t="s">
        <v>63</v>
      </c>
      <c r="G27" s="221"/>
      <c r="H27" s="222"/>
      <c r="I27" s="223"/>
      <c r="J27" s="290">
        <v>0.91666666666666663</v>
      </c>
      <c r="K27" s="240">
        <v>0.91477272727272729</v>
      </c>
      <c r="L27" s="323">
        <v>0.88414634146341464</v>
      </c>
      <c r="M27" s="238">
        <v>0.8774193548387097</v>
      </c>
      <c r="N27" s="239">
        <v>0.85792349726775952</v>
      </c>
      <c r="O27" s="239">
        <v>0.9375</v>
      </c>
      <c r="P27" s="239">
        <v>0.85443037974683544</v>
      </c>
      <c r="Q27" s="238">
        <v>0.93604651162790697</v>
      </c>
      <c r="R27" s="238">
        <v>0.89639639639639634</v>
      </c>
      <c r="S27" s="504" t="s">
        <v>3</v>
      </c>
      <c r="T27" s="496" t="s">
        <v>3</v>
      </c>
      <c r="U27" s="58"/>
      <c r="AS27" s="329"/>
      <c r="AT27" s="329"/>
      <c r="AU27" s="329"/>
      <c r="AV27" s="329"/>
      <c r="AW27" s="329"/>
      <c r="AX27" s="329"/>
      <c r="AY27" s="329"/>
      <c r="AZ27" s="329"/>
      <c r="BA27" s="329"/>
      <c r="BB27" s="329"/>
      <c r="BC27" s="329"/>
    </row>
    <row r="28" spans="3:55" ht="13.5" thickBot="1" x14ac:dyDescent="0.25">
      <c r="C28" s="21"/>
      <c r="D28" s="43"/>
      <c r="E28" s="547"/>
      <c r="F28" s="103" t="s">
        <v>100</v>
      </c>
      <c r="G28" s="82"/>
      <c r="H28" s="83"/>
      <c r="I28" s="84"/>
      <c r="J28" s="291">
        <v>0.82857142857142863</v>
      </c>
      <c r="K28" s="243">
        <v>0.89473684210526316</v>
      </c>
      <c r="L28" s="324">
        <v>0.82499999999999996</v>
      </c>
      <c r="M28" s="241">
        <v>0.85</v>
      </c>
      <c r="N28" s="242">
        <v>0.94594594594594594</v>
      </c>
      <c r="O28" s="242">
        <v>0.96250000000000002</v>
      </c>
      <c r="P28" s="242">
        <v>0.80821917808219179</v>
      </c>
      <c r="Q28" s="241">
        <v>0.93650793650793651</v>
      </c>
      <c r="R28" s="241">
        <v>0.92647058823529416</v>
      </c>
      <c r="S28" s="505" t="s">
        <v>3</v>
      </c>
      <c r="T28" s="497" t="s">
        <v>3</v>
      </c>
      <c r="U28" s="58"/>
      <c r="AS28" s="329"/>
      <c r="AT28" s="329"/>
      <c r="AU28" s="329"/>
      <c r="AV28" s="329"/>
      <c r="AW28" s="329"/>
      <c r="AX28" s="329"/>
      <c r="AY28" s="329"/>
      <c r="AZ28" s="329"/>
      <c r="BA28" s="329"/>
      <c r="BB28" s="329"/>
      <c r="BC28" s="329"/>
    </row>
    <row r="29" spans="3:55" ht="13.5" x14ac:dyDescent="0.25">
      <c r="D29" s="59" t="s">
        <v>68</v>
      </c>
      <c r="E29" s="60"/>
      <c r="F29" s="60"/>
      <c r="G29" s="60"/>
      <c r="H29" s="60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48" t="s">
        <v>146</v>
      </c>
      <c r="U29" s="51" t="s">
        <v>67</v>
      </c>
    </row>
    <row r="30" spans="3:55" x14ac:dyDescent="0.2">
      <c r="D30" s="49"/>
      <c r="E30" s="230" t="s">
        <v>102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</row>
    <row r="31" spans="3:55" ht="25.5" customHeight="1" x14ac:dyDescent="0.2">
      <c r="D31" s="49" t="s">
        <v>1</v>
      </c>
      <c r="E31" s="569" t="s">
        <v>132</v>
      </c>
      <c r="F31" s="569"/>
      <c r="G31" s="569"/>
      <c r="H31" s="569"/>
      <c r="I31" s="569"/>
      <c r="J31" s="569"/>
      <c r="K31" s="569"/>
      <c r="L31" s="569"/>
      <c r="M31" s="569"/>
      <c r="N31" s="569"/>
      <c r="O31" s="569"/>
      <c r="P31" s="569"/>
      <c r="Q31" s="569"/>
      <c r="R31" s="569"/>
      <c r="S31" s="569"/>
      <c r="T31" s="569"/>
    </row>
    <row r="32" spans="3:55" ht="12" customHeight="1" x14ac:dyDescent="0.2">
      <c r="D32" s="49" t="s">
        <v>65</v>
      </c>
      <c r="E32" s="564" t="s">
        <v>148</v>
      </c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</row>
    <row r="33" spans="4:20" ht="13.7" customHeight="1" x14ac:dyDescent="0.2">
      <c r="D33" s="486" t="s">
        <v>175</v>
      </c>
      <c r="E33" s="564" t="s">
        <v>192</v>
      </c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  <c r="T33" s="564"/>
    </row>
  </sheetData>
  <mergeCells count="19">
    <mergeCell ref="N7:N10"/>
    <mergeCell ref="R7:R10"/>
    <mergeCell ref="S7:S10"/>
    <mergeCell ref="E33:T33"/>
    <mergeCell ref="Q7:Q10"/>
    <mergeCell ref="K7:K10"/>
    <mergeCell ref="O7:O10"/>
    <mergeCell ref="M7:M10"/>
    <mergeCell ref="J7:J10"/>
    <mergeCell ref="E32:T32"/>
    <mergeCell ref="E26:E28"/>
    <mergeCell ref="E31:T31"/>
    <mergeCell ref="E22:E24"/>
    <mergeCell ref="E14:E16"/>
    <mergeCell ref="E18:E20"/>
    <mergeCell ref="P7:P10"/>
    <mergeCell ref="D7:I11"/>
    <mergeCell ref="T7:T10"/>
    <mergeCell ref="L7:L10"/>
  </mergeCells>
  <phoneticPr fontId="0" type="noConversion"/>
  <conditionalFormatting sqref="G6">
    <cfRule type="expression" dxfId="15" priority="1" stopIfTrue="1">
      <formula>U6=" "</formula>
    </cfRule>
  </conditionalFormatting>
  <conditionalFormatting sqref="T29">
    <cfRule type="expression" dxfId="14" priority="2" stopIfTrue="1">
      <formula>U29=" "</formula>
    </cfRule>
  </conditionalFormatting>
  <conditionalFormatting sqref="D6">
    <cfRule type="cellIs" dxfId="13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174" hidden="1" customWidth="1"/>
    <col min="3" max="3" width="1.5703125" style="174" customWidth="1"/>
    <col min="4" max="4" width="1.28515625" style="174" customWidth="1"/>
    <col min="5" max="6" width="1.5703125" style="174" customWidth="1"/>
    <col min="7" max="7" width="15.5703125" style="174" customWidth="1"/>
    <col min="8" max="8" width="8.5703125" style="174" customWidth="1"/>
    <col min="9" max="9" width="2.5703125" style="174" customWidth="1"/>
    <col min="10" max="20" width="8.140625" style="174" customWidth="1"/>
    <col min="21" max="28" width="9.5703125" style="174" customWidth="1"/>
    <col min="29" max="16384" width="9.140625" style="174"/>
  </cols>
  <sheetData>
    <row r="1" spans="2:20" hidden="1" x14ac:dyDescent="0.2"/>
    <row r="2" spans="2:20" hidden="1" x14ac:dyDescent="0.2"/>
    <row r="3" spans="2:20" ht="9" customHeight="1" x14ac:dyDescent="0.2">
      <c r="C3" s="175"/>
    </row>
    <row r="4" spans="2:20" s="176" customFormat="1" ht="15.75" x14ac:dyDescent="0.2">
      <c r="D4" s="177" t="s">
        <v>77</v>
      </c>
      <c r="E4" s="178"/>
      <c r="F4" s="178"/>
      <c r="G4" s="178"/>
      <c r="H4" s="177" t="s">
        <v>168</v>
      </c>
      <c r="I4" s="177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2:20" s="176" customFormat="1" ht="15.75" x14ac:dyDescent="0.2">
      <c r="B5" s="260">
        <v>0</v>
      </c>
      <c r="D5" s="252" t="s">
        <v>188</v>
      </c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2:20" s="180" customFormat="1" ht="21" customHeight="1" thickBot="1" x14ac:dyDescent="0.25">
      <c r="D6" s="181"/>
      <c r="E6" s="182"/>
      <c r="F6" s="182"/>
      <c r="G6" s="182"/>
      <c r="H6" s="182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</row>
    <row r="7" spans="2:20" ht="6" customHeight="1" x14ac:dyDescent="0.2">
      <c r="C7" s="185"/>
      <c r="D7" s="571" t="s">
        <v>12</v>
      </c>
      <c r="E7" s="572"/>
      <c r="F7" s="572"/>
      <c r="G7" s="572"/>
      <c r="H7" s="572"/>
      <c r="I7" s="573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185"/>
      <c r="D8" s="574"/>
      <c r="E8" s="575"/>
      <c r="F8" s="575"/>
      <c r="G8" s="575"/>
      <c r="H8" s="575"/>
      <c r="I8" s="576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185"/>
      <c r="D9" s="574"/>
      <c r="E9" s="575"/>
      <c r="F9" s="575"/>
      <c r="G9" s="575"/>
      <c r="H9" s="575"/>
      <c r="I9" s="576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185"/>
      <c r="D10" s="574"/>
      <c r="E10" s="575"/>
      <c r="F10" s="575"/>
      <c r="G10" s="575"/>
      <c r="H10" s="575"/>
      <c r="I10" s="576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" customHeight="1" thickBot="1" x14ac:dyDescent="0.25">
      <c r="C11" s="185"/>
      <c r="D11" s="577"/>
      <c r="E11" s="578"/>
      <c r="F11" s="578"/>
      <c r="G11" s="578"/>
      <c r="H11" s="578"/>
      <c r="I11" s="579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C12" s="185"/>
      <c r="D12" s="186"/>
      <c r="E12" s="187" t="s">
        <v>13</v>
      </c>
      <c r="F12" s="187"/>
      <c r="G12" s="187"/>
      <c r="H12" s="67" t="s">
        <v>14</v>
      </c>
      <c r="I12" s="188"/>
      <c r="J12" s="267">
        <v>319162</v>
      </c>
      <c r="K12" s="267">
        <v>298977</v>
      </c>
      <c r="L12" s="267">
        <v>282901</v>
      </c>
      <c r="M12" s="267">
        <v>273960</v>
      </c>
      <c r="N12" s="267">
        <v>267732</v>
      </c>
      <c r="O12" s="267">
        <v>265721</v>
      </c>
      <c r="P12" s="267">
        <v>264727</v>
      </c>
      <c r="Q12" s="189">
        <v>265439</v>
      </c>
      <c r="R12" s="189">
        <v>269248</v>
      </c>
      <c r="S12" s="189">
        <v>277074</v>
      </c>
      <c r="T12" s="381">
        <v>287324</v>
      </c>
    </row>
    <row r="13" spans="2:20" ht="13.5" thickTop="1" x14ac:dyDescent="0.2">
      <c r="C13" s="185"/>
      <c r="D13" s="190"/>
      <c r="E13" s="330" t="s">
        <v>15</v>
      </c>
      <c r="F13" s="191"/>
      <c r="G13" s="191"/>
      <c r="H13" s="24" t="s">
        <v>16</v>
      </c>
      <c r="I13" s="192"/>
      <c r="J13" s="268">
        <v>36672</v>
      </c>
      <c r="K13" s="268">
        <v>34435</v>
      </c>
      <c r="L13" s="268">
        <v>32963</v>
      </c>
      <c r="M13" s="268">
        <v>32261</v>
      </c>
      <c r="N13" s="268">
        <v>32508</v>
      </c>
      <c r="O13" s="268">
        <v>33307</v>
      </c>
      <c r="P13" s="268">
        <v>34226</v>
      </c>
      <c r="Q13" s="259">
        <v>35001</v>
      </c>
      <c r="R13" s="259">
        <v>36422</v>
      </c>
      <c r="S13" s="259">
        <v>37869</v>
      </c>
      <c r="T13" s="382">
        <v>39706</v>
      </c>
    </row>
    <row r="14" spans="2:20" ht="13.5" thickBot="1" x14ac:dyDescent="0.25">
      <c r="C14" s="185"/>
      <c r="D14" s="193"/>
      <c r="E14" s="194"/>
      <c r="F14" s="194" t="s">
        <v>17</v>
      </c>
      <c r="G14" s="194"/>
      <c r="H14" s="74" t="s">
        <v>18</v>
      </c>
      <c r="I14" s="195"/>
      <c r="J14" s="269">
        <v>36672</v>
      </c>
      <c r="K14" s="269">
        <v>34435</v>
      </c>
      <c r="L14" s="269">
        <v>32963</v>
      </c>
      <c r="M14" s="269">
        <v>32261</v>
      </c>
      <c r="N14" s="269">
        <v>32508</v>
      </c>
      <c r="O14" s="269">
        <v>33307</v>
      </c>
      <c r="P14" s="269">
        <v>34226</v>
      </c>
      <c r="Q14" s="196">
        <v>35001</v>
      </c>
      <c r="R14" s="196">
        <v>36422</v>
      </c>
      <c r="S14" s="196">
        <v>37869</v>
      </c>
      <c r="T14" s="383">
        <v>39706</v>
      </c>
    </row>
    <row r="15" spans="2:20" x14ac:dyDescent="0.2">
      <c r="C15" s="185"/>
      <c r="D15" s="197"/>
      <c r="E15" s="198" t="s">
        <v>20</v>
      </c>
      <c r="F15" s="198"/>
      <c r="G15" s="198"/>
      <c r="H15" s="78" t="s">
        <v>21</v>
      </c>
      <c r="I15" s="199"/>
      <c r="J15" s="270">
        <v>28150</v>
      </c>
      <c r="K15" s="270">
        <v>26720</v>
      </c>
      <c r="L15" s="270">
        <v>25556</v>
      </c>
      <c r="M15" s="270">
        <v>24712</v>
      </c>
      <c r="N15" s="270">
        <v>24228</v>
      </c>
      <c r="O15" s="270">
        <v>23901</v>
      </c>
      <c r="P15" s="270">
        <v>23871</v>
      </c>
      <c r="Q15" s="200">
        <v>23861</v>
      </c>
      <c r="R15" s="200">
        <v>24195</v>
      </c>
      <c r="S15" s="200">
        <v>24944</v>
      </c>
      <c r="T15" s="384">
        <v>26452</v>
      </c>
    </row>
    <row r="16" spans="2:20" ht="13.5" thickBot="1" x14ac:dyDescent="0.25">
      <c r="C16" s="185"/>
      <c r="D16" s="193"/>
      <c r="E16" s="194"/>
      <c r="F16" s="194" t="s">
        <v>22</v>
      </c>
      <c r="G16" s="194"/>
      <c r="H16" s="74" t="s">
        <v>23</v>
      </c>
      <c r="I16" s="201"/>
      <c r="J16" s="271">
        <v>28150</v>
      </c>
      <c r="K16" s="271">
        <v>26720</v>
      </c>
      <c r="L16" s="271">
        <v>25556</v>
      </c>
      <c r="M16" s="271">
        <v>24712</v>
      </c>
      <c r="N16" s="271">
        <v>24228</v>
      </c>
      <c r="O16" s="271">
        <v>23901</v>
      </c>
      <c r="P16" s="271">
        <v>23871</v>
      </c>
      <c r="Q16" s="202">
        <v>23861</v>
      </c>
      <c r="R16" s="202">
        <v>24195</v>
      </c>
      <c r="S16" s="202">
        <v>24944</v>
      </c>
      <c r="T16" s="385">
        <v>26452</v>
      </c>
    </row>
    <row r="17" spans="3:20" x14ac:dyDescent="0.2">
      <c r="C17" s="185"/>
      <c r="D17" s="197"/>
      <c r="E17" s="198" t="s">
        <v>24</v>
      </c>
      <c r="F17" s="198"/>
      <c r="G17" s="198"/>
      <c r="H17" s="78" t="s">
        <v>25</v>
      </c>
      <c r="I17" s="203"/>
      <c r="J17" s="270">
        <v>37663</v>
      </c>
      <c r="K17" s="270">
        <v>35396</v>
      </c>
      <c r="L17" s="270">
        <v>33585</v>
      </c>
      <c r="M17" s="270">
        <v>32718</v>
      </c>
      <c r="N17" s="270">
        <v>32121</v>
      </c>
      <c r="O17" s="270">
        <v>32015</v>
      </c>
      <c r="P17" s="270">
        <v>31775</v>
      </c>
      <c r="Q17" s="200">
        <v>31897</v>
      </c>
      <c r="R17" s="200">
        <v>32540</v>
      </c>
      <c r="S17" s="200">
        <v>33369</v>
      </c>
      <c r="T17" s="384">
        <v>34850</v>
      </c>
    </row>
    <row r="18" spans="3:20" x14ac:dyDescent="0.2">
      <c r="C18" s="185"/>
      <c r="D18" s="193"/>
      <c r="E18" s="194"/>
      <c r="F18" s="194" t="s">
        <v>26</v>
      </c>
      <c r="G18" s="194"/>
      <c r="H18" s="74" t="s">
        <v>27</v>
      </c>
      <c r="I18" s="201"/>
      <c r="J18" s="269">
        <v>20849</v>
      </c>
      <c r="K18" s="269">
        <v>19720</v>
      </c>
      <c r="L18" s="269">
        <v>18611</v>
      </c>
      <c r="M18" s="269">
        <v>18181</v>
      </c>
      <c r="N18" s="269">
        <v>17810</v>
      </c>
      <c r="O18" s="269">
        <v>17585</v>
      </c>
      <c r="P18" s="269">
        <v>17309</v>
      </c>
      <c r="Q18" s="196">
        <v>17405</v>
      </c>
      <c r="R18" s="196">
        <v>17795</v>
      </c>
      <c r="S18" s="196">
        <v>18164</v>
      </c>
      <c r="T18" s="383">
        <v>18891</v>
      </c>
    </row>
    <row r="19" spans="3:20" ht="13.5" thickBot="1" x14ac:dyDescent="0.25">
      <c r="C19" s="185"/>
      <c r="D19" s="193"/>
      <c r="E19" s="194"/>
      <c r="F19" s="194" t="s">
        <v>28</v>
      </c>
      <c r="G19" s="194"/>
      <c r="H19" s="74" t="s">
        <v>29</v>
      </c>
      <c r="I19" s="201"/>
      <c r="J19" s="271">
        <v>16814</v>
      </c>
      <c r="K19" s="271">
        <v>15676</v>
      </c>
      <c r="L19" s="271">
        <v>14974</v>
      </c>
      <c r="M19" s="271">
        <v>14537</v>
      </c>
      <c r="N19" s="271">
        <v>14311</v>
      </c>
      <c r="O19" s="271">
        <v>14430</v>
      </c>
      <c r="P19" s="271">
        <v>14466</v>
      </c>
      <c r="Q19" s="202">
        <v>14492</v>
      </c>
      <c r="R19" s="202">
        <v>14745</v>
      </c>
      <c r="S19" s="202">
        <v>15205</v>
      </c>
      <c r="T19" s="385">
        <v>15959</v>
      </c>
    </row>
    <row r="20" spans="3:20" x14ac:dyDescent="0.2">
      <c r="C20" s="185"/>
      <c r="D20" s="197"/>
      <c r="E20" s="198" t="s">
        <v>30</v>
      </c>
      <c r="F20" s="198"/>
      <c r="G20" s="198"/>
      <c r="H20" s="78" t="s">
        <v>31</v>
      </c>
      <c r="I20" s="203"/>
      <c r="J20" s="270">
        <v>36861</v>
      </c>
      <c r="K20" s="270">
        <v>34451</v>
      </c>
      <c r="L20" s="270">
        <v>32367</v>
      </c>
      <c r="M20" s="270">
        <v>31120</v>
      </c>
      <c r="N20" s="270">
        <v>30109</v>
      </c>
      <c r="O20" s="270">
        <v>29704</v>
      </c>
      <c r="P20" s="270">
        <v>29284</v>
      </c>
      <c r="Q20" s="200">
        <v>29197</v>
      </c>
      <c r="R20" s="200">
        <v>29432</v>
      </c>
      <c r="S20" s="200">
        <v>30129</v>
      </c>
      <c r="T20" s="384">
        <v>30935</v>
      </c>
    </row>
    <row r="21" spans="3:20" x14ac:dyDescent="0.2">
      <c r="C21" s="185"/>
      <c r="D21" s="193"/>
      <c r="E21" s="194"/>
      <c r="F21" s="194" t="s">
        <v>32</v>
      </c>
      <c r="G21" s="194"/>
      <c r="H21" s="74" t="s">
        <v>33</v>
      </c>
      <c r="I21" s="201"/>
      <c r="J21" s="269">
        <v>9016</v>
      </c>
      <c r="K21" s="269">
        <v>8280</v>
      </c>
      <c r="L21" s="269">
        <v>7687</v>
      </c>
      <c r="M21" s="269">
        <v>7265</v>
      </c>
      <c r="N21" s="269">
        <v>7059</v>
      </c>
      <c r="O21" s="269">
        <v>7064</v>
      </c>
      <c r="P21" s="269">
        <v>6997</v>
      </c>
      <c r="Q21" s="196">
        <v>6892</v>
      </c>
      <c r="R21" s="196">
        <v>6942</v>
      </c>
      <c r="S21" s="196">
        <v>7029</v>
      </c>
      <c r="T21" s="383">
        <v>7202</v>
      </c>
    </row>
    <row r="22" spans="3:20" ht="13.5" thickBot="1" x14ac:dyDescent="0.25">
      <c r="C22" s="185"/>
      <c r="D22" s="193"/>
      <c r="E22" s="194"/>
      <c r="F22" s="194" t="s">
        <v>34</v>
      </c>
      <c r="G22" s="194"/>
      <c r="H22" s="74" t="s">
        <v>35</v>
      </c>
      <c r="I22" s="201"/>
      <c r="J22" s="271">
        <v>27845</v>
      </c>
      <c r="K22" s="271">
        <v>26171</v>
      </c>
      <c r="L22" s="271">
        <v>24680</v>
      </c>
      <c r="M22" s="271">
        <v>23855</v>
      </c>
      <c r="N22" s="271">
        <v>23050</v>
      </c>
      <c r="O22" s="271">
        <v>22640</v>
      </c>
      <c r="P22" s="271">
        <v>22287</v>
      </c>
      <c r="Q22" s="202">
        <v>22305</v>
      </c>
      <c r="R22" s="202">
        <v>22490</v>
      </c>
      <c r="S22" s="202">
        <v>23100</v>
      </c>
      <c r="T22" s="385">
        <v>23733</v>
      </c>
    </row>
    <row r="23" spans="3:20" x14ac:dyDescent="0.2">
      <c r="C23" s="185"/>
      <c r="D23" s="197"/>
      <c r="E23" s="198" t="s">
        <v>36</v>
      </c>
      <c r="F23" s="198"/>
      <c r="G23" s="198"/>
      <c r="H23" s="78" t="s">
        <v>37</v>
      </c>
      <c r="I23" s="203"/>
      <c r="J23" s="270">
        <v>48176</v>
      </c>
      <c r="K23" s="270">
        <v>45281</v>
      </c>
      <c r="L23" s="270">
        <v>42933</v>
      </c>
      <c r="M23" s="270">
        <v>42116</v>
      </c>
      <c r="N23" s="270">
        <v>41224</v>
      </c>
      <c r="O23" s="270">
        <v>40957</v>
      </c>
      <c r="P23" s="270">
        <v>40636</v>
      </c>
      <c r="Q23" s="200">
        <v>40373</v>
      </c>
      <c r="R23" s="200">
        <v>40936</v>
      </c>
      <c r="S23" s="200">
        <v>42276</v>
      </c>
      <c r="T23" s="384">
        <v>43805</v>
      </c>
    </row>
    <row r="24" spans="3:20" x14ac:dyDescent="0.2">
      <c r="C24" s="185"/>
      <c r="D24" s="193"/>
      <c r="E24" s="194"/>
      <c r="F24" s="194" t="s">
        <v>38</v>
      </c>
      <c r="G24" s="194"/>
      <c r="H24" s="74" t="s">
        <v>39</v>
      </c>
      <c r="I24" s="201"/>
      <c r="J24" s="269">
        <v>12761</v>
      </c>
      <c r="K24" s="269">
        <v>12022</v>
      </c>
      <c r="L24" s="269">
        <v>11531</v>
      </c>
      <c r="M24" s="269">
        <v>11314</v>
      </c>
      <c r="N24" s="269">
        <v>11025</v>
      </c>
      <c r="O24" s="269">
        <v>10874</v>
      </c>
      <c r="P24" s="269">
        <v>10729</v>
      </c>
      <c r="Q24" s="196">
        <v>10818</v>
      </c>
      <c r="R24" s="196">
        <v>11058</v>
      </c>
      <c r="S24" s="196">
        <v>11515</v>
      </c>
      <c r="T24" s="383">
        <v>11893</v>
      </c>
    </row>
    <row r="25" spans="3:20" x14ac:dyDescent="0.2">
      <c r="C25" s="185"/>
      <c r="D25" s="193"/>
      <c r="E25" s="194"/>
      <c r="F25" s="194" t="s">
        <v>40</v>
      </c>
      <c r="G25" s="194"/>
      <c r="H25" s="74" t="s">
        <v>41</v>
      </c>
      <c r="I25" s="201"/>
      <c r="J25" s="269">
        <v>19002</v>
      </c>
      <c r="K25" s="269">
        <v>17938</v>
      </c>
      <c r="L25" s="269">
        <v>16875</v>
      </c>
      <c r="M25" s="269">
        <v>16524</v>
      </c>
      <c r="N25" s="269">
        <v>15998</v>
      </c>
      <c r="O25" s="269">
        <v>15843</v>
      </c>
      <c r="P25" s="269">
        <v>15567</v>
      </c>
      <c r="Q25" s="196">
        <v>15092</v>
      </c>
      <c r="R25" s="196">
        <v>15174</v>
      </c>
      <c r="S25" s="196">
        <v>15600</v>
      </c>
      <c r="T25" s="383">
        <v>16258</v>
      </c>
    </row>
    <row r="26" spans="3:20" ht="13.5" thickBot="1" x14ac:dyDescent="0.25">
      <c r="C26" s="185"/>
      <c r="D26" s="193"/>
      <c r="E26" s="194"/>
      <c r="F26" s="194" t="s">
        <v>42</v>
      </c>
      <c r="G26" s="194"/>
      <c r="H26" s="74" t="s">
        <v>43</v>
      </c>
      <c r="I26" s="201"/>
      <c r="J26" s="271">
        <v>16413</v>
      </c>
      <c r="K26" s="271">
        <v>15321</v>
      </c>
      <c r="L26" s="271">
        <v>14527</v>
      </c>
      <c r="M26" s="271">
        <v>14278</v>
      </c>
      <c r="N26" s="271">
        <v>14201</v>
      </c>
      <c r="O26" s="271">
        <v>14240</v>
      </c>
      <c r="P26" s="271">
        <v>14340</v>
      </c>
      <c r="Q26" s="202">
        <v>14463</v>
      </c>
      <c r="R26" s="202">
        <v>14704</v>
      </c>
      <c r="S26" s="202">
        <v>15161</v>
      </c>
      <c r="T26" s="385">
        <v>15654</v>
      </c>
    </row>
    <row r="27" spans="3:20" x14ac:dyDescent="0.2">
      <c r="C27" s="185"/>
      <c r="D27" s="197"/>
      <c r="E27" s="198" t="s">
        <v>44</v>
      </c>
      <c r="F27" s="198"/>
      <c r="G27" s="198"/>
      <c r="H27" s="78" t="s">
        <v>45</v>
      </c>
      <c r="I27" s="203"/>
      <c r="J27" s="270">
        <v>52544</v>
      </c>
      <c r="K27" s="270">
        <v>48785</v>
      </c>
      <c r="L27" s="270">
        <v>45622</v>
      </c>
      <c r="M27" s="270">
        <v>43693</v>
      </c>
      <c r="N27" s="270">
        <v>42318</v>
      </c>
      <c r="O27" s="270">
        <v>41498</v>
      </c>
      <c r="P27" s="270">
        <v>41100</v>
      </c>
      <c r="Q27" s="200">
        <v>41117</v>
      </c>
      <c r="R27" s="200">
        <v>41436</v>
      </c>
      <c r="S27" s="200">
        <v>42911</v>
      </c>
      <c r="T27" s="384">
        <v>44103</v>
      </c>
    </row>
    <row r="28" spans="3:20" x14ac:dyDescent="0.2">
      <c r="C28" s="185"/>
      <c r="D28" s="193"/>
      <c r="E28" s="194"/>
      <c r="F28" s="194" t="s">
        <v>149</v>
      </c>
      <c r="G28" s="194"/>
      <c r="H28" s="74" t="s">
        <v>106</v>
      </c>
      <c r="I28" s="201"/>
      <c r="J28" s="269">
        <v>16815</v>
      </c>
      <c r="K28" s="269">
        <v>15715</v>
      </c>
      <c r="L28" s="269">
        <v>14693</v>
      </c>
      <c r="M28" s="269">
        <v>14014</v>
      </c>
      <c r="N28" s="269">
        <v>13682</v>
      </c>
      <c r="O28" s="269">
        <v>13237</v>
      </c>
      <c r="P28" s="269">
        <v>13011</v>
      </c>
      <c r="Q28" s="196">
        <v>13153</v>
      </c>
      <c r="R28" s="196">
        <v>13245</v>
      </c>
      <c r="S28" s="196">
        <v>13764</v>
      </c>
      <c r="T28" s="383">
        <v>14012</v>
      </c>
    </row>
    <row r="29" spans="3:20" ht="13.5" thickBot="1" x14ac:dyDescent="0.25">
      <c r="C29" s="185"/>
      <c r="D29" s="193"/>
      <c r="E29" s="194"/>
      <c r="F29" s="194" t="s">
        <v>46</v>
      </c>
      <c r="G29" s="194"/>
      <c r="H29" s="74" t="s">
        <v>107</v>
      </c>
      <c r="I29" s="201"/>
      <c r="J29" s="271">
        <v>35729</v>
      </c>
      <c r="K29" s="271">
        <v>33070</v>
      </c>
      <c r="L29" s="271">
        <v>30929</v>
      </c>
      <c r="M29" s="271">
        <v>29679</v>
      </c>
      <c r="N29" s="271">
        <v>28636</v>
      </c>
      <c r="O29" s="271">
        <v>28261</v>
      </c>
      <c r="P29" s="271">
        <v>28089</v>
      </c>
      <c r="Q29" s="202">
        <v>27964</v>
      </c>
      <c r="R29" s="202">
        <v>28191</v>
      </c>
      <c r="S29" s="202">
        <v>29147</v>
      </c>
      <c r="T29" s="385">
        <v>30091</v>
      </c>
    </row>
    <row r="30" spans="3:20" x14ac:dyDescent="0.2">
      <c r="C30" s="185"/>
      <c r="D30" s="197"/>
      <c r="E30" s="198" t="s">
        <v>47</v>
      </c>
      <c r="F30" s="198"/>
      <c r="G30" s="198"/>
      <c r="H30" s="78" t="s">
        <v>48</v>
      </c>
      <c r="I30" s="203"/>
      <c r="J30" s="270">
        <v>39160</v>
      </c>
      <c r="K30" s="270">
        <v>36549</v>
      </c>
      <c r="L30" s="270">
        <v>34489</v>
      </c>
      <c r="M30" s="270">
        <v>33518</v>
      </c>
      <c r="N30" s="270">
        <v>32866</v>
      </c>
      <c r="O30" s="270">
        <v>32711</v>
      </c>
      <c r="P30" s="270">
        <v>32552</v>
      </c>
      <c r="Q30" s="200">
        <v>32704</v>
      </c>
      <c r="R30" s="200">
        <v>32884</v>
      </c>
      <c r="S30" s="200">
        <v>33729</v>
      </c>
      <c r="T30" s="384">
        <v>34755</v>
      </c>
    </row>
    <row r="31" spans="3:20" x14ac:dyDescent="0.2">
      <c r="C31" s="185"/>
      <c r="D31" s="204"/>
      <c r="E31" s="205"/>
      <c r="F31" s="205" t="s">
        <v>49</v>
      </c>
      <c r="G31" s="205"/>
      <c r="H31" s="74" t="s">
        <v>50</v>
      </c>
      <c r="I31" s="206"/>
      <c r="J31" s="269">
        <v>19869</v>
      </c>
      <c r="K31" s="269">
        <v>18901</v>
      </c>
      <c r="L31" s="269">
        <v>18164</v>
      </c>
      <c r="M31" s="269">
        <v>17768</v>
      </c>
      <c r="N31" s="269">
        <v>17202</v>
      </c>
      <c r="O31" s="269">
        <v>17132</v>
      </c>
      <c r="P31" s="269">
        <v>17017</v>
      </c>
      <c r="Q31" s="196">
        <v>17135</v>
      </c>
      <c r="R31" s="196">
        <v>17238</v>
      </c>
      <c r="S31" s="196">
        <v>17670</v>
      </c>
      <c r="T31" s="383">
        <v>18300</v>
      </c>
    </row>
    <row r="32" spans="3:20" ht="13.5" thickBot="1" x14ac:dyDescent="0.25">
      <c r="C32" s="185"/>
      <c r="D32" s="207"/>
      <c r="E32" s="208"/>
      <c r="F32" s="208" t="s">
        <v>51</v>
      </c>
      <c r="G32" s="208"/>
      <c r="H32" s="74" t="s">
        <v>52</v>
      </c>
      <c r="I32" s="209"/>
      <c r="J32" s="271">
        <v>19291</v>
      </c>
      <c r="K32" s="271">
        <v>17648</v>
      </c>
      <c r="L32" s="271">
        <v>16325</v>
      </c>
      <c r="M32" s="271">
        <v>15750</v>
      </c>
      <c r="N32" s="271">
        <v>15664</v>
      </c>
      <c r="O32" s="271">
        <v>15579</v>
      </c>
      <c r="P32" s="271">
        <v>15535</v>
      </c>
      <c r="Q32" s="202">
        <v>15569</v>
      </c>
      <c r="R32" s="202">
        <v>15646</v>
      </c>
      <c r="S32" s="202">
        <v>16059</v>
      </c>
      <c r="T32" s="385">
        <v>16455</v>
      </c>
    </row>
    <row r="33" spans="3:20" x14ac:dyDescent="0.2">
      <c r="C33" s="185"/>
      <c r="D33" s="197"/>
      <c r="E33" s="198" t="s">
        <v>53</v>
      </c>
      <c r="F33" s="198"/>
      <c r="G33" s="198"/>
      <c r="H33" s="78" t="s">
        <v>54</v>
      </c>
      <c r="I33" s="203"/>
      <c r="J33" s="270">
        <v>39936</v>
      </c>
      <c r="K33" s="270">
        <v>37360</v>
      </c>
      <c r="L33" s="270">
        <v>35386</v>
      </c>
      <c r="M33" s="270">
        <v>33822</v>
      </c>
      <c r="N33" s="270">
        <v>32358</v>
      </c>
      <c r="O33" s="270">
        <v>31628</v>
      </c>
      <c r="P33" s="270">
        <v>31283</v>
      </c>
      <c r="Q33" s="200">
        <v>31289</v>
      </c>
      <c r="R33" s="200">
        <v>31403</v>
      </c>
      <c r="S33" s="200">
        <v>31847</v>
      </c>
      <c r="T33" s="384">
        <v>32718</v>
      </c>
    </row>
    <row r="34" spans="3:20" ht="13.5" thickBot="1" x14ac:dyDescent="0.25">
      <c r="C34" s="185"/>
      <c r="D34" s="207"/>
      <c r="E34" s="208"/>
      <c r="F34" s="208" t="s">
        <v>55</v>
      </c>
      <c r="G34" s="208"/>
      <c r="H34" s="74" t="s">
        <v>56</v>
      </c>
      <c r="I34" s="209"/>
      <c r="J34" s="271">
        <v>39936</v>
      </c>
      <c r="K34" s="271">
        <v>37360</v>
      </c>
      <c r="L34" s="271">
        <v>35386</v>
      </c>
      <c r="M34" s="271">
        <v>33822</v>
      </c>
      <c r="N34" s="271">
        <v>32358</v>
      </c>
      <c r="O34" s="271">
        <v>31628</v>
      </c>
      <c r="P34" s="271">
        <v>31283</v>
      </c>
      <c r="Q34" s="202">
        <v>31289</v>
      </c>
      <c r="R34" s="202">
        <v>31403</v>
      </c>
      <c r="S34" s="202">
        <v>31847</v>
      </c>
      <c r="T34" s="385">
        <v>32718</v>
      </c>
    </row>
    <row r="35" spans="3:20" ht="12.75" customHeight="1" x14ac:dyDescent="0.25">
      <c r="D35" s="265" t="s">
        <v>68</v>
      </c>
      <c r="E35" s="262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8" t="s">
        <v>146</v>
      </c>
    </row>
    <row r="36" spans="3:20" x14ac:dyDescent="0.25">
      <c r="D36" s="265"/>
      <c r="E36" s="570" t="s">
        <v>173</v>
      </c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</row>
  </sheetData>
  <mergeCells count="13">
    <mergeCell ref="S7:S10"/>
    <mergeCell ref="L7:L10"/>
    <mergeCell ref="K7:K10"/>
    <mergeCell ref="J7:J10"/>
    <mergeCell ref="E36:T36"/>
    <mergeCell ref="T7:T10"/>
    <mergeCell ref="N7:N10"/>
    <mergeCell ref="O7:O10"/>
    <mergeCell ref="P7:P10"/>
    <mergeCell ref="Q7:Q10"/>
    <mergeCell ref="R7:R10"/>
    <mergeCell ref="D7:I11"/>
    <mergeCell ref="M7:M10"/>
  </mergeCells>
  <phoneticPr fontId="1" type="noConversion"/>
  <conditionalFormatting sqref="T35 G6">
    <cfRule type="expression" dxfId="12" priority="1" stopIfTrue="1">
      <formula>#REF!=" "</formula>
    </cfRule>
  </conditionalFormatting>
  <conditionalFormatting sqref="D6">
    <cfRule type="cellIs" dxfId="11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6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1.5703125" style="51" customWidth="1"/>
    <col min="7" max="7" width="13.42578125" style="51" customWidth="1"/>
    <col min="8" max="8" width="11.140625" style="51" customWidth="1"/>
    <col min="9" max="9" width="2.85546875" style="51" customWidth="1"/>
    <col min="10" max="20" width="8.140625" style="51" customWidth="1"/>
    <col min="21" max="29" width="8" style="51" customWidth="1"/>
    <col min="30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5" t="s">
        <v>78</v>
      </c>
      <c r="E4" s="53"/>
      <c r="F4" s="53"/>
      <c r="G4" s="53"/>
      <c r="H4" s="15" t="s">
        <v>171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255">
        <v>0</v>
      </c>
      <c r="D5" s="16" t="s">
        <v>188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2:20" ht="6" customHeight="1" x14ac:dyDescent="0.2">
      <c r="C7" s="21"/>
      <c r="D7" s="518" t="s">
        <v>12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" customHeight="1" thickBot="1" x14ac:dyDescent="0.25">
      <c r="C11" s="21"/>
      <c r="D11" s="524"/>
      <c r="E11" s="525"/>
      <c r="F11" s="525"/>
      <c r="G11" s="525"/>
      <c r="H11" s="525"/>
      <c r="I11" s="52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C12" s="21"/>
      <c r="D12" s="65"/>
      <c r="E12" s="66" t="s">
        <v>13</v>
      </c>
      <c r="F12" s="66"/>
      <c r="G12" s="66"/>
      <c r="H12" s="67" t="s">
        <v>14</v>
      </c>
      <c r="I12" s="68"/>
      <c r="J12" s="215">
        <v>85213</v>
      </c>
      <c r="K12" s="215">
        <v>81325</v>
      </c>
      <c r="L12" s="215">
        <v>80225</v>
      </c>
      <c r="M12" s="215">
        <v>79874</v>
      </c>
      <c r="N12" s="215">
        <v>78729</v>
      </c>
      <c r="O12" s="215">
        <v>78201</v>
      </c>
      <c r="P12" s="215">
        <v>78565</v>
      </c>
      <c r="Q12" s="69">
        <v>79020</v>
      </c>
      <c r="R12" s="69">
        <v>81344</v>
      </c>
      <c r="S12" s="69">
        <v>83277</v>
      </c>
      <c r="T12" s="345">
        <v>88081</v>
      </c>
    </row>
    <row r="13" spans="2:20" ht="13.5" thickTop="1" x14ac:dyDescent="0.2">
      <c r="C13" s="21"/>
      <c r="D13" s="22"/>
      <c r="E13" s="23" t="s">
        <v>15</v>
      </c>
      <c r="F13" s="23"/>
      <c r="G13" s="23"/>
      <c r="H13" s="24" t="s">
        <v>16</v>
      </c>
      <c r="I13" s="25"/>
      <c r="J13" s="161">
        <v>9755</v>
      </c>
      <c r="K13" s="161">
        <v>9378</v>
      </c>
      <c r="L13" s="161">
        <v>9374</v>
      </c>
      <c r="M13" s="161">
        <v>9606</v>
      </c>
      <c r="N13" s="161">
        <v>9976</v>
      </c>
      <c r="O13" s="161">
        <v>10289</v>
      </c>
      <c r="P13" s="161">
        <v>10438</v>
      </c>
      <c r="Q13" s="26">
        <v>10450</v>
      </c>
      <c r="R13" s="26">
        <v>11253</v>
      </c>
      <c r="S13" s="26">
        <v>11537</v>
      </c>
      <c r="T13" s="342">
        <v>11854</v>
      </c>
    </row>
    <row r="14" spans="2:20" ht="13.5" thickBot="1" x14ac:dyDescent="0.25">
      <c r="C14" s="21"/>
      <c r="D14" s="72"/>
      <c r="E14" s="73"/>
      <c r="F14" s="73" t="s">
        <v>17</v>
      </c>
      <c r="G14" s="73"/>
      <c r="H14" s="74" t="s">
        <v>18</v>
      </c>
      <c r="I14" s="75"/>
      <c r="J14" s="162">
        <v>9755</v>
      </c>
      <c r="K14" s="162">
        <v>9378</v>
      </c>
      <c r="L14" s="162">
        <v>9374</v>
      </c>
      <c r="M14" s="162">
        <v>9606</v>
      </c>
      <c r="N14" s="162">
        <v>9976</v>
      </c>
      <c r="O14" s="162">
        <v>10289</v>
      </c>
      <c r="P14" s="162">
        <v>10438</v>
      </c>
      <c r="Q14" s="30">
        <v>10450</v>
      </c>
      <c r="R14" s="30">
        <v>11253</v>
      </c>
      <c r="S14" s="30">
        <v>11537</v>
      </c>
      <c r="T14" s="343">
        <v>11854</v>
      </c>
    </row>
    <row r="15" spans="2:20" x14ac:dyDescent="0.2">
      <c r="C15" s="21"/>
      <c r="D15" s="76"/>
      <c r="E15" s="77" t="s">
        <v>20</v>
      </c>
      <c r="F15" s="77"/>
      <c r="G15" s="77"/>
      <c r="H15" s="78" t="s">
        <v>21</v>
      </c>
      <c r="I15" s="79"/>
      <c r="J15" s="172">
        <v>7571</v>
      </c>
      <c r="K15" s="172">
        <v>7543</v>
      </c>
      <c r="L15" s="172">
        <v>7432</v>
      </c>
      <c r="M15" s="172">
        <v>7414</v>
      </c>
      <c r="N15" s="172">
        <v>7050</v>
      </c>
      <c r="O15" s="172">
        <v>7076</v>
      </c>
      <c r="P15" s="172">
        <v>7270</v>
      </c>
      <c r="Q15" s="80">
        <v>7342</v>
      </c>
      <c r="R15" s="80">
        <v>7403</v>
      </c>
      <c r="S15" s="80">
        <v>7683</v>
      </c>
      <c r="T15" s="281">
        <v>8738</v>
      </c>
    </row>
    <row r="16" spans="2:20" ht="13.5" thickBot="1" x14ac:dyDescent="0.25">
      <c r="C16" s="21"/>
      <c r="D16" s="72"/>
      <c r="E16" s="73"/>
      <c r="F16" s="73" t="s">
        <v>22</v>
      </c>
      <c r="G16" s="73"/>
      <c r="H16" s="74" t="s">
        <v>23</v>
      </c>
      <c r="I16" s="75"/>
      <c r="J16" s="166">
        <v>7571</v>
      </c>
      <c r="K16" s="166">
        <v>7543</v>
      </c>
      <c r="L16" s="166">
        <v>7432</v>
      </c>
      <c r="M16" s="166">
        <v>7414</v>
      </c>
      <c r="N16" s="166">
        <v>7050</v>
      </c>
      <c r="O16" s="166">
        <v>7076</v>
      </c>
      <c r="P16" s="166">
        <v>7270</v>
      </c>
      <c r="Q16" s="47">
        <v>7342</v>
      </c>
      <c r="R16" s="47">
        <v>7403</v>
      </c>
      <c r="S16" s="47">
        <v>7683</v>
      </c>
      <c r="T16" s="344">
        <v>8738</v>
      </c>
    </row>
    <row r="17" spans="3:20" x14ac:dyDescent="0.2">
      <c r="C17" s="21"/>
      <c r="D17" s="76"/>
      <c r="E17" s="77" t="s">
        <v>24</v>
      </c>
      <c r="F17" s="77"/>
      <c r="G17" s="77"/>
      <c r="H17" s="78" t="s">
        <v>25</v>
      </c>
      <c r="I17" s="79"/>
      <c r="J17" s="172">
        <v>9974</v>
      </c>
      <c r="K17" s="172">
        <v>9461</v>
      </c>
      <c r="L17" s="172">
        <v>9368</v>
      </c>
      <c r="M17" s="172">
        <v>9466</v>
      </c>
      <c r="N17" s="172">
        <v>9187</v>
      </c>
      <c r="O17" s="172">
        <v>9354</v>
      </c>
      <c r="P17" s="172">
        <v>9153</v>
      </c>
      <c r="Q17" s="80">
        <v>9488</v>
      </c>
      <c r="R17" s="80">
        <v>9686</v>
      </c>
      <c r="S17" s="80">
        <v>9844</v>
      </c>
      <c r="T17" s="281">
        <v>10684</v>
      </c>
    </row>
    <row r="18" spans="3:20" x14ac:dyDescent="0.2">
      <c r="C18" s="21"/>
      <c r="D18" s="72"/>
      <c r="E18" s="73"/>
      <c r="F18" s="73" t="s">
        <v>26</v>
      </c>
      <c r="G18" s="73"/>
      <c r="H18" s="74" t="s">
        <v>27</v>
      </c>
      <c r="I18" s="75"/>
      <c r="J18" s="162">
        <v>5501</v>
      </c>
      <c r="K18" s="162">
        <v>5280</v>
      </c>
      <c r="L18" s="162">
        <v>5188</v>
      </c>
      <c r="M18" s="162">
        <v>5126</v>
      </c>
      <c r="N18" s="162">
        <v>5059</v>
      </c>
      <c r="O18" s="162">
        <v>5017</v>
      </c>
      <c r="P18" s="162">
        <v>4963</v>
      </c>
      <c r="Q18" s="30">
        <v>5146</v>
      </c>
      <c r="R18" s="30">
        <v>5273</v>
      </c>
      <c r="S18" s="30">
        <v>5284</v>
      </c>
      <c r="T18" s="343">
        <v>5708</v>
      </c>
    </row>
    <row r="19" spans="3:20" ht="13.5" thickBot="1" x14ac:dyDescent="0.25">
      <c r="C19" s="21"/>
      <c r="D19" s="72"/>
      <c r="E19" s="73"/>
      <c r="F19" s="73" t="s">
        <v>28</v>
      </c>
      <c r="G19" s="73"/>
      <c r="H19" s="74" t="s">
        <v>29</v>
      </c>
      <c r="I19" s="75"/>
      <c r="J19" s="166">
        <v>4473</v>
      </c>
      <c r="K19" s="166">
        <v>4181</v>
      </c>
      <c r="L19" s="166">
        <v>4180</v>
      </c>
      <c r="M19" s="166">
        <v>4340</v>
      </c>
      <c r="N19" s="166">
        <v>4128</v>
      </c>
      <c r="O19" s="166">
        <v>4337</v>
      </c>
      <c r="P19" s="166">
        <v>4190</v>
      </c>
      <c r="Q19" s="47">
        <v>4342</v>
      </c>
      <c r="R19" s="47">
        <v>4413</v>
      </c>
      <c r="S19" s="47">
        <v>4560</v>
      </c>
      <c r="T19" s="344">
        <v>4976</v>
      </c>
    </row>
    <row r="20" spans="3:20" x14ac:dyDescent="0.2">
      <c r="C20" s="21"/>
      <c r="D20" s="76"/>
      <c r="E20" s="77" t="s">
        <v>30</v>
      </c>
      <c r="F20" s="77"/>
      <c r="G20" s="77"/>
      <c r="H20" s="78" t="s">
        <v>31</v>
      </c>
      <c r="I20" s="79"/>
      <c r="J20" s="172">
        <v>10385</v>
      </c>
      <c r="K20" s="172">
        <v>9737</v>
      </c>
      <c r="L20" s="172">
        <v>9459</v>
      </c>
      <c r="M20" s="172">
        <v>9237</v>
      </c>
      <c r="N20" s="172">
        <v>9191</v>
      </c>
      <c r="O20" s="172">
        <v>9122</v>
      </c>
      <c r="P20" s="172">
        <v>9120</v>
      </c>
      <c r="Q20" s="80">
        <v>8899</v>
      </c>
      <c r="R20" s="80">
        <v>9305</v>
      </c>
      <c r="S20" s="80">
        <v>9262</v>
      </c>
      <c r="T20" s="281">
        <v>9563</v>
      </c>
    </row>
    <row r="21" spans="3:20" x14ac:dyDescent="0.2">
      <c r="C21" s="21"/>
      <c r="D21" s="72"/>
      <c r="E21" s="73"/>
      <c r="F21" s="73" t="s">
        <v>32</v>
      </c>
      <c r="G21" s="73"/>
      <c r="H21" s="74" t="s">
        <v>33</v>
      </c>
      <c r="I21" s="75"/>
      <c r="J21" s="162">
        <v>2533</v>
      </c>
      <c r="K21" s="162">
        <v>2284</v>
      </c>
      <c r="L21" s="162">
        <v>2315</v>
      </c>
      <c r="M21" s="162">
        <v>2171</v>
      </c>
      <c r="N21" s="162">
        <v>2172</v>
      </c>
      <c r="O21" s="162">
        <v>2223</v>
      </c>
      <c r="P21" s="162">
        <v>2256</v>
      </c>
      <c r="Q21" s="30">
        <v>2041</v>
      </c>
      <c r="R21" s="30">
        <v>2217</v>
      </c>
      <c r="S21" s="30">
        <v>2123</v>
      </c>
      <c r="T21" s="343">
        <v>2247</v>
      </c>
    </row>
    <row r="22" spans="3:20" ht="13.5" thickBot="1" x14ac:dyDescent="0.25">
      <c r="C22" s="21"/>
      <c r="D22" s="72"/>
      <c r="E22" s="73"/>
      <c r="F22" s="73" t="s">
        <v>34</v>
      </c>
      <c r="G22" s="73"/>
      <c r="H22" s="74" t="s">
        <v>35</v>
      </c>
      <c r="I22" s="75"/>
      <c r="J22" s="166">
        <v>7852</v>
      </c>
      <c r="K22" s="166">
        <v>7453</v>
      </c>
      <c r="L22" s="166">
        <v>7144</v>
      </c>
      <c r="M22" s="166">
        <v>7066</v>
      </c>
      <c r="N22" s="166">
        <v>7019</v>
      </c>
      <c r="O22" s="166">
        <v>6899</v>
      </c>
      <c r="P22" s="166">
        <v>6864</v>
      </c>
      <c r="Q22" s="47">
        <v>6858</v>
      </c>
      <c r="R22" s="47">
        <v>7088</v>
      </c>
      <c r="S22" s="47">
        <v>7139</v>
      </c>
      <c r="T22" s="344">
        <v>7316</v>
      </c>
    </row>
    <row r="23" spans="3:20" x14ac:dyDescent="0.2">
      <c r="C23" s="21"/>
      <c r="D23" s="76"/>
      <c r="E23" s="77" t="s">
        <v>36</v>
      </c>
      <c r="F23" s="77"/>
      <c r="G23" s="77"/>
      <c r="H23" s="78" t="s">
        <v>37</v>
      </c>
      <c r="I23" s="79"/>
      <c r="J23" s="172">
        <v>13002</v>
      </c>
      <c r="K23" s="172">
        <v>12414</v>
      </c>
      <c r="L23" s="172">
        <v>12087</v>
      </c>
      <c r="M23" s="172">
        <v>12261</v>
      </c>
      <c r="N23" s="172">
        <v>12093</v>
      </c>
      <c r="O23" s="172">
        <v>11829</v>
      </c>
      <c r="P23" s="172">
        <v>11844</v>
      </c>
      <c r="Q23" s="80">
        <v>11729</v>
      </c>
      <c r="R23" s="80">
        <v>12382</v>
      </c>
      <c r="S23" s="80">
        <v>12673</v>
      </c>
      <c r="T23" s="281">
        <v>13211</v>
      </c>
    </row>
    <row r="24" spans="3:20" x14ac:dyDescent="0.2">
      <c r="C24" s="21"/>
      <c r="D24" s="72"/>
      <c r="E24" s="73"/>
      <c r="F24" s="73" t="s">
        <v>38</v>
      </c>
      <c r="G24" s="73"/>
      <c r="H24" s="74" t="s">
        <v>39</v>
      </c>
      <c r="I24" s="75"/>
      <c r="J24" s="162">
        <v>3592</v>
      </c>
      <c r="K24" s="162">
        <v>3496</v>
      </c>
      <c r="L24" s="162">
        <v>3301</v>
      </c>
      <c r="M24" s="162">
        <v>3330</v>
      </c>
      <c r="N24" s="162">
        <v>3319</v>
      </c>
      <c r="O24" s="162">
        <v>3230</v>
      </c>
      <c r="P24" s="162">
        <v>3191</v>
      </c>
      <c r="Q24" s="30">
        <v>3365</v>
      </c>
      <c r="R24" s="30">
        <v>3403</v>
      </c>
      <c r="S24" s="30">
        <v>3549</v>
      </c>
      <c r="T24" s="343">
        <v>3611</v>
      </c>
    </row>
    <row r="25" spans="3:20" x14ac:dyDescent="0.2">
      <c r="C25" s="21"/>
      <c r="D25" s="72"/>
      <c r="E25" s="73"/>
      <c r="F25" s="73" t="s">
        <v>40</v>
      </c>
      <c r="G25" s="73"/>
      <c r="H25" s="74" t="s">
        <v>41</v>
      </c>
      <c r="I25" s="75"/>
      <c r="J25" s="162">
        <v>5119</v>
      </c>
      <c r="K25" s="162">
        <v>4859</v>
      </c>
      <c r="L25" s="162">
        <v>4728</v>
      </c>
      <c r="M25" s="162">
        <v>4789</v>
      </c>
      <c r="N25" s="162">
        <v>4578</v>
      </c>
      <c r="O25" s="162">
        <v>4540</v>
      </c>
      <c r="P25" s="162">
        <v>4419</v>
      </c>
      <c r="Q25" s="30">
        <v>4217</v>
      </c>
      <c r="R25" s="30">
        <v>4532</v>
      </c>
      <c r="S25" s="30">
        <v>4689</v>
      </c>
      <c r="T25" s="343">
        <v>4920</v>
      </c>
    </row>
    <row r="26" spans="3:20" ht="13.5" thickBot="1" x14ac:dyDescent="0.25">
      <c r="C26" s="21"/>
      <c r="D26" s="72"/>
      <c r="E26" s="73"/>
      <c r="F26" s="73" t="s">
        <v>42</v>
      </c>
      <c r="G26" s="73"/>
      <c r="H26" s="74" t="s">
        <v>43</v>
      </c>
      <c r="I26" s="75"/>
      <c r="J26" s="166">
        <v>4291</v>
      </c>
      <c r="K26" s="166">
        <v>4059</v>
      </c>
      <c r="L26" s="166">
        <v>4058</v>
      </c>
      <c r="M26" s="166">
        <v>4142</v>
      </c>
      <c r="N26" s="166">
        <v>4196</v>
      </c>
      <c r="O26" s="166">
        <v>4059</v>
      </c>
      <c r="P26" s="166">
        <v>4234</v>
      </c>
      <c r="Q26" s="47">
        <v>4147</v>
      </c>
      <c r="R26" s="47">
        <v>4447</v>
      </c>
      <c r="S26" s="47">
        <v>4435</v>
      </c>
      <c r="T26" s="344">
        <v>4680</v>
      </c>
    </row>
    <row r="27" spans="3:20" x14ac:dyDescent="0.2">
      <c r="C27" s="21"/>
      <c r="D27" s="76"/>
      <c r="E27" s="77" t="s">
        <v>44</v>
      </c>
      <c r="F27" s="77"/>
      <c r="G27" s="77"/>
      <c r="H27" s="78" t="s">
        <v>45</v>
      </c>
      <c r="I27" s="79"/>
      <c r="J27" s="172">
        <v>13718</v>
      </c>
      <c r="K27" s="172">
        <v>12932</v>
      </c>
      <c r="L27" s="172">
        <v>12853</v>
      </c>
      <c r="M27" s="172">
        <v>12627</v>
      </c>
      <c r="N27" s="172">
        <v>12318</v>
      </c>
      <c r="O27" s="172">
        <v>12035</v>
      </c>
      <c r="P27" s="172">
        <v>12150</v>
      </c>
      <c r="Q27" s="80">
        <v>12401</v>
      </c>
      <c r="R27" s="80">
        <v>12500</v>
      </c>
      <c r="S27" s="80">
        <v>13049</v>
      </c>
      <c r="T27" s="281">
        <v>13555</v>
      </c>
    </row>
    <row r="28" spans="3:20" x14ac:dyDescent="0.2">
      <c r="C28" s="21"/>
      <c r="D28" s="72"/>
      <c r="E28" s="73"/>
      <c r="F28" s="73" t="s">
        <v>149</v>
      </c>
      <c r="G28" s="73"/>
      <c r="H28" s="74" t="s">
        <v>106</v>
      </c>
      <c r="I28" s="75"/>
      <c r="J28" s="162">
        <v>4390</v>
      </c>
      <c r="K28" s="162">
        <v>4104</v>
      </c>
      <c r="L28" s="162">
        <v>3984</v>
      </c>
      <c r="M28" s="162">
        <v>3814</v>
      </c>
      <c r="N28" s="162">
        <v>3717</v>
      </c>
      <c r="O28" s="162">
        <v>3589</v>
      </c>
      <c r="P28" s="162">
        <v>3682</v>
      </c>
      <c r="Q28" s="30">
        <v>3804</v>
      </c>
      <c r="R28" s="30">
        <v>3798</v>
      </c>
      <c r="S28" s="30">
        <v>4061</v>
      </c>
      <c r="T28" s="343">
        <v>4051</v>
      </c>
    </row>
    <row r="29" spans="3:20" ht="13.5" thickBot="1" x14ac:dyDescent="0.25">
      <c r="C29" s="21"/>
      <c r="D29" s="72"/>
      <c r="E29" s="73"/>
      <c r="F29" s="73" t="s">
        <v>46</v>
      </c>
      <c r="G29" s="73"/>
      <c r="H29" s="74" t="s">
        <v>107</v>
      </c>
      <c r="I29" s="75"/>
      <c r="J29" s="166">
        <v>9328</v>
      </c>
      <c r="K29" s="166">
        <v>8828</v>
      </c>
      <c r="L29" s="166">
        <v>8869</v>
      </c>
      <c r="M29" s="166">
        <v>8813</v>
      </c>
      <c r="N29" s="166">
        <v>8601</v>
      </c>
      <c r="O29" s="166">
        <v>8446</v>
      </c>
      <c r="P29" s="166">
        <v>8468</v>
      </c>
      <c r="Q29" s="47">
        <v>8597</v>
      </c>
      <c r="R29" s="47">
        <v>8702</v>
      </c>
      <c r="S29" s="47">
        <v>8988</v>
      </c>
      <c r="T29" s="344">
        <v>9504</v>
      </c>
    </row>
    <row r="30" spans="3:20" x14ac:dyDescent="0.2">
      <c r="C30" s="21"/>
      <c r="D30" s="76"/>
      <c r="E30" s="77" t="s">
        <v>47</v>
      </c>
      <c r="F30" s="77"/>
      <c r="G30" s="77"/>
      <c r="H30" s="78" t="s">
        <v>48</v>
      </c>
      <c r="I30" s="79"/>
      <c r="J30" s="172">
        <v>10078</v>
      </c>
      <c r="K30" s="172">
        <v>9758</v>
      </c>
      <c r="L30" s="172">
        <v>9630</v>
      </c>
      <c r="M30" s="172">
        <v>9661</v>
      </c>
      <c r="N30" s="172">
        <v>9406</v>
      </c>
      <c r="O30" s="172">
        <v>9361</v>
      </c>
      <c r="P30" s="172">
        <v>9284</v>
      </c>
      <c r="Q30" s="80">
        <v>9494</v>
      </c>
      <c r="R30" s="80">
        <v>9415</v>
      </c>
      <c r="S30" s="80">
        <v>9820</v>
      </c>
      <c r="T30" s="281">
        <v>10426</v>
      </c>
    </row>
    <row r="31" spans="3:20" x14ac:dyDescent="0.2">
      <c r="C31" s="21"/>
      <c r="D31" s="72"/>
      <c r="E31" s="73"/>
      <c r="F31" s="73" t="s">
        <v>49</v>
      </c>
      <c r="G31" s="73"/>
      <c r="H31" s="74" t="s">
        <v>50</v>
      </c>
      <c r="I31" s="75"/>
      <c r="J31" s="162">
        <v>5294</v>
      </c>
      <c r="K31" s="162">
        <v>5189</v>
      </c>
      <c r="L31" s="162">
        <v>5220</v>
      </c>
      <c r="M31" s="162">
        <v>5168</v>
      </c>
      <c r="N31" s="162">
        <v>4875</v>
      </c>
      <c r="O31" s="162">
        <v>4999</v>
      </c>
      <c r="P31" s="162">
        <v>4975</v>
      </c>
      <c r="Q31" s="30">
        <v>5070</v>
      </c>
      <c r="R31" s="30">
        <v>5025</v>
      </c>
      <c r="S31" s="30">
        <v>5197</v>
      </c>
      <c r="T31" s="343">
        <v>5639</v>
      </c>
    </row>
    <row r="32" spans="3:20" ht="13.5" thickBot="1" x14ac:dyDescent="0.25">
      <c r="C32" s="21"/>
      <c r="D32" s="72"/>
      <c r="E32" s="73"/>
      <c r="F32" s="73" t="s">
        <v>51</v>
      </c>
      <c r="G32" s="73"/>
      <c r="H32" s="74" t="s">
        <v>52</v>
      </c>
      <c r="I32" s="75"/>
      <c r="J32" s="166">
        <v>4784</v>
      </c>
      <c r="K32" s="166">
        <v>4569</v>
      </c>
      <c r="L32" s="166">
        <v>4410</v>
      </c>
      <c r="M32" s="166">
        <v>4493</v>
      </c>
      <c r="N32" s="166">
        <v>4531</v>
      </c>
      <c r="O32" s="166">
        <v>4362</v>
      </c>
      <c r="P32" s="166">
        <v>4309</v>
      </c>
      <c r="Q32" s="47">
        <v>4424</v>
      </c>
      <c r="R32" s="47">
        <v>4390</v>
      </c>
      <c r="S32" s="47">
        <v>4623</v>
      </c>
      <c r="T32" s="344">
        <v>4787</v>
      </c>
    </row>
    <row r="33" spans="3:20" x14ac:dyDescent="0.2">
      <c r="C33" s="21"/>
      <c r="D33" s="76"/>
      <c r="E33" s="77" t="s">
        <v>53</v>
      </c>
      <c r="F33" s="77"/>
      <c r="G33" s="77"/>
      <c r="H33" s="78" t="s">
        <v>54</v>
      </c>
      <c r="I33" s="79"/>
      <c r="J33" s="172">
        <v>10730</v>
      </c>
      <c r="K33" s="172">
        <v>10102</v>
      </c>
      <c r="L33" s="172">
        <v>10022</v>
      </c>
      <c r="M33" s="172">
        <v>9602</v>
      </c>
      <c r="N33" s="172">
        <v>9508</v>
      </c>
      <c r="O33" s="172">
        <v>9135</v>
      </c>
      <c r="P33" s="172">
        <v>9306</v>
      </c>
      <c r="Q33" s="80">
        <v>9217</v>
      </c>
      <c r="R33" s="80">
        <v>9400</v>
      </c>
      <c r="S33" s="80">
        <v>9409</v>
      </c>
      <c r="T33" s="281">
        <v>10050</v>
      </c>
    </row>
    <row r="34" spans="3:20" ht="13.5" thickBot="1" x14ac:dyDescent="0.25">
      <c r="C34" s="21"/>
      <c r="D34" s="72"/>
      <c r="E34" s="73"/>
      <c r="F34" s="73" t="s">
        <v>55</v>
      </c>
      <c r="G34" s="73"/>
      <c r="H34" s="74" t="s">
        <v>56</v>
      </c>
      <c r="I34" s="75"/>
      <c r="J34" s="166">
        <v>10730</v>
      </c>
      <c r="K34" s="166">
        <v>10102</v>
      </c>
      <c r="L34" s="166">
        <v>10022</v>
      </c>
      <c r="M34" s="166">
        <v>9602</v>
      </c>
      <c r="N34" s="166">
        <v>9508</v>
      </c>
      <c r="O34" s="166">
        <v>9135</v>
      </c>
      <c r="P34" s="166">
        <v>9306</v>
      </c>
      <c r="Q34" s="47">
        <v>9217</v>
      </c>
      <c r="R34" s="47">
        <v>9400</v>
      </c>
      <c r="S34" s="47">
        <v>9409</v>
      </c>
      <c r="T34" s="344">
        <v>10050</v>
      </c>
    </row>
    <row r="35" spans="3:20" ht="13.5" x14ac:dyDescent="0.25">
      <c r="D35" s="265" t="s">
        <v>68</v>
      </c>
      <c r="E35" s="262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8" t="s">
        <v>146</v>
      </c>
    </row>
    <row r="36" spans="3:20" x14ac:dyDescent="0.25">
      <c r="D36" s="447"/>
      <c r="E36" s="570" t="s">
        <v>173</v>
      </c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</row>
  </sheetData>
  <mergeCells count="13">
    <mergeCell ref="S7:S10"/>
    <mergeCell ref="N7:N10"/>
    <mergeCell ref="J7:J10"/>
    <mergeCell ref="E36:T36"/>
    <mergeCell ref="T7:T10"/>
    <mergeCell ref="K7:K10"/>
    <mergeCell ref="L7:L10"/>
    <mergeCell ref="O7:O10"/>
    <mergeCell ref="M7:M10"/>
    <mergeCell ref="P7:P10"/>
    <mergeCell ref="Q7:Q10"/>
    <mergeCell ref="R7:R10"/>
    <mergeCell ref="D7:I11"/>
  </mergeCells>
  <phoneticPr fontId="0" type="noConversion"/>
  <conditionalFormatting sqref="T35 G6">
    <cfRule type="expression" dxfId="10" priority="1" stopIfTrue="1">
      <formula>#REF!=" "</formula>
    </cfRule>
  </conditionalFormatting>
  <conditionalFormatting sqref="D6">
    <cfRule type="cellIs" dxfId="9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7">
    <pageSetUpPr autoPageBreaks="0"/>
  </sheetPr>
  <dimension ref="A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1.5703125" style="51" customWidth="1"/>
    <col min="7" max="7" width="15.5703125" style="51" customWidth="1"/>
    <col min="8" max="8" width="8.5703125" style="51" customWidth="1"/>
    <col min="9" max="9" width="2.7109375" style="51" customWidth="1"/>
    <col min="10" max="20" width="8.140625" style="51" customWidth="1"/>
    <col min="21" max="32" width="9.5703125" style="51" customWidth="1"/>
    <col min="33" max="16384" width="9.140625" style="51"/>
  </cols>
  <sheetData>
    <row r="1" spans="1:20" hidden="1" x14ac:dyDescent="0.2">
      <c r="A1" s="51" t="s">
        <v>9</v>
      </c>
    </row>
    <row r="2" spans="1:20" hidden="1" x14ac:dyDescent="0.2"/>
    <row r="3" spans="1:20" ht="9" customHeight="1" x14ac:dyDescent="0.2">
      <c r="C3" s="50"/>
    </row>
    <row r="4" spans="1:20" s="52" customFormat="1" ht="15.75" x14ac:dyDescent="0.2">
      <c r="D4" s="15" t="s">
        <v>112</v>
      </c>
      <c r="E4" s="53"/>
      <c r="F4" s="53"/>
      <c r="G4" s="53"/>
      <c r="H4" s="15" t="s">
        <v>169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s="52" customFormat="1" ht="15.75" x14ac:dyDescent="0.2">
      <c r="B5" s="255">
        <v>0</v>
      </c>
      <c r="D5" s="16" t="s">
        <v>188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1:20" ht="6" customHeight="1" x14ac:dyDescent="0.2">
      <c r="C7" s="21"/>
      <c r="D7" s="518" t="s">
        <v>12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06" t="s">
        <v>164</v>
      </c>
      <c r="R7" s="510" t="s">
        <v>170</v>
      </c>
      <c r="S7" s="510" t="s">
        <v>172</v>
      </c>
      <c r="T7" s="508" t="s">
        <v>186</v>
      </c>
    </row>
    <row r="8" spans="1:20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07"/>
      <c r="R8" s="511"/>
      <c r="S8" s="511"/>
      <c r="T8" s="509"/>
    </row>
    <row r="9" spans="1:20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07"/>
      <c r="R9" s="511"/>
      <c r="S9" s="511"/>
      <c r="T9" s="509"/>
    </row>
    <row r="10" spans="1:20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07"/>
      <c r="R10" s="511"/>
      <c r="S10" s="511"/>
      <c r="T10" s="509"/>
    </row>
    <row r="11" spans="1:20" ht="15" customHeight="1" thickBot="1" x14ac:dyDescent="0.25">
      <c r="C11" s="21"/>
      <c r="D11" s="524"/>
      <c r="E11" s="525"/>
      <c r="F11" s="525"/>
      <c r="G11" s="525"/>
      <c r="H11" s="525"/>
      <c r="I11" s="526"/>
      <c r="J11" s="160"/>
      <c r="K11" s="160"/>
      <c r="L11" s="160"/>
      <c r="M11" s="160"/>
      <c r="N11" s="160"/>
      <c r="O11" s="160"/>
      <c r="P11" s="160"/>
      <c r="Q11" s="160"/>
      <c r="R11" s="19"/>
      <c r="S11" s="19"/>
      <c r="T11" s="338"/>
    </row>
    <row r="12" spans="1:20" ht="14.25" thickTop="1" thickBot="1" x14ac:dyDescent="0.25">
      <c r="C12" s="21"/>
      <c r="D12" s="65"/>
      <c r="E12" s="66" t="s">
        <v>13</v>
      </c>
      <c r="F12" s="66"/>
      <c r="G12" s="66"/>
      <c r="H12" s="67" t="s">
        <v>14</v>
      </c>
      <c r="I12" s="68"/>
      <c r="J12" s="215">
        <v>73229</v>
      </c>
      <c r="K12" s="215">
        <v>69664</v>
      </c>
      <c r="L12" s="215">
        <v>61613</v>
      </c>
      <c r="M12" s="215">
        <v>57111</v>
      </c>
      <c r="N12" s="215">
        <v>52528</v>
      </c>
      <c r="O12" s="215">
        <v>52315</v>
      </c>
      <c r="P12" s="215">
        <v>52383</v>
      </c>
      <c r="Q12" s="215">
        <v>52852</v>
      </c>
      <c r="R12" s="215">
        <v>57186</v>
      </c>
      <c r="S12" s="215">
        <v>61896</v>
      </c>
      <c r="T12" s="70" t="s">
        <v>3</v>
      </c>
    </row>
    <row r="13" spans="1:20" ht="13.5" thickTop="1" x14ac:dyDescent="0.2">
      <c r="C13" s="21"/>
      <c r="D13" s="105"/>
      <c r="E13" s="23" t="s">
        <v>15</v>
      </c>
      <c r="F13" s="23"/>
      <c r="G13" s="23"/>
      <c r="H13" s="24" t="s">
        <v>16</v>
      </c>
      <c r="I13" s="25"/>
      <c r="J13" s="161">
        <v>7997</v>
      </c>
      <c r="K13" s="161">
        <v>7533</v>
      </c>
      <c r="L13" s="161">
        <v>6752</v>
      </c>
      <c r="M13" s="161">
        <v>6375</v>
      </c>
      <c r="N13" s="161">
        <v>5952</v>
      </c>
      <c r="O13" s="161">
        <v>5825</v>
      </c>
      <c r="P13" s="161">
        <v>6114</v>
      </c>
      <c r="Q13" s="161">
        <v>6530</v>
      </c>
      <c r="R13" s="161">
        <v>7480</v>
      </c>
      <c r="S13" s="161">
        <v>8009</v>
      </c>
      <c r="T13" s="27" t="s">
        <v>3</v>
      </c>
    </row>
    <row r="14" spans="1:20" ht="13.5" thickBot="1" x14ac:dyDescent="0.25">
      <c r="C14" s="21"/>
      <c r="D14" s="72"/>
      <c r="E14" s="73"/>
      <c r="F14" s="73" t="s">
        <v>17</v>
      </c>
      <c r="G14" s="73"/>
      <c r="H14" s="74" t="s">
        <v>18</v>
      </c>
      <c r="I14" s="75"/>
      <c r="J14" s="162">
        <v>7997</v>
      </c>
      <c r="K14" s="162">
        <v>7533</v>
      </c>
      <c r="L14" s="162">
        <v>6752</v>
      </c>
      <c r="M14" s="162">
        <v>6375</v>
      </c>
      <c r="N14" s="162">
        <v>5952</v>
      </c>
      <c r="O14" s="162">
        <v>5825</v>
      </c>
      <c r="P14" s="162">
        <v>6114</v>
      </c>
      <c r="Q14" s="162">
        <v>6530</v>
      </c>
      <c r="R14" s="162">
        <v>7480</v>
      </c>
      <c r="S14" s="162">
        <v>8009</v>
      </c>
      <c r="T14" s="498" t="s">
        <v>3</v>
      </c>
    </row>
    <row r="15" spans="1:20" x14ac:dyDescent="0.2">
      <c r="C15" s="21"/>
      <c r="D15" s="76"/>
      <c r="E15" s="77" t="s">
        <v>20</v>
      </c>
      <c r="F15" s="77"/>
      <c r="G15" s="77"/>
      <c r="H15" s="78" t="s">
        <v>21</v>
      </c>
      <c r="I15" s="79"/>
      <c r="J15" s="172">
        <v>6445</v>
      </c>
      <c r="K15" s="172">
        <v>6224</v>
      </c>
      <c r="L15" s="172">
        <v>5584</v>
      </c>
      <c r="M15" s="172">
        <v>5187</v>
      </c>
      <c r="N15" s="172">
        <v>4827</v>
      </c>
      <c r="O15" s="172">
        <v>4875</v>
      </c>
      <c r="P15" s="172">
        <v>4789</v>
      </c>
      <c r="Q15" s="172">
        <v>4648</v>
      </c>
      <c r="R15" s="172">
        <v>5024</v>
      </c>
      <c r="S15" s="172">
        <v>5599</v>
      </c>
      <c r="T15" s="81" t="s">
        <v>3</v>
      </c>
    </row>
    <row r="16" spans="1:20" ht="13.5" thickBot="1" x14ac:dyDescent="0.25">
      <c r="C16" s="21"/>
      <c r="D16" s="72"/>
      <c r="E16" s="73"/>
      <c r="F16" s="73" t="s">
        <v>22</v>
      </c>
      <c r="G16" s="73"/>
      <c r="H16" s="74" t="s">
        <v>23</v>
      </c>
      <c r="I16" s="75"/>
      <c r="J16" s="166">
        <v>6445</v>
      </c>
      <c r="K16" s="166">
        <v>6224</v>
      </c>
      <c r="L16" s="166">
        <v>5584</v>
      </c>
      <c r="M16" s="166">
        <v>5187</v>
      </c>
      <c r="N16" s="166">
        <v>4827</v>
      </c>
      <c r="O16" s="166">
        <v>4875</v>
      </c>
      <c r="P16" s="166">
        <v>4789</v>
      </c>
      <c r="Q16" s="166">
        <v>4648</v>
      </c>
      <c r="R16" s="166">
        <v>5024</v>
      </c>
      <c r="S16" s="166">
        <v>5599</v>
      </c>
      <c r="T16" s="499" t="s">
        <v>3</v>
      </c>
    </row>
    <row r="17" spans="3:20" x14ac:dyDescent="0.2">
      <c r="C17" s="21"/>
      <c r="D17" s="76"/>
      <c r="E17" s="77" t="s">
        <v>24</v>
      </c>
      <c r="F17" s="77"/>
      <c r="G17" s="77"/>
      <c r="H17" s="78" t="s">
        <v>25</v>
      </c>
      <c r="I17" s="79"/>
      <c r="J17" s="172">
        <v>8787</v>
      </c>
      <c r="K17" s="172">
        <v>8453</v>
      </c>
      <c r="L17" s="172">
        <v>7479</v>
      </c>
      <c r="M17" s="172">
        <v>6758</v>
      </c>
      <c r="N17" s="172">
        <v>6308</v>
      </c>
      <c r="O17" s="172">
        <v>6326</v>
      </c>
      <c r="P17" s="172">
        <v>6381</v>
      </c>
      <c r="Q17" s="172">
        <v>6475</v>
      </c>
      <c r="R17" s="172">
        <v>7089</v>
      </c>
      <c r="S17" s="172">
        <v>7518</v>
      </c>
      <c r="T17" s="81" t="s">
        <v>3</v>
      </c>
    </row>
    <row r="18" spans="3:20" x14ac:dyDescent="0.2">
      <c r="C18" s="21"/>
      <c r="D18" s="72"/>
      <c r="E18" s="73"/>
      <c r="F18" s="73" t="s">
        <v>26</v>
      </c>
      <c r="G18" s="73"/>
      <c r="H18" s="74" t="s">
        <v>27</v>
      </c>
      <c r="I18" s="75"/>
      <c r="J18" s="162">
        <v>5007</v>
      </c>
      <c r="K18" s="162">
        <v>4820</v>
      </c>
      <c r="L18" s="162">
        <v>4148</v>
      </c>
      <c r="M18" s="162">
        <v>3840</v>
      </c>
      <c r="N18" s="162">
        <v>3556</v>
      </c>
      <c r="O18" s="162">
        <v>3584</v>
      </c>
      <c r="P18" s="162">
        <v>3534</v>
      </c>
      <c r="Q18" s="162">
        <v>3631</v>
      </c>
      <c r="R18" s="162">
        <v>3956</v>
      </c>
      <c r="S18" s="162">
        <v>4100</v>
      </c>
      <c r="T18" s="498" t="s">
        <v>3</v>
      </c>
    </row>
    <row r="19" spans="3:20" ht="13.5" thickBot="1" x14ac:dyDescent="0.25">
      <c r="C19" s="21"/>
      <c r="D19" s="72"/>
      <c r="E19" s="73"/>
      <c r="F19" s="73" t="s">
        <v>28</v>
      </c>
      <c r="G19" s="73"/>
      <c r="H19" s="74" t="s">
        <v>29</v>
      </c>
      <c r="I19" s="75"/>
      <c r="J19" s="166">
        <v>3780</v>
      </c>
      <c r="K19" s="166">
        <v>3633</v>
      </c>
      <c r="L19" s="166">
        <v>3331</v>
      </c>
      <c r="M19" s="166">
        <v>2918</v>
      </c>
      <c r="N19" s="166">
        <v>2752</v>
      </c>
      <c r="O19" s="166">
        <v>2742</v>
      </c>
      <c r="P19" s="166">
        <v>2847</v>
      </c>
      <c r="Q19" s="166">
        <v>2844</v>
      </c>
      <c r="R19" s="166">
        <v>3133</v>
      </c>
      <c r="S19" s="166">
        <v>3418</v>
      </c>
      <c r="T19" s="499" t="s">
        <v>3</v>
      </c>
    </row>
    <row r="20" spans="3:20" x14ac:dyDescent="0.2">
      <c r="C20" s="21"/>
      <c r="D20" s="76"/>
      <c r="E20" s="77" t="s">
        <v>30</v>
      </c>
      <c r="F20" s="77"/>
      <c r="G20" s="77"/>
      <c r="H20" s="78" t="s">
        <v>31</v>
      </c>
      <c r="I20" s="79"/>
      <c r="J20" s="172">
        <v>7200</v>
      </c>
      <c r="K20" s="172">
        <v>6965</v>
      </c>
      <c r="L20" s="172">
        <v>6089</v>
      </c>
      <c r="M20" s="172">
        <v>5444</v>
      </c>
      <c r="N20" s="172">
        <v>4961</v>
      </c>
      <c r="O20" s="172">
        <v>5139</v>
      </c>
      <c r="P20" s="172">
        <v>4988</v>
      </c>
      <c r="Q20" s="172">
        <v>5221</v>
      </c>
      <c r="R20" s="172">
        <v>5646</v>
      </c>
      <c r="S20" s="172">
        <v>6257</v>
      </c>
      <c r="T20" s="81" t="s">
        <v>3</v>
      </c>
    </row>
    <row r="21" spans="3:20" x14ac:dyDescent="0.2">
      <c r="C21" s="21"/>
      <c r="D21" s="72"/>
      <c r="E21" s="73"/>
      <c r="F21" s="73" t="s">
        <v>32</v>
      </c>
      <c r="G21" s="73"/>
      <c r="H21" s="74" t="s">
        <v>33</v>
      </c>
      <c r="I21" s="75"/>
      <c r="J21" s="162">
        <v>1839</v>
      </c>
      <c r="K21" s="162">
        <v>1772</v>
      </c>
      <c r="L21" s="162">
        <v>1598</v>
      </c>
      <c r="M21" s="162">
        <v>1314</v>
      </c>
      <c r="N21" s="162">
        <v>1180</v>
      </c>
      <c r="O21" s="162">
        <v>1272</v>
      </c>
      <c r="P21" s="162">
        <v>1178</v>
      </c>
      <c r="Q21" s="162">
        <v>1232</v>
      </c>
      <c r="R21" s="162">
        <v>1353</v>
      </c>
      <c r="S21" s="162">
        <v>1534</v>
      </c>
      <c r="T21" s="498" t="s">
        <v>3</v>
      </c>
    </row>
    <row r="22" spans="3:20" ht="13.5" thickBot="1" x14ac:dyDescent="0.25">
      <c r="C22" s="21"/>
      <c r="D22" s="72"/>
      <c r="E22" s="73"/>
      <c r="F22" s="73" t="s">
        <v>34</v>
      </c>
      <c r="G22" s="73"/>
      <c r="H22" s="74" t="s">
        <v>35</v>
      </c>
      <c r="I22" s="75"/>
      <c r="J22" s="166">
        <v>5361</v>
      </c>
      <c r="K22" s="166">
        <v>5193</v>
      </c>
      <c r="L22" s="166">
        <v>4491</v>
      </c>
      <c r="M22" s="166">
        <v>4130</v>
      </c>
      <c r="N22" s="166">
        <v>3781</v>
      </c>
      <c r="O22" s="166">
        <v>3867</v>
      </c>
      <c r="P22" s="166">
        <v>3810</v>
      </c>
      <c r="Q22" s="166">
        <v>3989</v>
      </c>
      <c r="R22" s="166">
        <v>4293</v>
      </c>
      <c r="S22" s="166">
        <v>4723</v>
      </c>
      <c r="T22" s="499" t="s">
        <v>3</v>
      </c>
    </row>
    <row r="23" spans="3:20" x14ac:dyDescent="0.2">
      <c r="C23" s="21"/>
      <c r="D23" s="76"/>
      <c r="E23" s="77" t="s">
        <v>36</v>
      </c>
      <c r="F23" s="77"/>
      <c r="G23" s="77"/>
      <c r="H23" s="78" t="s">
        <v>37</v>
      </c>
      <c r="I23" s="79"/>
      <c r="J23" s="172">
        <v>10994</v>
      </c>
      <c r="K23" s="172">
        <v>10537</v>
      </c>
      <c r="L23" s="172">
        <v>9247</v>
      </c>
      <c r="M23" s="172">
        <v>8864</v>
      </c>
      <c r="N23" s="172">
        <v>8017</v>
      </c>
      <c r="O23" s="172">
        <v>8047</v>
      </c>
      <c r="P23" s="172">
        <v>8213</v>
      </c>
      <c r="Q23" s="172">
        <v>8047</v>
      </c>
      <c r="R23" s="172">
        <v>8662</v>
      </c>
      <c r="S23" s="172">
        <v>9216</v>
      </c>
      <c r="T23" s="81" t="s">
        <v>3</v>
      </c>
    </row>
    <row r="24" spans="3:20" x14ac:dyDescent="0.2">
      <c r="C24" s="21"/>
      <c r="D24" s="72"/>
      <c r="E24" s="73"/>
      <c r="F24" s="73" t="s">
        <v>38</v>
      </c>
      <c r="G24" s="73"/>
      <c r="H24" s="74" t="s">
        <v>39</v>
      </c>
      <c r="I24" s="75"/>
      <c r="J24" s="162">
        <v>2570</v>
      </c>
      <c r="K24" s="162">
        <v>2414</v>
      </c>
      <c r="L24" s="162">
        <v>2271</v>
      </c>
      <c r="M24" s="162">
        <v>2173</v>
      </c>
      <c r="N24" s="162">
        <v>2023</v>
      </c>
      <c r="O24" s="162">
        <v>1987</v>
      </c>
      <c r="P24" s="162">
        <v>2096</v>
      </c>
      <c r="Q24" s="162">
        <v>2054</v>
      </c>
      <c r="R24" s="162">
        <v>2228</v>
      </c>
      <c r="S24" s="162">
        <v>2380</v>
      </c>
      <c r="T24" s="498" t="s">
        <v>3</v>
      </c>
    </row>
    <row r="25" spans="3:20" x14ac:dyDescent="0.2">
      <c r="C25" s="21"/>
      <c r="D25" s="72"/>
      <c r="E25" s="73"/>
      <c r="F25" s="73" t="s">
        <v>40</v>
      </c>
      <c r="G25" s="73"/>
      <c r="H25" s="74" t="s">
        <v>41</v>
      </c>
      <c r="I25" s="75"/>
      <c r="J25" s="162">
        <v>4546</v>
      </c>
      <c r="K25" s="162">
        <v>4377</v>
      </c>
      <c r="L25" s="162">
        <v>3634</v>
      </c>
      <c r="M25" s="162">
        <v>3721</v>
      </c>
      <c r="N25" s="162">
        <v>3210</v>
      </c>
      <c r="O25" s="162">
        <v>3223</v>
      </c>
      <c r="P25" s="162">
        <v>3287</v>
      </c>
      <c r="Q25" s="162">
        <v>3082</v>
      </c>
      <c r="R25" s="162">
        <v>3341</v>
      </c>
      <c r="S25" s="162">
        <v>3418</v>
      </c>
      <c r="T25" s="498" t="s">
        <v>3</v>
      </c>
    </row>
    <row r="26" spans="3:20" ht="13.5" thickBot="1" x14ac:dyDescent="0.25">
      <c r="C26" s="21"/>
      <c r="D26" s="72"/>
      <c r="E26" s="73"/>
      <c r="F26" s="73" t="s">
        <v>42</v>
      </c>
      <c r="G26" s="73"/>
      <c r="H26" s="74" t="s">
        <v>43</v>
      </c>
      <c r="I26" s="75"/>
      <c r="J26" s="166">
        <v>3878</v>
      </c>
      <c r="K26" s="166">
        <v>3746</v>
      </c>
      <c r="L26" s="166">
        <v>3342</v>
      </c>
      <c r="M26" s="166">
        <v>2970</v>
      </c>
      <c r="N26" s="166">
        <v>2784</v>
      </c>
      <c r="O26" s="166">
        <v>2837</v>
      </c>
      <c r="P26" s="166">
        <v>2830</v>
      </c>
      <c r="Q26" s="166">
        <v>2911</v>
      </c>
      <c r="R26" s="166">
        <v>3093</v>
      </c>
      <c r="S26" s="166">
        <v>3418</v>
      </c>
      <c r="T26" s="499" t="s">
        <v>3</v>
      </c>
    </row>
    <row r="27" spans="3:20" x14ac:dyDescent="0.2">
      <c r="C27" s="21"/>
      <c r="D27" s="76"/>
      <c r="E27" s="77" t="s">
        <v>44</v>
      </c>
      <c r="F27" s="77"/>
      <c r="G27" s="77"/>
      <c r="H27" s="78" t="s">
        <v>45</v>
      </c>
      <c r="I27" s="79"/>
      <c r="J27" s="172">
        <v>12877</v>
      </c>
      <c r="K27" s="172">
        <v>12127</v>
      </c>
      <c r="L27" s="172">
        <v>10645</v>
      </c>
      <c r="M27" s="172">
        <v>9778</v>
      </c>
      <c r="N27" s="172">
        <v>9113</v>
      </c>
      <c r="O27" s="172">
        <v>8949</v>
      </c>
      <c r="P27" s="172">
        <v>8768</v>
      </c>
      <c r="Q27" s="172">
        <v>8787</v>
      </c>
      <c r="R27" s="172">
        <v>9112</v>
      </c>
      <c r="S27" s="172">
        <v>10197</v>
      </c>
      <c r="T27" s="81" t="s">
        <v>3</v>
      </c>
    </row>
    <row r="28" spans="3:20" x14ac:dyDescent="0.2">
      <c r="C28" s="21"/>
      <c r="D28" s="106"/>
      <c r="E28" s="40"/>
      <c r="F28" s="40" t="s">
        <v>149</v>
      </c>
      <c r="G28" s="40"/>
      <c r="H28" s="41" t="s">
        <v>106</v>
      </c>
      <c r="I28" s="42"/>
      <c r="J28" s="162">
        <v>4278</v>
      </c>
      <c r="K28" s="162">
        <v>4021</v>
      </c>
      <c r="L28" s="162">
        <v>3491</v>
      </c>
      <c r="M28" s="162">
        <v>3233</v>
      </c>
      <c r="N28" s="162">
        <v>3129</v>
      </c>
      <c r="O28" s="162">
        <v>3007</v>
      </c>
      <c r="P28" s="162">
        <v>2906</v>
      </c>
      <c r="Q28" s="162">
        <v>2886</v>
      </c>
      <c r="R28" s="162">
        <v>2966</v>
      </c>
      <c r="S28" s="162">
        <v>3296</v>
      </c>
      <c r="T28" s="498" t="s">
        <v>3</v>
      </c>
    </row>
    <row r="29" spans="3:20" ht="13.5" thickBot="1" x14ac:dyDescent="0.25">
      <c r="C29" s="21"/>
      <c r="D29" s="108"/>
      <c r="E29" s="44"/>
      <c r="F29" s="44" t="s">
        <v>46</v>
      </c>
      <c r="G29" s="44"/>
      <c r="H29" s="45" t="s">
        <v>107</v>
      </c>
      <c r="I29" s="46"/>
      <c r="J29" s="166">
        <v>8599</v>
      </c>
      <c r="K29" s="166">
        <v>8106</v>
      </c>
      <c r="L29" s="166">
        <v>7154</v>
      </c>
      <c r="M29" s="166">
        <v>6545</v>
      </c>
      <c r="N29" s="166">
        <v>5984</v>
      </c>
      <c r="O29" s="166">
        <v>5942</v>
      </c>
      <c r="P29" s="166">
        <v>5862</v>
      </c>
      <c r="Q29" s="166">
        <v>5901</v>
      </c>
      <c r="R29" s="166">
        <v>6146</v>
      </c>
      <c r="S29" s="166">
        <v>6901</v>
      </c>
      <c r="T29" s="499" t="s">
        <v>3</v>
      </c>
    </row>
    <row r="30" spans="3:20" x14ac:dyDescent="0.2">
      <c r="C30" s="21"/>
      <c r="D30" s="76"/>
      <c r="E30" s="77" t="s">
        <v>47</v>
      </c>
      <c r="F30" s="77"/>
      <c r="G30" s="77"/>
      <c r="H30" s="78" t="s">
        <v>48</v>
      </c>
      <c r="I30" s="79"/>
      <c r="J30" s="172">
        <v>9538</v>
      </c>
      <c r="K30" s="172">
        <v>9145</v>
      </c>
      <c r="L30" s="172">
        <v>8081</v>
      </c>
      <c r="M30" s="172">
        <v>7377</v>
      </c>
      <c r="N30" s="172">
        <v>6909</v>
      </c>
      <c r="O30" s="172">
        <v>6881</v>
      </c>
      <c r="P30" s="172">
        <v>6920</v>
      </c>
      <c r="Q30" s="172">
        <v>6836</v>
      </c>
      <c r="R30" s="172">
        <v>7468</v>
      </c>
      <c r="S30" s="172">
        <v>7910</v>
      </c>
      <c r="T30" s="81" t="s">
        <v>3</v>
      </c>
    </row>
    <row r="31" spans="3:20" x14ac:dyDescent="0.2">
      <c r="C31" s="21"/>
      <c r="D31" s="72"/>
      <c r="E31" s="73"/>
      <c r="F31" s="73" t="s">
        <v>49</v>
      </c>
      <c r="G31" s="73"/>
      <c r="H31" s="74" t="s">
        <v>50</v>
      </c>
      <c r="I31" s="75"/>
      <c r="J31" s="162">
        <v>4525</v>
      </c>
      <c r="K31" s="162">
        <v>4433</v>
      </c>
      <c r="L31" s="162">
        <v>4093</v>
      </c>
      <c r="M31" s="162">
        <v>3762</v>
      </c>
      <c r="N31" s="162">
        <v>3578</v>
      </c>
      <c r="O31" s="162">
        <v>3624</v>
      </c>
      <c r="P31" s="162">
        <v>3581</v>
      </c>
      <c r="Q31" s="162">
        <v>3518</v>
      </c>
      <c r="R31" s="162">
        <v>3863</v>
      </c>
      <c r="S31" s="162">
        <v>4143</v>
      </c>
      <c r="T31" s="498" t="s">
        <v>3</v>
      </c>
    </row>
    <row r="32" spans="3:20" ht="13.5" thickBot="1" x14ac:dyDescent="0.25">
      <c r="C32" s="21"/>
      <c r="D32" s="72"/>
      <c r="E32" s="73"/>
      <c r="F32" s="73" t="s">
        <v>51</v>
      </c>
      <c r="G32" s="73"/>
      <c r="H32" s="74" t="s">
        <v>52</v>
      </c>
      <c r="I32" s="75"/>
      <c r="J32" s="166">
        <v>5013</v>
      </c>
      <c r="K32" s="166">
        <v>4712</v>
      </c>
      <c r="L32" s="166">
        <v>3988</v>
      </c>
      <c r="M32" s="166">
        <v>3615</v>
      </c>
      <c r="N32" s="166">
        <v>3331</v>
      </c>
      <c r="O32" s="166">
        <v>3257</v>
      </c>
      <c r="P32" s="166">
        <v>3339</v>
      </c>
      <c r="Q32" s="166">
        <v>3318</v>
      </c>
      <c r="R32" s="166">
        <v>3605</v>
      </c>
      <c r="S32" s="166">
        <v>3767</v>
      </c>
      <c r="T32" s="499" t="s">
        <v>3</v>
      </c>
    </row>
    <row r="33" spans="3:20" x14ac:dyDescent="0.2">
      <c r="C33" s="21"/>
      <c r="D33" s="76"/>
      <c r="E33" s="77" t="s">
        <v>53</v>
      </c>
      <c r="F33" s="77"/>
      <c r="G33" s="77"/>
      <c r="H33" s="78" t="s">
        <v>54</v>
      </c>
      <c r="I33" s="79"/>
      <c r="J33" s="172">
        <v>9391</v>
      </c>
      <c r="K33" s="172">
        <v>8680</v>
      </c>
      <c r="L33" s="172">
        <v>7736</v>
      </c>
      <c r="M33" s="172">
        <v>7328</v>
      </c>
      <c r="N33" s="172">
        <v>6441</v>
      </c>
      <c r="O33" s="172">
        <v>6273</v>
      </c>
      <c r="P33" s="172">
        <v>6210</v>
      </c>
      <c r="Q33" s="172">
        <v>6308</v>
      </c>
      <c r="R33" s="172">
        <v>6705</v>
      </c>
      <c r="S33" s="172">
        <v>7190</v>
      </c>
      <c r="T33" s="81" t="s">
        <v>3</v>
      </c>
    </row>
    <row r="34" spans="3:20" ht="13.5" thickBot="1" x14ac:dyDescent="0.25">
      <c r="C34" s="21"/>
      <c r="D34" s="72"/>
      <c r="E34" s="73"/>
      <c r="F34" s="73" t="s">
        <v>55</v>
      </c>
      <c r="G34" s="73"/>
      <c r="H34" s="74" t="s">
        <v>56</v>
      </c>
      <c r="I34" s="75"/>
      <c r="J34" s="166">
        <v>9391</v>
      </c>
      <c r="K34" s="166">
        <v>8680</v>
      </c>
      <c r="L34" s="166">
        <v>7736</v>
      </c>
      <c r="M34" s="166">
        <v>7328</v>
      </c>
      <c r="N34" s="166">
        <v>6441</v>
      </c>
      <c r="O34" s="166">
        <v>6273</v>
      </c>
      <c r="P34" s="166">
        <v>6210</v>
      </c>
      <c r="Q34" s="166">
        <v>6308</v>
      </c>
      <c r="R34" s="166">
        <v>6705</v>
      </c>
      <c r="S34" s="166">
        <v>7190</v>
      </c>
      <c r="T34" s="499" t="s">
        <v>3</v>
      </c>
    </row>
    <row r="35" spans="3:20" ht="13.5" x14ac:dyDescent="0.25">
      <c r="D35" s="265" t="s">
        <v>68</v>
      </c>
      <c r="E35" s="262"/>
      <c r="F35" s="60"/>
      <c r="G35" s="60"/>
      <c r="H35" s="60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48" t="s">
        <v>146</v>
      </c>
    </row>
    <row r="36" spans="3:20" x14ac:dyDescent="0.25">
      <c r="D36" s="447"/>
      <c r="E36" s="570" t="s">
        <v>173</v>
      </c>
      <c r="F36" s="570"/>
      <c r="G36" s="570"/>
      <c r="H36" s="570"/>
      <c r="I36" s="570"/>
      <c r="J36" s="570"/>
      <c r="K36" s="570"/>
      <c r="L36" s="570"/>
      <c r="M36" s="570"/>
      <c r="N36" s="570"/>
      <c r="O36" s="570"/>
      <c r="P36" s="570"/>
      <c r="Q36" s="570"/>
      <c r="R36" s="570"/>
      <c r="S36" s="570"/>
      <c r="T36" s="570"/>
    </row>
  </sheetData>
  <mergeCells count="13">
    <mergeCell ref="S7:S10"/>
    <mergeCell ref="N7:N10"/>
    <mergeCell ref="J7:J10"/>
    <mergeCell ref="E36:T36"/>
    <mergeCell ref="R7:R10"/>
    <mergeCell ref="T7:T10"/>
    <mergeCell ref="K7:K10"/>
    <mergeCell ref="L7:L10"/>
    <mergeCell ref="O7:O10"/>
    <mergeCell ref="M7:M10"/>
    <mergeCell ref="P7:P10"/>
    <mergeCell ref="Q7:Q10"/>
    <mergeCell ref="D7:I11"/>
  </mergeCells>
  <phoneticPr fontId="0" type="noConversion"/>
  <conditionalFormatting sqref="T35 G6">
    <cfRule type="expression" dxfId="8" priority="1" stopIfTrue="1">
      <formula>#REF!=" "</formula>
    </cfRule>
  </conditionalFormatting>
  <conditionalFormatting sqref="D6">
    <cfRule type="cellIs" dxfId="7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8">
    <pageSetUpPr autoPageBreaks="0"/>
  </sheetPr>
  <dimension ref="A1:U35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140625" style="51" customWidth="1"/>
    <col min="5" max="6" width="1.5703125" style="51" customWidth="1"/>
    <col min="7" max="21" width="8.140625" style="51" customWidth="1"/>
    <col min="22" max="33" width="9.5703125" style="51" customWidth="1"/>
    <col min="34" max="16384" width="9.140625" style="51"/>
  </cols>
  <sheetData>
    <row r="1" spans="1:21" hidden="1" x14ac:dyDescent="0.2">
      <c r="A1" s="51" t="s">
        <v>9</v>
      </c>
    </row>
    <row r="2" spans="1:21" hidden="1" x14ac:dyDescent="0.2"/>
    <row r="3" spans="1:21" ht="9" customHeight="1" x14ac:dyDescent="0.2">
      <c r="C3" s="50"/>
    </row>
    <row r="4" spans="1:21" s="52" customFormat="1" ht="15.75" x14ac:dyDescent="0.2">
      <c r="D4" s="15" t="s">
        <v>137</v>
      </c>
      <c r="E4" s="53"/>
      <c r="F4" s="53"/>
      <c r="G4" s="53"/>
      <c r="H4" s="15" t="s">
        <v>193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s="52" customFormat="1" ht="15.75" x14ac:dyDescent="0.2">
      <c r="B5" s="255">
        <v>0</v>
      </c>
      <c r="D5" s="16" t="s">
        <v>177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09"/>
      <c r="K10" s="313" t="s">
        <v>144</v>
      </c>
      <c r="L10" s="313" t="s">
        <v>147</v>
      </c>
      <c r="M10" s="313" t="s">
        <v>151</v>
      </c>
      <c r="N10" s="313" t="s">
        <v>154</v>
      </c>
      <c r="O10" s="313" t="s">
        <v>155</v>
      </c>
      <c r="P10" s="313" t="s">
        <v>162</v>
      </c>
      <c r="Q10" s="313" t="s">
        <v>163</v>
      </c>
      <c r="R10" s="313" t="s">
        <v>164</v>
      </c>
      <c r="S10" s="313" t="s">
        <v>170</v>
      </c>
      <c r="T10" s="313" t="s">
        <v>172</v>
      </c>
      <c r="U10" s="313" t="s">
        <v>186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178</v>
      </c>
      <c r="K11" s="311">
        <v>0.21848739495798319</v>
      </c>
      <c r="L11" s="311">
        <v>0.24446583253128007</v>
      </c>
      <c r="M11" s="311">
        <v>0.25121713729308665</v>
      </c>
      <c r="N11" s="311">
        <v>0.24750499001996007</v>
      </c>
      <c r="O11" s="311">
        <v>0.2477432296890672</v>
      </c>
      <c r="P11" s="311">
        <v>0.25274725274725274</v>
      </c>
      <c r="Q11" s="311">
        <v>0.25449101796407186</v>
      </c>
      <c r="R11" s="311">
        <v>0.25449101796407186</v>
      </c>
      <c r="S11" s="311">
        <v>0.23391215526046988</v>
      </c>
      <c r="T11" s="311">
        <v>0.22666666666666666</v>
      </c>
      <c r="U11" s="311">
        <v>0.21881390593047034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179</v>
      </c>
      <c r="K12" s="310">
        <v>0.18207282913165265</v>
      </c>
      <c r="L12" s="310">
        <v>0.19056785370548604</v>
      </c>
      <c r="M12" s="310">
        <v>0.20740019474196689</v>
      </c>
      <c r="N12" s="310">
        <v>0.21057884231536927</v>
      </c>
      <c r="O12" s="310">
        <v>0.21865596790371114</v>
      </c>
      <c r="P12" s="310">
        <v>0.22877122877122877</v>
      </c>
      <c r="Q12" s="311">
        <v>0.22155688622754491</v>
      </c>
      <c r="R12" s="311">
        <v>0.22155688622754491</v>
      </c>
      <c r="S12" s="311">
        <v>0.21348314606741572</v>
      </c>
      <c r="T12" s="311">
        <v>0.21230769230769231</v>
      </c>
      <c r="U12" s="311">
        <v>0.19734151329243355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8" t="s">
        <v>180</v>
      </c>
      <c r="K13" s="310">
        <v>0.19047619047619047</v>
      </c>
      <c r="L13" s="310">
        <v>0.16554379210779596</v>
      </c>
      <c r="M13" s="310">
        <v>0.16358325219084713</v>
      </c>
      <c r="N13" s="310">
        <v>0.18063872255489022</v>
      </c>
      <c r="O13" s="310">
        <v>0.1765295887662989</v>
      </c>
      <c r="P13" s="310">
        <v>0.16683316683316685</v>
      </c>
      <c r="Q13" s="311">
        <v>0.17365269461077845</v>
      </c>
      <c r="R13" s="311">
        <v>0.17365269461077845</v>
      </c>
      <c r="S13" s="311">
        <v>0.1797752808988764</v>
      </c>
      <c r="T13" s="311">
        <v>0.16512820512820514</v>
      </c>
      <c r="U13" s="311">
        <v>0.17382413087934559</v>
      </c>
    </row>
    <row r="14" spans="1:21" ht="13.5" customHeight="1" x14ac:dyDescent="0.2">
      <c r="D14" s="302"/>
      <c r="E14" s="303"/>
      <c r="F14" s="303"/>
      <c r="G14" s="303"/>
      <c r="H14" s="304"/>
      <c r="I14" s="303"/>
      <c r="J14" s="308" t="s">
        <v>181</v>
      </c>
      <c r="K14" s="310">
        <v>0.1484593837535014</v>
      </c>
      <c r="L14" s="310">
        <v>0.15399422521655437</v>
      </c>
      <c r="M14" s="310">
        <v>0.1450827653359299</v>
      </c>
      <c r="N14" s="310">
        <v>0.124750499001996</v>
      </c>
      <c r="O14" s="310">
        <v>0.12938816449348045</v>
      </c>
      <c r="P14" s="310">
        <v>0.13186813186813187</v>
      </c>
      <c r="Q14" s="311">
        <v>0.13073852295409183</v>
      </c>
      <c r="R14" s="311">
        <v>0.13073852295409183</v>
      </c>
      <c r="S14" s="311">
        <v>0.13993871297242083</v>
      </c>
      <c r="T14" s="311">
        <v>0.14461538461538462</v>
      </c>
      <c r="U14" s="311">
        <v>0.14314928425357873</v>
      </c>
    </row>
    <row r="15" spans="1:21" ht="13.5" customHeight="1" x14ac:dyDescent="0.2">
      <c r="D15" s="298"/>
      <c r="E15" s="299"/>
      <c r="F15" s="299"/>
      <c r="G15" s="299"/>
      <c r="H15" s="300"/>
      <c r="I15" s="299"/>
      <c r="J15" s="308" t="s">
        <v>182</v>
      </c>
      <c r="K15" s="310">
        <v>9.6171802054155001E-2</v>
      </c>
      <c r="L15" s="310">
        <v>7.9884504331087583E-2</v>
      </c>
      <c r="M15" s="310">
        <v>8.1791626095423564E-2</v>
      </c>
      <c r="N15" s="310">
        <v>9.0818363273453093E-2</v>
      </c>
      <c r="O15" s="310">
        <v>9.2276830491474421E-2</v>
      </c>
      <c r="P15" s="310">
        <v>8.6913086913086912E-2</v>
      </c>
      <c r="Q15" s="311">
        <v>9.2814371257485026E-2</v>
      </c>
      <c r="R15" s="311">
        <v>9.2814371257485026E-2</v>
      </c>
      <c r="S15" s="311">
        <v>9.7037793667007155E-2</v>
      </c>
      <c r="T15" s="311">
        <v>0.10256410256410256</v>
      </c>
      <c r="U15" s="311">
        <v>0.10940695296523517</v>
      </c>
    </row>
    <row r="16" spans="1:21" ht="13.5" customHeight="1" x14ac:dyDescent="0.2">
      <c r="D16" s="302"/>
      <c r="E16" s="303"/>
      <c r="F16" s="303"/>
      <c r="G16" s="303"/>
      <c r="H16" s="304"/>
      <c r="I16" s="303"/>
      <c r="J16" s="308" t="s">
        <v>183</v>
      </c>
      <c r="K16" s="310">
        <v>5.1353874883286646E-2</v>
      </c>
      <c r="L16" s="310">
        <v>5.6785370548604427E-2</v>
      </c>
      <c r="M16" s="310">
        <v>5.5501460564751706E-2</v>
      </c>
      <c r="N16" s="310">
        <v>5.1896207584830337E-2</v>
      </c>
      <c r="O16" s="310">
        <v>5.5165496489468405E-2</v>
      </c>
      <c r="P16" s="310">
        <v>5.4945054945054944E-2</v>
      </c>
      <c r="Q16" s="311">
        <v>5.089820359281437E-2</v>
      </c>
      <c r="R16" s="311">
        <v>5.089820359281437E-2</v>
      </c>
      <c r="S16" s="311">
        <v>4.6986721144024517E-2</v>
      </c>
      <c r="T16" s="311">
        <v>5.6410256410256411E-2</v>
      </c>
      <c r="U16" s="311">
        <v>5.8282208588957052E-2</v>
      </c>
    </row>
    <row r="17" spans="4:21" ht="13.5" customHeight="1" x14ac:dyDescent="0.2">
      <c r="D17" s="298"/>
      <c r="E17" s="299"/>
      <c r="F17" s="299"/>
      <c r="G17" s="299"/>
      <c r="H17" s="300"/>
      <c r="I17" s="299"/>
      <c r="J17" s="308" t="s">
        <v>184</v>
      </c>
      <c r="K17" s="310">
        <v>4.4817927170868348E-2</v>
      </c>
      <c r="L17" s="310">
        <v>4.9085659287776709E-2</v>
      </c>
      <c r="M17" s="310">
        <v>4.1869522882181112E-2</v>
      </c>
      <c r="N17" s="310">
        <v>4.0918163672654689E-2</v>
      </c>
      <c r="O17" s="310">
        <v>3.2096288866599799E-2</v>
      </c>
      <c r="P17" s="310">
        <v>2.9970029970029972E-2</v>
      </c>
      <c r="Q17" s="311">
        <v>2.7944111776447105E-2</v>
      </c>
      <c r="R17" s="311">
        <v>2.7944111776447105E-2</v>
      </c>
      <c r="S17" s="311">
        <v>3.5750766087844742E-2</v>
      </c>
      <c r="T17" s="311">
        <v>3.3846153846153845E-2</v>
      </c>
      <c r="U17" s="311">
        <v>3.7832310838445807E-2</v>
      </c>
    </row>
    <row r="18" spans="4:21" ht="13.5" customHeight="1" x14ac:dyDescent="0.2">
      <c r="D18" s="302"/>
      <c r="E18" s="303"/>
      <c r="F18" s="303"/>
      <c r="G18" s="303"/>
      <c r="H18" s="304"/>
      <c r="I18" s="303"/>
      <c r="J18" s="305" t="s">
        <v>185</v>
      </c>
      <c r="K18" s="318">
        <v>6.8160597572362272E-2</v>
      </c>
      <c r="L18" s="318">
        <v>5.9672762271414825E-2</v>
      </c>
      <c r="M18" s="318">
        <v>5.3554040895813046E-2</v>
      </c>
      <c r="N18" s="318">
        <v>5.289421157684631E-2</v>
      </c>
      <c r="O18" s="318">
        <v>4.8144433299899696E-2</v>
      </c>
      <c r="P18" s="318">
        <v>4.7952047952047952E-2</v>
      </c>
      <c r="Q18" s="311">
        <v>4.790419161676647E-2</v>
      </c>
      <c r="R18" s="311">
        <v>4.790419161676647E-2</v>
      </c>
      <c r="S18" s="311">
        <v>5.3115423901940753E-2</v>
      </c>
      <c r="T18" s="311">
        <v>5.8461538461538461E-2</v>
      </c>
      <c r="U18" s="311">
        <v>6.1349693251533742E-2</v>
      </c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86">
        <v>1</v>
      </c>
      <c r="L19" s="386">
        <v>1</v>
      </c>
      <c r="M19" s="386">
        <v>1</v>
      </c>
      <c r="N19" s="386">
        <v>0.99999999999999989</v>
      </c>
      <c r="O19" s="386">
        <v>1</v>
      </c>
      <c r="P19" s="386">
        <v>1</v>
      </c>
      <c r="Q19" s="386">
        <v>1</v>
      </c>
      <c r="R19" s="386">
        <v>1</v>
      </c>
      <c r="S19" s="386">
        <v>1</v>
      </c>
      <c r="T19" s="386">
        <v>1</v>
      </c>
      <c r="U19" s="386">
        <v>1</v>
      </c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20"/>
      <c r="L20" s="320"/>
      <c r="M20" s="320"/>
      <c r="N20" s="320"/>
      <c r="O20" s="320"/>
      <c r="P20" s="320"/>
      <c r="Q20" s="325"/>
      <c r="R20" s="325"/>
      <c r="S20" s="325"/>
      <c r="T20" s="325"/>
      <c r="U20" s="301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18"/>
      <c r="L21" s="318"/>
      <c r="M21" s="318"/>
      <c r="N21" s="318"/>
      <c r="O21" s="318"/>
      <c r="P21" s="318"/>
      <c r="Q21" s="326"/>
      <c r="R21" s="326"/>
      <c r="S21" s="326"/>
      <c r="T21" s="326"/>
      <c r="U21" s="301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05"/>
      <c r="L22" s="305"/>
      <c r="M22" s="305"/>
      <c r="N22" s="305"/>
      <c r="O22" s="305"/>
      <c r="P22" s="305"/>
      <c r="Q22" s="326"/>
      <c r="R22" s="326"/>
      <c r="S22" s="326"/>
      <c r="T22" s="326"/>
      <c r="U22" s="301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01"/>
      <c r="L23" s="301"/>
      <c r="M23" s="301"/>
      <c r="N23" s="301"/>
      <c r="O23" s="301"/>
      <c r="P23" s="301"/>
      <c r="Q23" s="325"/>
      <c r="R23" s="325"/>
      <c r="S23" s="325"/>
      <c r="T23" s="325"/>
      <c r="U23" s="301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5"/>
      <c r="Q24" s="326"/>
      <c r="R24" s="326"/>
      <c r="S24" s="326"/>
      <c r="T24" s="326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5"/>
      <c r="Q25" s="326"/>
      <c r="R25" s="326"/>
      <c r="S25" s="326"/>
      <c r="T25" s="326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5"/>
      <c r="Q26" s="326"/>
      <c r="R26" s="326"/>
      <c r="S26" s="326"/>
      <c r="T26" s="326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25"/>
      <c r="R27" s="325"/>
      <c r="S27" s="325"/>
      <c r="T27" s="325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26"/>
      <c r="R28" s="326"/>
      <c r="S28" s="326"/>
      <c r="T28" s="326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26"/>
      <c r="R29" s="326"/>
      <c r="S29" s="326"/>
      <c r="T29" s="326"/>
      <c r="U29" s="305"/>
    </row>
    <row r="30" spans="4:21" ht="13.5" customHeight="1" x14ac:dyDescent="0.2">
      <c r="D30" s="293"/>
      <c r="E30" s="306"/>
      <c r="F30" s="306"/>
      <c r="G30" s="306"/>
      <c r="H30" s="307"/>
      <c r="I30" s="306"/>
      <c r="J30" s="305"/>
      <c r="K30" s="305"/>
      <c r="L30" s="305"/>
      <c r="M30" s="305"/>
      <c r="N30" s="305"/>
      <c r="O30" s="305"/>
      <c r="P30" s="305"/>
      <c r="Q30" s="326"/>
      <c r="R30" s="326"/>
      <c r="S30" s="326"/>
      <c r="T30" s="326"/>
      <c r="U30" s="305"/>
    </row>
    <row r="31" spans="4:21" ht="13.5" customHeight="1" x14ac:dyDescent="0.2">
      <c r="D31" s="298"/>
      <c r="E31" s="299"/>
      <c r="F31" s="299"/>
      <c r="G31" s="299"/>
      <c r="H31" s="300"/>
      <c r="I31" s="299"/>
      <c r="J31" s="301"/>
      <c r="K31" s="301"/>
      <c r="L31" s="301"/>
      <c r="M31" s="301"/>
      <c r="N31" s="301"/>
      <c r="O31" s="301"/>
      <c r="P31" s="301"/>
      <c r="Q31" s="325"/>
      <c r="R31" s="325"/>
      <c r="S31" s="325"/>
      <c r="T31" s="325"/>
      <c r="U31" s="301"/>
    </row>
    <row r="32" spans="4:21" ht="13.5" customHeight="1" x14ac:dyDescent="0.2">
      <c r="D32" s="302"/>
      <c r="E32" s="303"/>
      <c r="F32" s="303"/>
      <c r="G32" s="303"/>
      <c r="H32" s="304"/>
      <c r="I32" s="303"/>
      <c r="J32" s="305"/>
      <c r="K32" s="305"/>
      <c r="L32" s="305"/>
      <c r="M32" s="305"/>
      <c r="N32" s="305"/>
      <c r="O32" s="305"/>
      <c r="P32" s="305"/>
      <c r="Q32" s="319"/>
      <c r="R32" s="319"/>
      <c r="S32" s="319"/>
      <c r="T32" s="319"/>
      <c r="U32" s="301"/>
    </row>
    <row r="33" spans="4:21" ht="13.5" customHeight="1" x14ac:dyDescent="0.2">
      <c r="D33" s="302"/>
      <c r="E33" s="303"/>
      <c r="F33" s="303"/>
      <c r="G33" s="303"/>
      <c r="H33" s="304"/>
      <c r="I33" s="303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1"/>
    </row>
    <row r="34" spans="4:21" ht="13.5" x14ac:dyDescent="0.25">
      <c r="D34" s="265" t="s">
        <v>68</v>
      </c>
      <c r="E34" s="262"/>
      <c r="F34" s="262"/>
      <c r="G34" s="262"/>
      <c r="H34" s="262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6" t="s">
        <v>146</v>
      </c>
    </row>
    <row r="35" spans="4:21" ht="13.5" x14ac:dyDescent="0.25">
      <c r="D35" s="265"/>
      <c r="E35" s="262" t="s">
        <v>173</v>
      </c>
      <c r="F35" s="262"/>
      <c r="G35" s="262"/>
      <c r="H35" s="262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6"/>
    </row>
  </sheetData>
  <phoneticPr fontId="0" type="noConversion"/>
  <conditionalFormatting sqref="U34 G6">
    <cfRule type="expression" dxfId="6" priority="2" stopIfTrue="1">
      <formula>#REF!=" "</formula>
    </cfRule>
  </conditionalFormatting>
  <conditionalFormatting sqref="D6">
    <cfRule type="cellIs" dxfId="5" priority="4" stopIfTrue="1" operator="equal">
      <formula>"   sem (do závorky) poznámku, proč vývojová řada nezečíná jako obvykle - nebo červenou buňku vymazat"</formula>
    </cfRule>
  </conditionalFormatting>
  <conditionalFormatting sqref="U35">
    <cfRule type="expression" dxfId="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9">
    <pageSetUpPr autoPageBreaks="0"/>
  </sheetPr>
  <dimension ref="A1:U3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140625" style="51" customWidth="1"/>
    <col min="5" max="6" width="1.5703125" style="51" customWidth="1"/>
    <col min="7" max="21" width="8.140625" style="51" customWidth="1"/>
    <col min="22" max="32" width="9.5703125" style="51" customWidth="1"/>
    <col min="33" max="16384" width="9.140625" style="51"/>
  </cols>
  <sheetData>
    <row r="1" spans="1:21" hidden="1" x14ac:dyDescent="0.2">
      <c r="A1" s="51" t="s">
        <v>9</v>
      </c>
    </row>
    <row r="2" spans="1:21" hidden="1" x14ac:dyDescent="0.2"/>
    <row r="3" spans="1:21" ht="9" customHeight="1" x14ac:dyDescent="0.2">
      <c r="C3" s="50"/>
    </row>
    <row r="4" spans="1:21" s="52" customFormat="1" ht="15.75" x14ac:dyDescent="0.2">
      <c r="D4" s="15" t="s">
        <v>138</v>
      </c>
      <c r="E4" s="53"/>
      <c r="F4" s="53"/>
      <c r="G4" s="53"/>
      <c r="H4" s="15" t="s">
        <v>150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s="52" customFormat="1" ht="15.75" x14ac:dyDescent="0.2">
      <c r="B5" s="255">
        <v>0</v>
      </c>
      <c r="D5" s="16" t="s">
        <v>194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4"/>
      <c r="Q6" s="295"/>
      <c r="R6" s="295"/>
      <c r="S6" s="295"/>
      <c r="T6" s="295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13"/>
      <c r="K10" s="313" t="s">
        <v>144</v>
      </c>
      <c r="L10" s="313" t="s">
        <v>147</v>
      </c>
      <c r="M10" s="313" t="s">
        <v>151</v>
      </c>
      <c r="N10" s="313" t="s">
        <v>154</v>
      </c>
      <c r="O10" s="313" t="s">
        <v>155</v>
      </c>
      <c r="P10" s="313" t="s">
        <v>162</v>
      </c>
      <c r="Q10" s="313" t="s">
        <v>163</v>
      </c>
      <c r="R10" s="313" t="s">
        <v>164</v>
      </c>
      <c r="S10" s="313" t="s">
        <v>170</v>
      </c>
      <c r="T10" s="313" t="s">
        <v>172</v>
      </c>
      <c r="U10" s="313" t="s">
        <v>186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64</v>
      </c>
      <c r="K11" s="311">
        <v>0.58561487097039189</v>
      </c>
      <c r="L11" s="311">
        <v>0.5721364893944052</v>
      </c>
      <c r="M11" s="311">
        <v>0.58362106575257089</v>
      </c>
      <c r="N11" s="311">
        <v>0.58606054535894037</v>
      </c>
      <c r="O11" s="311">
        <v>0.59233573397350403</v>
      </c>
      <c r="P11" s="311">
        <v>0.60032480403063904</v>
      </c>
      <c r="Q11" s="311">
        <v>0.60020365302615664</v>
      </c>
      <c r="R11" s="311">
        <v>0.6022779043280182</v>
      </c>
      <c r="S11" s="311">
        <v>0.59633162863886702</v>
      </c>
      <c r="T11" s="311">
        <v>0.60932790566422901</v>
      </c>
      <c r="U11" s="311">
        <v>0.63417763195240739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63</v>
      </c>
      <c r="K12" s="310">
        <v>0.40256768333470244</v>
      </c>
      <c r="L12" s="310">
        <v>0.41583768828773437</v>
      </c>
      <c r="M12" s="310">
        <v>0.40427547522592711</v>
      </c>
      <c r="N12" s="310">
        <v>0.40359816711320329</v>
      </c>
      <c r="O12" s="310">
        <v>0.39595320656937089</v>
      </c>
      <c r="P12" s="310">
        <v>0.38589020600759583</v>
      </c>
      <c r="Q12" s="310">
        <v>0.38602431107999746</v>
      </c>
      <c r="R12" s="310">
        <v>0.38515565679574792</v>
      </c>
      <c r="S12" s="310">
        <v>0.39218627065302913</v>
      </c>
      <c r="T12" s="310">
        <v>0.37933643142764512</v>
      </c>
      <c r="U12" s="310">
        <v>0.35550232172659257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8" t="s">
        <v>140</v>
      </c>
      <c r="K13" s="310">
        <v>1.1817445694905707E-2</v>
      </c>
      <c r="L13" s="310">
        <v>1.2025822317860436E-2</v>
      </c>
      <c r="M13" s="310">
        <v>1.2103459021502026E-2</v>
      </c>
      <c r="N13" s="310">
        <v>1.0341287527856374E-2</v>
      </c>
      <c r="O13" s="310">
        <v>1.1711059457125075E-2</v>
      </c>
      <c r="P13" s="310">
        <v>1.3784989961765194E-2</v>
      </c>
      <c r="Q13" s="310">
        <v>1.377203589384586E-2</v>
      </c>
      <c r="R13" s="310">
        <v>1.2566438876233864E-2</v>
      </c>
      <c r="S13" s="310">
        <v>1.1482100708103855E-2</v>
      </c>
      <c r="T13" s="310">
        <v>1.1335662908125894E-2</v>
      </c>
      <c r="U13" s="310">
        <v>1.0320046320999988E-2</v>
      </c>
    </row>
    <row r="14" spans="1:21" ht="13.5" customHeight="1" x14ac:dyDescent="0.2">
      <c r="D14" s="302"/>
      <c r="E14" s="303"/>
      <c r="F14" s="303"/>
      <c r="G14" s="303"/>
      <c r="H14" s="304"/>
      <c r="I14" s="303"/>
      <c r="J14" s="305"/>
      <c r="K14" s="386">
        <v>1</v>
      </c>
      <c r="L14" s="386">
        <v>1</v>
      </c>
      <c r="M14" s="386">
        <v>1</v>
      </c>
      <c r="N14" s="386">
        <v>1</v>
      </c>
      <c r="O14" s="386">
        <v>1</v>
      </c>
      <c r="P14" s="386">
        <v>1</v>
      </c>
      <c r="Q14" s="386">
        <v>1</v>
      </c>
      <c r="R14" s="386">
        <v>1</v>
      </c>
      <c r="S14" s="386">
        <v>1</v>
      </c>
      <c r="T14" s="386">
        <v>1</v>
      </c>
      <c r="U14" s="386">
        <v>1</v>
      </c>
    </row>
    <row r="15" spans="1:21" ht="13.5" customHeight="1" x14ac:dyDescent="0.2">
      <c r="D15" s="298"/>
      <c r="E15" s="299"/>
      <c r="F15" s="299"/>
      <c r="G15" s="299"/>
      <c r="H15" s="300"/>
      <c r="I15" s="299"/>
      <c r="J15" s="301"/>
      <c r="K15" s="311"/>
      <c r="L15" s="311"/>
      <c r="M15" s="311"/>
      <c r="N15" s="311"/>
      <c r="O15" s="311"/>
      <c r="P15" s="311"/>
      <c r="Q15" s="311"/>
      <c r="R15" s="311"/>
      <c r="S15" s="311"/>
      <c r="T15" s="311"/>
      <c r="U15" s="311"/>
    </row>
    <row r="16" spans="1:21" ht="13.5" customHeight="1" x14ac:dyDescent="0.2">
      <c r="D16" s="302"/>
      <c r="E16" s="303"/>
      <c r="F16" s="303"/>
      <c r="G16" s="303"/>
      <c r="H16" s="304"/>
      <c r="I16" s="303"/>
      <c r="J16" s="305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7"/>
    </row>
    <row r="17" spans="4:21" ht="13.5" customHeight="1" x14ac:dyDescent="0.2">
      <c r="D17" s="298"/>
      <c r="E17" s="299"/>
      <c r="F17" s="299"/>
      <c r="G17" s="299"/>
      <c r="H17" s="300"/>
      <c r="I17" s="299"/>
      <c r="J17" s="301"/>
      <c r="K17" s="387"/>
      <c r="L17" s="387"/>
      <c r="M17" s="387"/>
      <c r="N17" s="387"/>
      <c r="O17" s="387"/>
      <c r="P17" s="387"/>
      <c r="Q17" s="387"/>
      <c r="R17" s="387"/>
      <c r="S17" s="387"/>
      <c r="T17" s="387"/>
      <c r="U17" s="387"/>
    </row>
    <row r="18" spans="4:21" ht="13.5" customHeight="1" x14ac:dyDescent="0.2">
      <c r="D18" s="302"/>
      <c r="E18" s="303"/>
      <c r="F18" s="303"/>
      <c r="G18" s="303"/>
      <c r="H18" s="304"/>
      <c r="I18" s="303"/>
      <c r="J18" s="305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5"/>
      <c r="Q24" s="301"/>
      <c r="R24" s="301"/>
      <c r="S24" s="301"/>
      <c r="T24" s="301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5"/>
      <c r="Q25" s="301"/>
      <c r="R25" s="301"/>
      <c r="S25" s="301"/>
      <c r="T25" s="301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5"/>
      <c r="Q26" s="301"/>
      <c r="R26" s="301"/>
      <c r="S26" s="301"/>
      <c r="T26" s="301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</row>
    <row r="30" spans="4:21" ht="13.5" customHeight="1" x14ac:dyDescent="0.2">
      <c r="D30" s="298"/>
      <c r="E30" s="299"/>
      <c r="F30" s="299"/>
      <c r="G30" s="299"/>
      <c r="H30" s="300"/>
      <c r="I30" s="299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</row>
    <row r="31" spans="4:21" ht="13.5" customHeight="1" x14ac:dyDescent="0.2">
      <c r="D31" s="302"/>
      <c r="E31" s="303"/>
      <c r="F31" s="303"/>
      <c r="G31" s="303"/>
      <c r="H31" s="304"/>
      <c r="I31" s="303"/>
      <c r="J31" s="305"/>
      <c r="K31" s="305"/>
      <c r="L31" s="305"/>
      <c r="M31" s="305"/>
      <c r="N31" s="305"/>
      <c r="O31" s="305"/>
      <c r="P31" s="305"/>
      <c r="Q31" s="301"/>
      <c r="R31" s="301"/>
      <c r="S31" s="301"/>
      <c r="T31" s="301"/>
      <c r="U31" s="301"/>
    </row>
    <row r="32" spans="4:21" ht="13.5" x14ac:dyDescent="0.25">
      <c r="D32" s="265" t="s">
        <v>68</v>
      </c>
      <c r="E32" s="262"/>
      <c r="F32" s="262"/>
      <c r="G32" s="262"/>
      <c r="H32" s="262"/>
      <c r="I32" s="265"/>
      <c r="J32" s="265"/>
      <c r="K32" s="265"/>
      <c r="L32" s="265"/>
      <c r="M32" s="265"/>
      <c r="N32" s="265"/>
      <c r="O32" s="265"/>
      <c r="P32" s="265"/>
      <c r="Q32" s="266"/>
      <c r="R32" s="266"/>
      <c r="S32" s="266"/>
      <c r="T32" s="266"/>
      <c r="U32" s="266" t="s">
        <v>146</v>
      </c>
    </row>
    <row r="33" spans="4:21" x14ac:dyDescent="0.2">
      <c r="D33" s="49"/>
      <c r="E33" s="312" t="s">
        <v>139</v>
      </c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</row>
  </sheetData>
  <phoneticPr fontId="0" type="noConversion"/>
  <conditionalFormatting sqref="G6 Q32:U32">
    <cfRule type="expression" dxfId="3" priority="1" stopIfTrue="1">
      <formula>#REF!=" "</formula>
    </cfRule>
  </conditionalFormatting>
  <conditionalFormatting sqref="D6">
    <cfRule type="cellIs" dxfId="2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0">
    <pageSetUpPr autoPageBreaks="0"/>
  </sheetPr>
  <dimension ref="A1:U33"/>
  <sheetViews>
    <sheetView showGridLines="0" topLeftCell="C3" zoomScale="90" zoomScaleNormal="90" workbookViewId="0"/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140625" style="51" customWidth="1"/>
    <col min="5" max="6" width="1.5703125" style="51" customWidth="1"/>
    <col min="7" max="21" width="8.140625" style="51" customWidth="1"/>
    <col min="22" max="32" width="9.5703125" style="51" customWidth="1"/>
    <col min="33" max="16384" width="9.140625" style="51"/>
  </cols>
  <sheetData>
    <row r="1" spans="1:21" hidden="1" x14ac:dyDescent="0.2">
      <c r="A1" s="51" t="s">
        <v>9</v>
      </c>
    </row>
    <row r="2" spans="1:21" hidden="1" x14ac:dyDescent="0.2"/>
    <row r="3" spans="1:21" ht="9" customHeight="1" x14ac:dyDescent="0.2">
      <c r="C3" s="50"/>
    </row>
    <row r="4" spans="1:21" s="52" customFormat="1" ht="15.75" x14ac:dyDescent="0.2">
      <c r="D4" s="15" t="s">
        <v>141</v>
      </c>
      <c r="E4" s="53"/>
      <c r="F4" s="53"/>
      <c r="G4" s="53"/>
      <c r="H4" s="15" t="s">
        <v>195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s="52" customFormat="1" ht="15.75" x14ac:dyDescent="0.2">
      <c r="B5" s="255">
        <v>0</v>
      </c>
      <c r="D5" s="16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55" customFormat="1" ht="21" customHeight="1" x14ac:dyDescent="0.2">
      <c r="D6" s="292"/>
      <c r="E6" s="293"/>
      <c r="F6" s="293"/>
      <c r="G6" s="293"/>
      <c r="H6" s="293"/>
      <c r="I6" s="294"/>
      <c r="J6" s="294"/>
      <c r="K6" s="294"/>
      <c r="L6" s="294"/>
      <c r="M6" s="294"/>
      <c r="N6" s="294"/>
      <c r="O6" s="294"/>
      <c r="P6" s="294"/>
      <c r="Q6" s="295"/>
      <c r="R6" s="295"/>
      <c r="S6" s="295"/>
      <c r="T6" s="295"/>
      <c r="U6" s="295"/>
    </row>
    <row r="7" spans="1:21" ht="13.5" customHeight="1" x14ac:dyDescent="0.2">
      <c r="D7" s="296"/>
      <c r="E7" s="296"/>
      <c r="F7" s="296"/>
      <c r="G7" s="296"/>
      <c r="H7" s="296"/>
      <c r="I7" s="296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</row>
    <row r="8" spans="1:21" ht="13.5" customHeight="1" x14ac:dyDescent="0.2">
      <c r="D8" s="296"/>
      <c r="E8" s="296"/>
      <c r="F8" s="296"/>
      <c r="G8" s="296"/>
      <c r="H8" s="296"/>
      <c r="I8" s="296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</row>
    <row r="9" spans="1:21" ht="13.5" customHeight="1" x14ac:dyDescent="0.2">
      <c r="D9" s="296"/>
      <c r="E9" s="296"/>
      <c r="F9" s="296"/>
      <c r="G9" s="296"/>
      <c r="H9" s="296"/>
      <c r="I9" s="296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</row>
    <row r="10" spans="1:21" ht="13.5" customHeight="1" x14ac:dyDescent="0.2">
      <c r="D10" s="296"/>
      <c r="E10" s="296"/>
      <c r="F10" s="296"/>
      <c r="G10" s="296"/>
      <c r="H10" s="296"/>
      <c r="I10" s="296"/>
      <c r="J10" s="313"/>
      <c r="K10" s="313" t="s">
        <v>144</v>
      </c>
      <c r="L10" s="313" t="s">
        <v>147</v>
      </c>
      <c r="M10" s="313" t="s">
        <v>151</v>
      </c>
      <c r="N10" s="313" t="s">
        <v>154</v>
      </c>
      <c r="O10" s="313" t="s">
        <v>155</v>
      </c>
      <c r="P10" s="313" t="s">
        <v>162</v>
      </c>
      <c r="Q10" s="313" t="s">
        <v>163</v>
      </c>
      <c r="R10" s="313" t="s">
        <v>164</v>
      </c>
      <c r="S10" s="313" t="s">
        <v>170</v>
      </c>
      <c r="T10" s="313" t="s">
        <v>172</v>
      </c>
      <c r="U10" s="313" t="s">
        <v>186</v>
      </c>
    </row>
    <row r="11" spans="1:21" ht="13.5" customHeight="1" x14ac:dyDescent="0.2">
      <c r="D11" s="296"/>
      <c r="E11" s="296"/>
      <c r="F11" s="296"/>
      <c r="G11" s="296"/>
      <c r="H11" s="296"/>
      <c r="I11" s="296"/>
      <c r="J11" s="314" t="s">
        <v>142</v>
      </c>
      <c r="K11" s="315">
        <v>298.00373482726422</v>
      </c>
      <c r="L11" s="315">
        <v>287.75457170356111</v>
      </c>
      <c r="M11" s="315">
        <v>275.46348588120742</v>
      </c>
      <c r="N11" s="315">
        <v>273.41317365269464</v>
      </c>
      <c r="O11" s="315">
        <v>268.53761283851554</v>
      </c>
      <c r="P11" s="315">
        <v>265.45554445554444</v>
      </c>
      <c r="Q11" s="315">
        <v>264.19860279441116</v>
      </c>
      <c r="R11" s="315">
        <v>268.93515704154004</v>
      </c>
      <c r="S11" s="315">
        <v>275.02349336057199</v>
      </c>
      <c r="T11" s="315">
        <v>284.17846153846153</v>
      </c>
      <c r="U11" s="315">
        <v>293.7873210633947</v>
      </c>
    </row>
    <row r="12" spans="1:21" ht="13.5" customHeight="1" x14ac:dyDescent="0.2">
      <c r="D12" s="298"/>
      <c r="E12" s="299"/>
      <c r="F12" s="299"/>
      <c r="G12" s="299"/>
      <c r="H12" s="300"/>
      <c r="I12" s="299"/>
      <c r="J12" s="308" t="s">
        <v>143</v>
      </c>
      <c r="K12" s="316">
        <v>21.928961493325712</v>
      </c>
      <c r="L12" s="316">
        <v>21.696538591604899</v>
      </c>
      <c r="M12" s="316">
        <v>21.287045272245976</v>
      </c>
      <c r="N12" s="316">
        <v>21.042702953475011</v>
      </c>
      <c r="O12" s="316">
        <v>20.78033764594753</v>
      </c>
      <c r="P12" s="316">
        <v>20.823713804318011</v>
      </c>
      <c r="Q12" s="316">
        <v>20.801404953482518</v>
      </c>
      <c r="R12" s="316">
        <v>20.721395170922484</v>
      </c>
      <c r="S12" s="316">
        <v>20.816926432396855</v>
      </c>
      <c r="T12" s="316">
        <v>20.956955170144699</v>
      </c>
      <c r="U12" s="316">
        <v>21.145391307931543</v>
      </c>
    </row>
    <row r="13" spans="1:21" ht="13.5" customHeight="1" x14ac:dyDescent="0.2">
      <c r="D13" s="302"/>
      <c r="E13" s="299"/>
      <c r="F13" s="299"/>
      <c r="G13" s="299"/>
      <c r="H13" s="300"/>
      <c r="I13" s="299"/>
      <c r="J13" s="301"/>
      <c r="K13" s="301"/>
      <c r="L13" s="301"/>
      <c r="M13" s="301"/>
      <c r="N13" s="301"/>
      <c r="O13" s="301"/>
      <c r="P13" s="301"/>
      <c r="Q13" s="301"/>
      <c r="R13" s="301"/>
      <c r="S13" s="301"/>
      <c r="T13" s="301"/>
      <c r="U13" s="301"/>
    </row>
    <row r="14" spans="1:21" ht="13.5" customHeight="1" x14ac:dyDescent="0.2">
      <c r="D14" s="302"/>
      <c r="E14" s="303"/>
      <c r="F14" s="303"/>
      <c r="G14" s="303"/>
      <c r="H14" s="304"/>
      <c r="I14" s="303"/>
      <c r="J14" s="305"/>
      <c r="K14" s="305"/>
      <c r="L14" s="305"/>
      <c r="M14" s="305"/>
      <c r="N14" s="305"/>
      <c r="O14" s="305"/>
      <c r="P14" s="305"/>
      <c r="Q14" s="301"/>
      <c r="R14" s="301"/>
      <c r="S14" s="301"/>
      <c r="T14" s="301"/>
      <c r="U14" s="301"/>
    </row>
    <row r="15" spans="1:21" ht="13.5" customHeight="1" x14ac:dyDescent="0.2">
      <c r="D15" s="298"/>
      <c r="E15" s="299"/>
      <c r="F15" s="299"/>
      <c r="G15" s="299"/>
      <c r="H15" s="300"/>
      <c r="I15" s="299"/>
      <c r="J15" s="301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</row>
    <row r="16" spans="1:21" ht="13.5" customHeight="1" x14ac:dyDescent="0.2">
      <c r="D16" s="302"/>
      <c r="E16" s="303"/>
      <c r="F16" s="303"/>
      <c r="G16" s="303"/>
      <c r="H16" s="304"/>
      <c r="I16" s="303"/>
      <c r="J16" s="305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</row>
    <row r="17" spans="4:21" ht="13.5" customHeight="1" x14ac:dyDescent="0.2">
      <c r="D17" s="298"/>
      <c r="E17" s="299"/>
      <c r="F17" s="299"/>
      <c r="G17" s="299"/>
      <c r="H17" s="300"/>
      <c r="I17" s="299"/>
      <c r="J17" s="301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</row>
    <row r="18" spans="4:21" ht="13.5" customHeight="1" x14ac:dyDescent="0.2">
      <c r="D18" s="302"/>
      <c r="E18" s="303"/>
      <c r="F18" s="303"/>
      <c r="G18" s="303"/>
      <c r="H18" s="304"/>
      <c r="I18" s="303"/>
      <c r="J18" s="305"/>
      <c r="K18" s="305"/>
      <c r="L18" s="305"/>
      <c r="M18" s="305"/>
      <c r="N18" s="305"/>
      <c r="O18" s="305"/>
      <c r="P18" s="305"/>
      <c r="Q18" s="301"/>
      <c r="R18" s="301"/>
      <c r="S18" s="301"/>
      <c r="T18" s="301"/>
      <c r="U18" s="301"/>
    </row>
    <row r="19" spans="4:21" ht="13.5" customHeight="1" x14ac:dyDescent="0.2">
      <c r="D19" s="302"/>
      <c r="E19" s="303"/>
      <c r="F19" s="303"/>
      <c r="G19" s="303"/>
      <c r="H19" s="304"/>
      <c r="I19" s="303"/>
      <c r="J19" s="305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</row>
    <row r="20" spans="4:21" ht="13.5" customHeight="1" x14ac:dyDescent="0.2">
      <c r="D20" s="298"/>
      <c r="E20" s="299"/>
      <c r="F20" s="299"/>
      <c r="G20" s="299"/>
      <c r="H20" s="300"/>
      <c r="I20" s="299"/>
      <c r="J20" s="301"/>
      <c r="K20" s="389"/>
      <c r="L20" s="389"/>
      <c r="M20" s="389"/>
      <c r="N20" s="389"/>
      <c r="O20" s="389"/>
      <c r="P20" s="389"/>
      <c r="Q20" s="389"/>
      <c r="R20" s="389"/>
      <c r="S20" s="389"/>
      <c r="T20" s="389"/>
      <c r="U20" s="389"/>
    </row>
    <row r="21" spans="4:21" ht="13.5" customHeight="1" x14ac:dyDescent="0.2">
      <c r="D21" s="302"/>
      <c r="E21" s="303"/>
      <c r="F21" s="303"/>
      <c r="G21" s="303"/>
      <c r="H21" s="304"/>
      <c r="I21" s="303"/>
      <c r="J21" s="305"/>
      <c r="K21" s="305"/>
      <c r="L21" s="305"/>
      <c r="M21" s="305"/>
      <c r="N21" s="305"/>
      <c r="O21" s="305"/>
      <c r="P21" s="305"/>
      <c r="Q21" s="301"/>
      <c r="R21" s="301"/>
      <c r="S21" s="301"/>
      <c r="T21" s="301"/>
      <c r="U21" s="301"/>
    </row>
    <row r="22" spans="4:21" ht="13.5" customHeight="1" x14ac:dyDescent="0.2">
      <c r="D22" s="302"/>
      <c r="E22" s="303"/>
      <c r="F22" s="303"/>
      <c r="G22" s="303"/>
      <c r="H22" s="304"/>
      <c r="I22" s="303"/>
      <c r="J22" s="305"/>
      <c r="K22" s="305"/>
      <c r="L22" s="305"/>
      <c r="M22" s="305"/>
      <c r="N22" s="305"/>
      <c r="O22" s="305"/>
      <c r="P22" s="305"/>
      <c r="Q22" s="332"/>
      <c r="R22" s="332"/>
      <c r="S22" s="332"/>
      <c r="T22" s="332"/>
      <c r="U22" s="301"/>
    </row>
    <row r="23" spans="4:21" ht="13.5" customHeight="1" x14ac:dyDescent="0.2">
      <c r="D23" s="298"/>
      <c r="E23" s="299"/>
      <c r="F23" s="299"/>
      <c r="G23" s="299"/>
      <c r="H23" s="300"/>
      <c r="I23" s="299"/>
      <c r="J23" s="301"/>
      <c r="K23" s="301"/>
      <c r="L23" s="301"/>
      <c r="M23" s="301"/>
      <c r="N23" s="301"/>
      <c r="O23" s="301"/>
      <c r="P23" s="301"/>
      <c r="Q23" s="332"/>
      <c r="R23" s="332"/>
      <c r="S23" s="332"/>
      <c r="T23" s="332"/>
      <c r="U23" s="301"/>
    </row>
    <row r="24" spans="4:21" ht="13.5" customHeight="1" x14ac:dyDescent="0.2">
      <c r="D24" s="302"/>
      <c r="E24" s="303"/>
      <c r="F24" s="303"/>
      <c r="G24" s="303"/>
      <c r="H24" s="304"/>
      <c r="I24" s="303"/>
      <c r="J24" s="305"/>
      <c r="K24" s="305"/>
      <c r="L24" s="305"/>
      <c r="M24" s="305"/>
      <c r="N24" s="305"/>
      <c r="O24" s="305"/>
      <c r="P24" s="305"/>
      <c r="Q24" s="301"/>
      <c r="R24" s="301"/>
      <c r="S24" s="301"/>
      <c r="T24" s="301"/>
      <c r="U24" s="301"/>
    </row>
    <row r="25" spans="4:21" ht="13.5" customHeight="1" x14ac:dyDescent="0.2">
      <c r="D25" s="302"/>
      <c r="E25" s="303"/>
      <c r="F25" s="303"/>
      <c r="G25" s="303"/>
      <c r="H25" s="304"/>
      <c r="I25" s="303"/>
      <c r="J25" s="305"/>
      <c r="K25" s="305"/>
      <c r="L25" s="305"/>
      <c r="M25" s="305"/>
      <c r="N25" s="305"/>
      <c r="O25" s="305"/>
      <c r="P25" s="305"/>
      <c r="Q25" s="301"/>
      <c r="R25" s="301"/>
      <c r="S25" s="301"/>
      <c r="T25" s="301"/>
      <c r="U25" s="301"/>
    </row>
    <row r="26" spans="4:21" ht="13.5" customHeight="1" x14ac:dyDescent="0.2">
      <c r="D26" s="302"/>
      <c r="E26" s="303"/>
      <c r="F26" s="303"/>
      <c r="G26" s="303"/>
      <c r="H26" s="304"/>
      <c r="I26" s="303"/>
      <c r="J26" s="305"/>
      <c r="K26" s="305"/>
      <c r="L26" s="305"/>
      <c r="M26" s="305"/>
      <c r="N26" s="305"/>
      <c r="O26" s="305"/>
      <c r="P26" s="305"/>
      <c r="Q26" s="301"/>
      <c r="R26" s="301"/>
      <c r="S26" s="301"/>
      <c r="T26" s="301"/>
      <c r="U26" s="301"/>
    </row>
    <row r="27" spans="4:21" ht="13.5" customHeight="1" x14ac:dyDescent="0.2">
      <c r="D27" s="298"/>
      <c r="E27" s="299"/>
      <c r="F27" s="299"/>
      <c r="G27" s="299"/>
      <c r="H27" s="300"/>
      <c r="I27" s="299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</row>
    <row r="28" spans="4:21" ht="13.5" customHeight="1" x14ac:dyDescent="0.2">
      <c r="D28" s="293"/>
      <c r="E28" s="306"/>
      <c r="F28" s="306"/>
      <c r="G28" s="306"/>
      <c r="H28" s="307"/>
      <c r="I28" s="306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</row>
    <row r="29" spans="4:21" ht="13.5" customHeight="1" x14ac:dyDescent="0.2">
      <c r="D29" s="293"/>
      <c r="E29" s="306"/>
      <c r="F29" s="306"/>
      <c r="G29" s="306"/>
      <c r="H29" s="307"/>
      <c r="I29" s="306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</row>
    <row r="30" spans="4:21" ht="13.5" customHeight="1" x14ac:dyDescent="0.2">
      <c r="D30" s="298"/>
      <c r="E30" s="299"/>
      <c r="F30" s="299"/>
      <c r="G30" s="299"/>
      <c r="H30" s="300"/>
      <c r="I30" s="299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</row>
    <row r="31" spans="4:21" ht="13.5" customHeight="1" x14ac:dyDescent="0.2">
      <c r="D31" s="302"/>
      <c r="E31" s="303"/>
      <c r="F31" s="303"/>
      <c r="G31" s="303"/>
      <c r="H31" s="304"/>
      <c r="I31" s="303"/>
      <c r="J31" s="305"/>
      <c r="K31" s="305"/>
      <c r="L31" s="305"/>
      <c r="M31" s="305"/>
      <c r="N31" s="305"/>
      <c r="O31" s="305"/>
      <c r="P31" s="305"/>
      <c r="Q31" s="301"/>
      <c r="R31" s="301"/>
      <c r="S31" s="301"/>
      <c r="T31" s="301"/>
      <c r="U31" s="301"/>
    </row>
    <row r="32" spans="4:21" ht="13.5" x14ac:dyDescent="0.25">
      <c r="D32" s="265" t="s">
        <v>68</v>
      </c>
      <c r="E32" s="262"/>
      <c r="F32" s="262"/>
      <c r="G32" s="262"/>
      <c r="H32" s="262"/>
      <c r="I32" s="265"/>
      <c r="J32" s="265"/>
      <c r="K32" s="265"/>
      <c r="L32" s="265"/>
      <c r="M32" s="265"/>
      <c r="N32" s="265"/>
      <c r="O32" s="265"/>
      <c r="P32" s="265"/>
      <c r="Q32" s="266"/>
      <c r="R32" s="266"/>
      <c r="S32" s="266"/>
      <c r="T32" s="266"/>
      <c r="U32" s="266" t="s">
        <v>146</v>
      </c>
    </row>
    <row r="33" spans="4:21" x14ac:dyDescent="0.2">
      <c r="D33" s="49"/>
      <c r="E33" s="580" t="s">
        <v>139</v>
      </c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0"/>
      <c r="Q33" s="580"/>
      <c r="R33" s="580"/>
      <c r="S33" s="580"/>
      <c r="T33" s="580"/>
      <c r="U33" s="580"/>
    </row>
  </sheetData>
  <mergeCells count="1">
    <mergeCell ref="E33:U33"/>
  </mergeCells>
  <phoneticPr fontId="0" type="noConversion"/>
  <conditionalFormatting sqref="G6 Q32:U32">
    <cfRule type="expression" dxfId="1" priority="1" stopIfTrue="1">
      <formula>#REF!=" "</formula>
    </cfRule>
  </conditionalFormatting>
  <conditionalFormatting sqref="D6">
    <cfRule type="cellIs" dxfId="0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C1:T43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2.140625" style="51" customWidth="1"/>
    <col min="7" max="8" width="9.42578125" style="51" customWidth="1"/>
    <col min="9" max="9" width="3.5703125" style="51" customWidth="1"/>
    <col min="10" max="20" width="8.140625" style="51" customWidth="1"/>
    <col min="21" max="26" width="14.140625" style="51" customWidth="1"/>
    <col min="27" max="16384" width="9.140625" style="51"/>
  </cols>
  <sheetData>
    <row r="1" spans="3:20" hidden="1" x14ac:dyDescent="0.2"/>
    <row r="2" spans="3:20" hidden="1" x14ac:dyDescent="0.2"/>
    <row r="3" spans="3:20" ht="9" customHeight="1" x14ac:dyDescent="0.2">
      <c r="C3" s="50"/>
    </row>
    <row r="4" spans="3:20" s="52" customFormat="1" ht="15.75" x14ac:dyDescent="0.2">
      <c r="D4" s="15" t="s">
        <v>66</v>
      </c>
      <c r="E4" s="53"/>
      <c r="F4" s="53"/>
      <c r="G4" s="53"/>
      <c r="H4" s="15" t="s">
        <v>113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3:20" s="52" customFormat="1" ht="15.75" x14ac:dyDescent="0.2">
      <c r="D5" s="16" t="s">
        <v>187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3:20" s="55" customFormat="1" ht="21" customHeight="1" thickBot="1" x14ac:dyDescent="0.25">
      <c r="D6" s="17" t="s">
        <v>67</v>
      </c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3:20" ht="6" customHeight="1" x14ac:dyDescent="0.2">
      <c r="C7" s="21"/>
      <c r="D7" s="518" t="s">
        <v>57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3:20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3:20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3:20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3:20" ht="15" customHeight="1" thickBot="1" x14ac:dyDescent="0.25">
      <c r="C11" s="21"/>
      <c r="D11" s="524"/>
      <c r="E11" s="525"/>
      <c r="F11" s="525"/>
      <c r="G11" s="525"/>
      <c r="H11" s="525"/>
      <c r="I11" s="526"/>
      <c r="J11" s="393"/>
      <c r="K11" s="393"/>
      <c r="L11" s="393"/>
      <c r="M11" s="393"/>
      <c r="N11" s="393"/>
      <c r="O11" s="393"/>
      <c r="P11" s="393"/>
      <c r="Q11" s="391"/>
      <c r="R11" s="391"/>
      <c r="S11" s="391"/>
      <c r="T11" s="394"/>
    </row>
    <row r="12" spans="3:20" ht="14.25" thickTop="1" thickBot="1" x14ac:dyDescent="0.25">
      <c r="C12" s="21"/>
      <c r="D12" s="93" t="s">
        <v>91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490"/>
      <c r="R12" s="491"/>
      <c r="S12" s="491"/>
      <c r="T12" s="492"/>
    </row>
    <row r="13" spans="3:20" x14ac:dyDescent="0.2">
      <c r="C13" s="21"/>
      <c r="D13" s="408"/>
      <c r="E13" s="409" t="s">
        <v>2</v>
      </c>
      <c r="F13" s="409"/>
      <c r="G13" s="409"/>
      <c r="H13" s="410"/>
      <c r="I13" s="411"/>
      <c r="J13" s="286">
        <v>1079</v>
      </c>
      <c r="K13" s="286">
        <v>1048</v>
      </c>
      <c r="L13" s="286">
        <v>1036</v>
      </c>
      <c r="M13" s="286">
        <v>1013</v>
      </c>
      <c r="N13" s="286">
        <v>1007</v>
      </c>
      <c r="O13" s="286">
        <v>1011</v>
      </c>
      <c r="P13" s="286">
        <v>1013</v>
      </c>
      <c r="Q13" s="412">
        <v>998</v>
      </c>
      <c r="R13" s="412">
        <v>990</v>
      </c>
      <c r="S13" s="412">
        <v>986</v>
      </c>
      <c r="T13" s="413">
        <v>990</v>
      </c>
    </row>
    <row r="14" spans="3:20" x14ac:dyDescent="0.2">
      <c r="C14" s="21"/>
      <c r="D14" s="97"/>
      <c r="E14" s="512" t="s">
        <v>4</v>
      </c>
      <c r="F14" s="29" t="s">
        <v>5</v>
      </c>
      <c r="G14" s="40"/>
      <c r="H14" s="41"/>
      <c r="I14" s="42"/>
      <c r="J14" s="212">
        <v>794</v>
      </c>
      <c r="K14" s="212">
        <v>768</v>
      </c>
      <c r="L14" s="212">
        <v>762</v>
      </c>
      <c r="M14" s="212">
        <v>746</v>
      </c>
      <c r="N14" s="212">
        <v>745</v>
      </c>
      <c r="O14" s="212">
        <v>747</v>
      </c>
      <c r="P14" s="212">
        <v>751</v>
      </c>
      <c r="Q14" s="107">
        <v>738</v>
      </c>
      <c r="R14" s="107">
        <v>735</v>
      </c>
      <c r="S14" s="107">
        <v>730</v>
      </c>
      <c r="T14" s="361">
        <v>730</v>
      </c>
    </row>
    <row r="15" spans="3:20" x14ac:dyDescent="0.2">
      <c r="C15" s="21"/>
      <c r="D15" s="28"/>
      <c r="E15" s="527"/>
      <c r="F15" s="515" t="s">
        <v>4</v>
      </c>
      <c r="G15" s="61" t="s">
        <v>6</v>
      </c>
      <c r="H15" s="62"/>
      <c r="I15" s="63"/>
      <c r="J15" s="400">
        <v>34</v>
      </c>
      <c r="K15" s="400">
        <v>32</v>
      </c>
      <c r="L15" s="400">
        <v>32</v>
      </c>
      <c r="M15" s="400">
        <v>31</v>
      </c>
      <c r="N15" s="400">
        <v>31</v>
      </c>
      <c r="O15" s="400">
        <v>30</v>
      </c>
      <c r="P15" s="400">
        <v>30</v>
      </c>
      <c r="Q15" s="399">
        <v>29</v>
      </c>
      <c r="R15" s="399">
        <v>29</v>
      </c>
      <c r="S15" s="399">
        <v>29</v>
      </c>
      <c r="T15" s="401">
        <v>29</v>
      </c>
    </row>
    <row r="16" spans="3:20" x14ac:dyDescent="0.2">
      <c r="C16" s="21"/>
      <c r="D16" s="28"/>
      <c r="E16" s="527"/>
      <c r="F16" s="515"/>
      <c r="G16" s="35" t="s">
        <v>7</v>
      </c>
      <c r="H16" s="36"/>
      <c r="I16" s="37"/>
      <c r="J16" s="214">
        <v>15</v>
      </c>
      <c r="K16" s="214">
        <v>16</v>
      </c>
      <c r="L16" s="214">
        <v>16</v>
      </c>
      <c r="M16" s="214">
        <v>17</v>
      </c>
      <c r="N16" s="214">
        <v>17</v>
      </c>
      <c r="O16" s="214">
        <v>17</v>
      </c>
      <c r="P16" s="214">
        <v>18</v>
      </c>
      <c r="Q16" s="210">
        <v>18</v>
      </c>
      <c r="R16" s="210">
        <v>18</v>
      </c>
      <c r="S16" s="210">
        <v>18</v>
      </c>
      <c r="T16" s="363">
        <v>19</v>
      </c>
    </row>
    <row r="17" spans="3:20" x14ac:dyDescent="0.2">
      <c r="C17" s="21"/>
      <c r="D17" s="28"/>
      <c r="E17" s="527"/>
      <c r="F17" s="515"/>
      <c r="G17" s="104" t="s">
        <v>92</v>
      </c>
      <c r="H17" s="36"/>
      <c r="I17" s="37"/>
      <c r="J17" s="214">
        <v>741</v>
      </c>
      <c r="K17" s="214">
        <v>716</v>
      </c>
      <c r="L17" s="214">
        <v>710</v>
      </c>
      <c r="M17" s="214">
        <v>695</v>
      </c>
      <c r="N17" s="214">
        <v>694</v>
      </c>
      <c r="O17" s="214">
        <v>696</v>
      </c>
      <c r="P17" s="214">
        <v>699</v>
      </c>
      <c r="Q17" s="210">
        <v>687</v>
      </c>
      <c r="R17" s="210">
        <v>684</v>
      </c>
      <c r="S17" s="210">
        <v>679</v>
      </c>
      <c r="T17" s="363">
        <v>678</v>
      </c>
    </row>
    <row r="18" spans="3:20" x14ac:dyDescent="0.2">
      <c r="C18" s="21"/>
      <c r="D18" s="28"/>
      <c r="E18" s="527"/>
      <c r="F18" s="515"/>
      <c r="G18" s="61" t="s">
        <v>8</v>
      </c>
      <c r="H18" s="62"/>
      <c r="I18" s="63"/>
      <c r="J18" s="400">
        <v>4</v>
      </c>
      <c r="K18" s="400">
        <v>4</v>
      </c>
      <c r="L18" s="400">
        <v>4</v>
      </c>
      <c r="M18" s="400">
        <v>3</v>
      </c>
      <c r="N18" s="400">
        <v>3</v>
      </c>
      <c r="O18" s="400">
        <v>4</v>
      </c>
      <c r="P18" s="400">
        <v>4</v>
      </c>
      <c r="Q18" s="399">
        <v>4</v>
      </c>
      <c r="R18" s="399">
        <v>4</v>
      </c>
      <c r="S18" s="399">
        <v>4</v>
      </c>
      <c r="T18" s="401">
        <v>4</v>
      </c>
    </row>
    <row r="19" spans="3:20" x14ac:dyDescent="0.2">
      <c r="C19" s="21"/>
      <c r="D19" s="28"/>
      <c r="E19" s="527"/>
      <c r="F19" s="29" t="s">
        <v>10</v>
      </c>
      <c r="G19" s="40"/>
      <c r="H19" s="41"/>
      <c r="I19" s="42"/>
      <c r="J19" s="212">
        <v>285</v>
      </c>
      <c r="K19" s="212">
        <v>280</v>
      </c>
      <c r="L19" s="212">
        <v>274</v>
      </c>
      <c r="M19" s="212">
        <v>267</v>
      </c>
      <c r="N19" s="212">
        <v>262</v>
      </c>
      <c r="O19" s="212">
        <v>264</v>
      </c>
      <c r="P19" s="212">
        <v>262</v>
      </c>
      <c r="Q19" s="107">
        <v>260</v>
      </c>
      <c r="R19" s="107">
        <v>255</v>
      </c>
      <c r="S19" s="107">
        <v>256</v>
      </c>
      <c r="T19" s="361">
        <v>260</v>
      </c>
    </row>
    <row r="20" spans="3:20" x14ac:dyDescent="0.2">
      <c r="D20" s="28"/>
      <c r="E20" s="527"/>
      <c r="F20" s="515" t="s">
        <v>4</v>
      </c>
      <c r="G20" s="61" t="s">
        <v>152</v>
      </c>
      <c r="H20" s="62"/>
      <c r="I20" s="63"/>
      <c r="J20" s="400">
        <v>267</v>
      </c>
      <c r="K20" s="400">
        <v>261</v>
      </c>
      <c r="L20" s="400">
        <v>255</v>
      </c>
      <c r="M20" s="400">
        <v>245</v>
      </c>
      <c r="N20" s="400">
        <v>240</v>
      </c>
      <c r="O20" s="400">
        <v>241</v>
      </c>
      <c r="P20" s="400">
        <v>239</v>
      </c>
      <c r="Q20" s="399">
        <v>235</v>
      </c>
      <c r="R20" s="399">
        <v>231</v>
      </c>
      <c r="S20" s="399">
        <v>232</v>
      </c>
      <c r="T20" s="401">
        <v>234</v>
      </c>
    </row>
    <row r="21" spans="3:20" ht="13.5" thickBot="1" x14ac:dyDescent="0.25">
      <c r="D21" s="43"/>
      <c r="E21" s="528"/>
      <c r="F21" s="517"/>
      <c r="G21" s="82" t="s">
        <v>11</v>
      </c>
      <c r="H21" s="83"/>
      <c r="I21" s="84"/>
      <c r="J21" s="404">
        <v>18</v>
      </c>
      <c r="K21" s="404">
        <v>19</v>
      </c>
      <c r="L21" s="404">
        <v>19</v>
      </c>
      <c r="M21" s="404">
        <v>22</v>
      </c>
      <c r="N21" s="404">
        <v>22</v>
      </c>
      <c r="O21" s="404">
        <v>23</v>
      </c>
      <c r="P21" s="404">
        <v>23</v>
      </c>
      <c r="Q21" s="402">
        <v>25</v>
      </c>
      <c r="R21" s="402">
        <v>24</v>
      </c>
      <c r="S21" s="402">
        <v>24</v>
      </c>
      <c r="T21" s="405">
        <v>26</v>
      </c>
    </row>
    <row r="22" spans="3:20" ht="13.5" thickBot="1" x14ac:dyDescent="0.25">
      <c r="D22" s="253" t="s">
        <v>93</v>
      </c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341"/>
      <c r="R22" s="446"/>
      <c r="S22" s="446"/>
      <c r="T22" s="406"/>
    </row>
    <row r="23" spans="3:20" x14ac:dyDescent="0.2">
      <c r="D23" s="88"/>
      <c r="E23" s="89" t="s">
        <v>2</v>
      </c>
      <c r="F23" s="89"/>
      <c r="G23" s="89"/>
      <c r="H23" s="90"/>
      <c r="I23" s="91"/>
      <c r="J23" s="277">
        <v>1071</v>
      </c>
      <c r="K23" s="277">
        <v>1039</v>
      </c>
      <c r="L23" s="277">
        <v>1027</v>
      </c>
      <c r="M23" s="277">
        <v>1002</v>
      </c>
      <c r="N23" s="277">
        <v>997</v>
      </c>
      <c r="O23" s="277">
        <v>1001</v>
      </c>
      <c r="P23" s="277">
        <v>1002</v>
      </c>
      <c r="Q23" s="245">
        <v>987</v>
      </c>
      <c r="R23" s="245">
        <v>979</v>
      </c>
      <c r="S23" s="245">
        <v>975</v>
      </c>
      <c r="T23" s="360">
        <v>978</v>
      </c>
    </row>
    <row r="24" spans="3:20" x14ac:dyDescent="0.2">
      <c r="D24" s="97"/>
      <c r="E24" s="512" t="s">
        <v>4</v>
      </c>
      <c r="F24" s="29" t="s">
        <v>5</v>
      </c>
      <c r="G24" s="40"/>
      <c r="H24" s="41"/>
      <c r="I24" s="42"/>
      <c r="J24" s="212">
        <v>794</v>
      </c>
      <c r="K24" s="212">
        <v>768</v>
      </c>
      <c r="L24" s="212">
        <v>762</v>
      </c>
      <c r="M24" s="212">
        <v>745</v>
      </c>
      <c r="N24" s="212">
        <v>744</v>
      </c>
      <c r="O24" s="212">
        <v>746</v>
      </c>
      <c r="P24" s="212">
        <v>749</v>
      </c>
      <c r="Q24" s="107">
        <v>736</v>
      </c>
      <c r="R24" s="107">
        <v>733</v>
      </c>
      <c r="S24" s="107">
        <v>728</v>
      </c>
      <c r="T24" s="361">
        <v>728</v>
      </c>
    </row>
    <row r="25" spans="3:20" x14ac:dyDescent="0.2">
      <c r="D25" s="28"/>
      <c r="E25" s="527"/>
      <c r="F25" s="515" t="s">
        <v>4</v>
      </c>
      <c r="G25" s="61" t="s">
        <v>6</v>
      </c>
      <c r="H25" s="62"/>
      <c r="I25" s="63"/>
      <c r="J25" s="400">
        <v>34</v>
      </c>
      <c r="K25" s="400">
        <v>32</v>
      </c>
      <c r="L25" s="400">
        <v>32</v>
      </c>
      <c r="M25" s="400">
        <v>31</v>
      </c>
      <c r="N25" s="400">
        <v>31</v>
      </c>
      <c r="O25" s="400">
        <v>30</v>
      </c>
      <c r="P25" s="400">
        <v>30</v>
      </c>
      <c r="Q25" s="399">
        <v>29</v>
      </c>
      <c r="R25" s="399">
        <v>29</v>
      </c>
      <c r="S25" s="399">
        <v>29</v>
      </c>
      <c r="T25" s="401">
        <v>29</v>
      </c>
    </row>
    <row r="26" spans="3:20" x14ac:dyDescent="0.2">
      <c r="D26" s="28"/>
      <c r="E26" s="527"/>
      <c r="F26" s="515"/>
      <c r="G26" s="35" t="s">
        <v>7</v>
      </c>
      <c r="H26" s="36"/>
      <c r="I26" s="37"/>
      <c r="J26" s="214">
        <v>15</v>
      </c>
      <c r="K26" s="214">
        <v>16</v>
      </c>
      <c r="L26" s="214">
        <v>16</v>
      </c>
      <c r="M26" s="214">
        <v>17</v>
      </c>
      <c r="N26" s="214">
        <v>17</v>
      </c>
      <c r="O26" s="214">
        <v>17</v>
      </c>
      <c r="P26" s="214">
        <v>17</v>
      </c>
      <c r="Q26" s="210">
        <v>17</v>
      </c>
      <c r="R26" s="210">
        <v>17</v>
      </c>
      <c r="S26" s="210">
        <v>17</v>
      </c>
      <c r="T26" s="363">
        <v>18</v>
      </c>
    </row>
    <row r="27" spans="3:20" x14ac:dyDescent="0.2">
      <c r="D27" s="28"/>
      <c r="E27" s="527"/>
      <c r="F27" s="515"/>
      <c r="G27" s="104" t="s">
        <v>92</v>
      </c>
      <c r="H27" s="36"/>
      <c r="I27" s="37"/>
      <c r="J27" s="214">
        <v>741</v>
      </c>
      <c r="K27" s="214">
        <v>716</v>
      </c>
      <c r="L27" s="214">
        <v>710</v>
      </c>
      <c r="M27" s="214">
        <v>695</v>
      </c>
      <c r="N27" s="214">
        <v>694</v>
      </c>
      <c r="O27" s="214">
        <v>696</v>
      </c>
      <c r="P27" s="214">
        <v>699</v>
      </c>
      <c r="Q27" s="210">
        <v>687</v>
      </c>
      <c r="R27" s="210">
        <v>684</v>
      </c>
      <c r="S27" s="210">
        <v>679</v>
      </c>
      <c r="T27" s="363">
        <v>678</v>
      </c>
    </row>
    <row r="28" spans="3:20" x14ac:dyDescent="0.2">
      <c r="D28" s="28"/>
      <c r="E28" s="527"/>
      <c r="F28" s="515"/>
      <c r="G28" s="61" t="s">
        <v>8</v>
      </c>
      <c r="H28" s="62"/>
      <c r="I28" s="63"/>
      <c r="J28" s="400">
        <v>4</v>
      </c>
      <c r="K28" s="400">
        <v>4</v>
      </c>
      <c r="L28" s="400">
        <v>4</v>
      </c>
      <c r="M28" s="400">
        <v>2</v>
      </c>
      <c r="N28" s="400">
        <v>2</v>
      </c>
      <c r="O28" s="400">
        <v>3</v>
      </c>
      <c r="P28" s="400">
        <v>3</v>
      </c>
      <c r="Q28" s="399">
        <v>3</v>
      </c>
      <c r="R28" s="399">
        <v>3</v>
      </c>
      <c r="S28" s="399">
        <v>3</v>
      </c>
      <c r="T28" s="401">
        <v>3</v>
      </c>
    </row>
    <row r="29" spans="3:20" x14ac:dyDescent="0.2">
      <c r="D29" s="28"/>
      <c r="E29" s="527"/>
      <c r="F29" s="29" t="s">
        <v>10</v>
      </c>
      <c r="G29" s="40"/>
      <c r="H29" s="41"/>
      <c r="I29" s="42"/>
      <c r="J29" s="212">
        <v>277</v>
      </c>
      <c r="K29" s="212">
        <v>271</v>
      </c>
      <c r="L29" s="212">
        <v>265</v>
      </c>
      <c r="M29" s="212">
        <v>257</v>
      </c>
      <c r="N29" s="212">
        <v>253</v>
      </c>
      <c r="O29" s="212">
        <v>255</v>
      </c>
      <c r="P29" s="212">
        <v>253</v>
      </c>
      <c r="Q29" s="107">
        <v>251</v>
      </c>
      <c r="R29" s="107">
        <v>246</v>
      </c>
      <c r="S29" s="107">
        <v>247</v>
      </c>
      <c r="T29" s="361">
        <v>250</v>
      </c>
    </row>
    <row r="30" spans="3:20" x14ac:dyDescent="0.2">
      <c r="D30" s="28"/>
      <c r="E30" s="527"/>
      <c r="F30" s="515" t="s">
        <v>4</v>
      </c>
      <c r="G30" s="61" t="s">
        <v>152</v>
      </c>
      <c r="H30" s="62"/>
      <c r="I30" s="63"/>
      <c r="J30" s="400">
        <v>259</v>
      </c>
      <c r="K30" s="400">
        <v>252</v>
      </c>
      <c r="L30" s="400">
        <v>246</v>
      </c>
      <c r="M30" s="400">
        <v>235</v>
      </c>
      <c r="N30" s="400">
        <v>231</v>
      </c>
      <c r="O30" s="400">
        <v>232</v>
      </c>
      <c r="P30" s="400">
        <v>230</v>
      </c>
      <c r="Q30" s="399">
        <v>226</v>
      </c>
      <c r="R30" s="399">
        <v>222</v>
      </c>
      <c r="S30" s="399">
        <v>223</v>
      </c>
      <c r="T30" s="401">
        <v>224</v>
      </c>
    </row>
    <row r="31" spans="3:20" ht="13.5" thickBot="1" x14ac:dyDescent="0.25">
      <c r="D31" s="43"/>
      <c r="E31" s="528"/>
      <c r="F31" s="517"/>
      <c r="G31" s="82" t="s">
        <v>11</v>
      </c>
      <c r="H31" s="83"/>
      <c r="I31" s="84"/>
      <c r="J31" s="404">
        <v>18</v>
      </c>
      <c r="K31" s="404">
        <v>19</v>
      </c>
      <c r="L31" s="404">
        <v>19</v>
      </c>
      <c r="M31" s="404">
        <v>22</v>
      </c>
      <c r="N31" s="404">
        <v>22</v>
      </c>
      <c r="O31" s="404">
        <v>23</v>
      </c>
      <c r="P31" s="404">
        <v>23</v>
      </c>
      <c r="Q31" s="402">
        <v>25</v>
      </c>
      <c r="R31" s="402">
        <v>24</v>
      </c>
      <c r="S31" s="402">
        <v>24</v>
      </c>
      <c r="T31" s="405">
        <v>26</v>
      </c>
    </row>
    <row r="32" spans="3:20" ht="13.5" thickBot="1" x14ac:dyDescent="0.25">
      <c r="D32" s="85" t="s">
        <v>94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340"/>
      <c r="R32" s="445"/>
      <c r="S32" s="445"/>
      <c r="T32" s="248"/>
    </row>
    <row r="33" spans="4:20" x14ac:dyDescent="0.2">
      <c r="D33" s="408"/>
      <c r="E33" s="409" t="s">
        <v>2</v>
      </c>
      <c r="F33" s="409"/>
      <c r="G33" s="409"/>
      <c r="H33" s="410"/>
      <c r="I33" s="411"/>
      <c r="J33" s="286">
        <v>184</v>
      </c>
      <c r="K33" s="286">
        <v>177</v>
      </c>
      <c r="L33" s="286">
        <v>178</v>
      </c>
      <c r="M33" s="286">
        <v>175</v>
      </c>
      <c r="N33" s="286">
        <v>168</v>
      </c>
      <c r="O33" s="286">
        <v>168</v>
      </c>
      <c r="P33" s="286">
        <v>164</v>
      </c>
      <c r="Q33" s="412">
        <v>160</v>
      </c>
      <c r="R33" s="412">
        <v>149</v>
      </c>
      <c r="S33" s="412">
        <v>143</v>
      </c>
      <c r="T33" s="413">
        <v>136</v>
      </c>
    </row>
    <row r="34" spans="4:20" x14ac:dyDescent="0.2">
      <c r="D34" s="97"/>
      <c r="E34" s="512" t="s">
        <v>4</v>
      </c>
      <c r="F34" s="29" t="s">
        <v>5</v>
      </c>
      <c r="G34" s="40"/>
      <c r="H34" s="41"/>
      <c r="I34" s="42"/>
      <c r="J34" s="212">
        <v>108</v>
      </c>
      <c r="K34" s="212">
        <v>99</v>
      </c>
      <c r="L34" s="212">
        <v>98</v>
      </c>
      <c r="M34" s="212">
        <v>95</v>
      </c>
      <c r="N34" s="212">
        <v>92</v>
      </c>
      <c r="O34" s="212">
        <v>90</v>
      </c>
      <c r="P34" s="212">
        <v>85</v>
      </c>
      <c r="Q34" s="107">
        <v>85</v>
      </c>
      <c r="R34" s="107">
        <v>77</v>
      </c>
      <c r="S34" s="107">
        <v>69</v>
      </c>
      <c r="T34" s="361">
        <v>63</v>
      </c>
    </row>
    <row r="35" spans="4:20" x14ac:dyDescent="0.2">
      <c r="D35" s="28"/>
      <c r="E35" s="513"/>
      <c r="F35" s="515" t="s">
        <v>4</v>
      </c>
      <c r="G35" s="61" t="s">
        <v>6</v>
      </c>
      <c r="H35" s="62"/>
      <c r="I35" s="63"/>
      <c r="J35" s="400">
        <v>0</v>
      </c>
      <c r="K35" s="400">
        <v>0</v>
      </c>
      <c r="L35" s="400">
        <v>0</v>
      </c>
      <c r="M35" s="400">
        <v>0</v>
      </c>
      <c r="N35" s="400">
        <v>1</v>
      </c>
      <c r="O35" s="400">
        <v>0</v>
      </c>
      <c r="P35" s="400">
        <v>0</v>
      </c>
      <c r="Q35" s="399">
        <v>0</v>
      </c>
      <c r="R35" s="399">
        <v>0</v>
      </c>
      <c r="S35" s="399">
        <v>0</v>
      </c>
      <c r="T35" s="401">
        <v>0</v>
      </c>
    </row>
    <row r="36" spans="4:20" x14ac:dyDescent="0.2">
      <c r="D36" s="28"/>
      <c r="E36" s="513"/>
      <c r="F36" s="515"/>
      <c r="G36" s="35" t="s">
        <v>7</v>
      </c>
      <c r="H36" s="36"/>
      <c r="I36" s="37"/>
      <c r="J36" s="214">
        <v>0</v>
      </c>
      <c r="K36" s="214">
        <v>0</v>
      </c>
      <c r="L36" s="214">
        <v>0</v>
      </c>
      <c r="M36" s="214">
        <v>0</v>
      </c>
      <c r="N36" s="214">
        <v>0</v>
      </c>
      <c r="O36" s="214">
        <v>1</v>
      </c>
      <c r="P36" s="214">
        <v>2</v>
      </c>
      <c r="Q36" s="210">
        <v>2</v>
      </c>
      <c r="R36" s="210">
        <v>2</v>
      </c>
      <c r="S36" s="210">
        <v>2</v>
      </c>
      <c r="T36" s="363">
        <v>2</v>
      </c>
    </row>
    <row r="37" spans="4:20" x14ac:dyDescent="0.2">
      <c r="D37" s="28"/>
      <c r="E37" s="513"/>
      <c r="F37" s="515"/>
      <c r="G37" s="104" t="s">
        <v>92</v>
      </c>
      <c r="H37" s="36"/>
      <c r="I37" s="37"/>
      <c r="J37" s="214">
        <v>107</v>
      </c>
      <c r="K37" s="214">
        <v>98</v>
      </c>
      <c r="L37" s="214">
        <v>97</v>
      </c>
      <c r="M37" s="214">
        <v>94</v>
      </c>
      <c r="N37" s="214">
        <v>90</v>
      </c>
      <c r="O37" s="214">
        <v>88</v>
      </c>
      <c r="P37" s="214">
        <v>82</v>
      </c>
      <c r="Q37" s="210">
        <v>82</v>
      </c>
      <c r="R37" s="210">
        <v>74</v>
      </c>
      <c r="S37" s="210">
        <v>66</v>
      </c>
      <c r="T37" s="363">
        <v>60</v>
      </c>
    </row>
    <row r="38" spans="4:20" x14ac:dyDescent="0.2">
      <c r="D38" s="28"/>
      <c r="E38" s="513"/>
      <c r="F38" s="515"/>
      <c r="G38" s="61" t="s">
        <v>8</v>
      </c>
      <c r="H38" s="62"/>
      <c r="I38" s="63"/>
      <c r="J38" s="400">
        <v>1</v>
      </c>
      <c r="K38" s="400">
        <v>1</v>
      </c>
      <c r="L38" s="400">
        <v>1</v>
      </c>
      <c r="M38" s="400">
        <v>1</v>
      </c>
      <c r="N38" s="400">
        <v>1</v>
      </c>
      <c r="O38" s="400">
        <v>1</v>
      </c>
      <c r="P38" s="400">
        <v>1</v>
      </c>
      <c r="Q38" s="399">
        <v>1</v>
      </c>
      <c r="R38" s="399">
        <v>1</v>
      </c>
      <c r="S38" s="399">
        <v>1</v>
      </c>
      <c r="T38" s="401">
        <v>1</v>
      </c>
    </row>
    <row r="39" spans="4:20" x14ac:dyDescent="0.2">
      <c r="D39" s="28"/>
      <c r="E39" s="513"/>
      <c r="F39" s="29" t="s">
        <v>10</v>
      </c>
      <c r="G39" s="40"/>
      <c r="H39" s="41"/>
      <c r="I39" s="42"/>
      <c r="J39" s="212">
        <v>76</v>
      </c>
      <c r="K39" s="212">
        <v>78</v>
      </c>
      <c r="L39" s="212">
        <v>80</v>
      </c>
      <c r="M39" s="212">
        <v>80</v>
      </c>
      <c r="N39" s="212">
        <v>76</v>
      </c>
      <c r="O39" s="212">
        <v>78</v>
      </c>
      <c r="P39" s="212">
        <v>79</v>
      </c>
      <c r="Q39" s="107">
        <v>75</v>
      </c>
      <c r="R39" s="107">
        <v>72</v>
      </c>
      <c r="S39" s="107">
        <v>74</v>
      </c>
      <c r="T39" s="361">
        <v>73</v>
      </c>
    </row>
    <row r="40" spans="4:20" x14ac:dyDescent="0.2">
      <c r="D40" s="28"/>
      <c r="E40" s="513"/>
      <c r="F40" s="516" t="s">
        <v>4</v>
      </c>
      <c r="G40" s="61" t="s">
        <v>152</v>
      </c>
      <c r="H40" s="62"/>
      <c r="I40" s="63"/>
      <c r="J40" s="400">
        <v>74</v>
      </c>
      <c r="K40" s="400">
        <v>74</v>
      </c>
      <c r="L40" s="400">
        <v>75</v>
      </c>
      <c r="M40" s="400">
        <v>75</v>
      </c>
      <c r="N40" s="400">
        <v>70</v>
      </c>
      <c r="O40" s="400">
        <v>71</v>
      </c>
      <c r="P40" s="400">
        <v>72</v>
      </c>
      <c r="Q40" s="399">
        <v>69</v>
      </c>
      <c r="R40" s="399">
        <v>66</v>
      </c>
      <c r="S40" s="399">
        <v>68</v>
      </c>
      <c r="T40" s="401">
        <v>67</v>
      </c>
    </row>
    <row r="41" spans="4:20" ht="13.5" thickBot="1" x14ac:dyDescent="0.25">
      <c r="D41" s="43"/>
      <c r="E41" s="514"/>
      <c r="F41" s="517"/>
      <c r="G41" s="82" t="s">
        <v>11</v>
      </c>
      <c r="H41" s="83"/>
      <c r="I41" s="84"/>
      <c r="J41" s="404">
        <v>2</v>
      </c>
      <c r="K41" s="404">
        <v>4</v>
      </c>
      <c r="L41" s="404">
        <v>5</v>
      </c>
      <c r="M41" s="404">
        <v>5</v>
      </c>
      <c r="N41" s="404">
        <v>6</v>
      </c>
      <c r="O41" s="404">
        <v>7</v>
      </c>
      <c r="P41" s="404">
        <v>7</v>
      </c>
      <c r="Q41" s="402">
        <v>6</v>
      </c>
      <c r="R41" s="402">
        <v>6</v>
      </c>
      <c r="S41" s="402">
        <v>6</v>
      </c>
      <c r="T41" s="405">
        <v>6</v>
      </c>
    </row>
    <row r="42" spans="4:20" ht="13.5" x14ac:dyDescent="0.25">
      <c r="D42" s="265" t="s">
        <v>68</v>
      </c>
      <c r="E42" s="262"/>
      <c r="F42" s="262"/>
      <c r="G42" s="262"/>
      <c r="H42" s="262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6" t="s">
        <v>146</v>
      </c>
    </row>
    <row r="43" spans="4:20" x14ac:dyDescent="0.25">
      <c r="D43" s="447"/>
      <c r="E43" s="265" t="s">
        <v>173</v>
      </c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</row>
  </sheetData>
  <mergeCells count="21">
    <mergeCell ref="E34:E41"/>
    <mergeCell ref="F35:F38"/>
    <mergeCell ref="F40:F41"/>
    <mergeCell ref="D7:I11"/>
    <mergeCell ref="E24:E31"/>
    <mergeCell ref="F25:F28"/>
    <mergeCell ref="F30:F31"/>
    <mergeCell ref="E14:E21"/>
    <mergeCell ref="F15:F18"/>
    <mergeCell ref="F20:F21"/>
    <mergeCell ref="K7:K10"/>
    <mergeCell ref="T7:T10"/>
    <mergeCell ref="J7:J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T42 G6">
    <cfRule type="expression" dxfId="53" priority="1" stopIfTrue="1">
      <formula>#REF!=" "</formula>
    </cfRule>
  </conditionalFormatting>
  <conditionalFormatting sqref="D6">
    <cfRule type="cellIs" dxfId="52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B1:T36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414" hidden="1" customWidth="1"/>
    <col min="3" max="3" width="1.5703125" style="414" customWidth="1"/>
    <col min="4" max="4" width="1.28515625" style="414" customWidth="1"/>
    <col min="5" max="6" width="1.5703125" style="414" customWidth="1"/>
    <col min="7" max="7" width="15" style="414" customWidth="1"/>
    <col min="8" max="8" width="5.5703125" style="414" customWidth="1"/>
    <col min="9" max="9" width="3" style="414" customWidth="1"/>
    <col min="10" max="20" width="8.140625" style="414" customWidth="1"/>
    <col min="21" max="23" width="10.42578125" style="414" customWidth="1"/>
    <col min="24" max="16384" width="9.140625" style="414"/>
  </cols>
  <sheetData>
    <row r="1" spans="2:20" hidden="1" x14ac:dyDescent="0.2"/>
    <row r="2" spans="2:20" hidden="1" x14ac:dyDescent="0.2"/>
    <row r="3" spans="2:20" ht="9" customHeight="1" x14ac:dyDescent="0.2">
      <c r="C3" s="415"/>
    </row>
    <row r="4" spans="2:20" s="416" customFormat="1" ht="15.75" x14ac:dyDescent="0.2">
      <c r="D4" s="417" t="s">
        <v>69</v>
      </c>
      <c r="E4" s="418"/>
      <c r="F4" s="418"/>
      <c r="G4" s="418"/>
      <c r="H4" s="417" t="s">
        <v>114</v>
      </c>
      <c r="I4" s="417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</row>
    <row r="5" spans="2:20" s="416" customFormat="1" ht="15.75" x14ac:dyDescent="0.2">
      <c r="B5" s="419">
        <v>0</v>
      </c>
      <c r="D5" s="420" t="s">
        <v>188</v>
      </c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</row>
    <row r="6" spans="2:20" s="422" customFormat="1" ht="21" customHeight="1" thickBot="1" x14ac:dyDescent="0.25">
      <c r="D6" s="423"/>
      <c r="E6" s="424"/>
      <c r="F6" s="424"/>
      <c r="G6" s="424"/>
      <c r="H6" s="424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6"/>
    </row>
    <row r="7" spans="2:20" ht="6" customHeight="1" x14ac:dyDescent="0.2">
      <c r="C7" s="427"/>
      <c r="D7" s="529" t="s">
        <v>12</v>
      </c>
      <c r="E7" s="530"/>
      <c r="F7" s="530"/>
      <c r="G7" s="530"/>
      <c r="H7" s="530"/>
      <c r="I7" s="531"/>
      <c r="J7" s="538" t="s">
        <v>144</v>
      </c>
      <c r="K7" s="538" t="s">
        <v>147</v>
      </c>
      <c r="L7" s="538" t="s">
        <v>151</v>
      </c>
      <c r="M7" s="538" t="s">
        <v>154</v>
      </c>
      <c r="N7" s="538" t="s">
        <v>155</v>
      </c>
      <c r="O7" s="538" t="s">
        <v>162</v>
      </c>
      <c r="P7" s="538" t="s">
        <v>163</v>
      </c>
      <c r="Q7" s="538" t="s">
        <v>164</v>
      </c>
      <c r="R7" s="538" t="s">
        <v>170</v>
      </c>
      <c r="S7" s="538" t="s">
        <v>172</v>
      </c>
      <c r="T7" s="540" t="s">
        <v>186</v>
      </c>
    </row>
    <row r="8" spans="2:20" ht="6" customHeight="1" x14ac:dyDescent="0.2">
      <c r="C8" s="427"/>
      <c r="D8" s="532"/>
      <c r="E8" s="533"/>
      <c r="F8" s="533"/>
      <c r="G8" s="533"/>
      <c r="H8" s="533"/>
      <c r="I8" s="534"/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41"/>
    </row>
    <row r="9" spans="2:20" ht="6" customHeight="1" x14ac:dyDescent="0.2">
      <c r="C9" s="427"/>
      <c r="D9" s="532"/>
      <c r="E9" s="533"/>
      <c r="F9" s="533"/>
      <c r="G9" s="533"/>
      <c r="H9" s="533"/>
      <c r="I9" s="534"/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41"/>
    </row>
    <row r="10" spans="2:20" ht="6" customHeight="1" x14ac:dyDescent="0.2">
      <c r="C10" s="427"/>
      <c r="D10" s="532"/>
      <c r="E10" s="533"/>
      <c r="F10" s="533"/>
      <c r="G10" s="533"/>
      <c r="H10" s="533"/>
      <c r="I10" s="534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41"/>
    </row>
    <row r="11" spans="2:20" ht="15" customHeight="1" thickBot="1" x14ac:dyDescent="0.25">
      <c r="C11" s="427"/>
      <c r="D11" s="535"/>
      <c r="E11" s="536"/>
      <c r="F11" s="536"/>
      <c r="G11" s="536"/>
      <c r="H11" s="536"/>
      <c r="I11" s="537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C12" s="427"/>
      <c r="D12" s="65"/>
      <c r="E12" s="66" t="s">
        <v>13</v>
      </c>
      <c r="F12" s="66"/>
      <c r="G12" s="66"/>
      <c r="H12" s="67" t="s">
        <v>14</v>
      </c>
      <c r="I12" s="68"/>
      <c r="J12" s="215">
        <v>1079</v>
      </c>
      <c r="K12" s="215">
        <v>1048</v>
      </c>
      <c r="L12" s="215">
        <v>1036</v>
      </c>
      <c r="M12" s="215">
        <v>1013</v>
      </c>
      <c r="N12" s="215">
        <v>1007</v>
      </c>
      <c r="O12" s="215">
        <v>1011</v>
      </c>
      <c r="P12" s="215">
        <v>1013</v>
      </c>
      <c r="Q12" s="69">
        <v>998</v>
      </c>
      <c r="R12" s="69">
        <v>990</v>
      </c>
      <c r="S12" s="69">
        <v>986</v>
      </c>
      <c r="T12" s="345">
        <v>990</v>
      </c>
    </row>
    <row r="13" spans="2:20" ht="13.5" thickTop="1" x14ac:dyDescent="0.2">
      <c r="C13" s="427"/>
      <c r="D13" s="22"/>
      <c r="E13" s="23" t="s">
        <v>15</v>
      </c>
      <c r="F13" s="23"/>
      <c r="G13" s="23"/>
      <c r="H13" s="24" t="s">
        <v>16</v>
      </c>
      <c r="I13" s="71"/>
      <c r="J13" s="161">
        <v>133</v>
      </c>
      <c r="K13" s="161">
        <v>131</v>
      </c>
      <c r="L13" s="161">
        <v>131</v>
      </c>
      <c r="M13" s="161">
        <v>127</v>
      </c>
      <c r="N13" s="161">
        <v>127</v>
      </c>
      <c r="O13" s="161">
        <v>124</v>
      </c>
      <c r="P13" s="161">
        <v>123</v>
      </c>
      <c r="Q13" s="26">
        <v>126</v>
      </c>
      <c r="R13" s="26">
        <v>125</v>
      </c>
      <c r="S13" s="26">
        <v>125</v>
      </c>
      <c r="T13" s="342">
        <v>125</v>
      </c>
    </row>
    <row r="14" spans="2:20" ht="13.5" thickBot="1" x14ac:dyDescent="0.25">
      <c r="C14" s="427"/>
      <c r="D14" s="72"/>
      <c r="E14" s="73"/>
      <c r="F14" s="73" t="s">
        <v>17</v>
      </c>
      <c r="G14" s="73"/>
      <c r="H14" s="74" t="s">
        <v>18</v>
      </c>
      <c r="I14" s="75"/>
      <c r="J14" s="162">
        <v>133</v>
      </c>
      <c r="K14" s="162">
        <v>131</v>
      </c>
      <c r="L14" s="162">
        <v>131</v>
      </c>
      <c r="M14" s="162">
        <v>127</v>
      </c>
      <c r="N14" s="162">
        <v>127</v>
      </c>
      <c r="O14" s="162">
        <v>124</v>
      </c>
      <c r="P14" s="162">
        <v>123</v>
      </c>
      <c r="Q14" s="30">
        <v>126</v>
      </c>
      <c r="R14" s="30">
        <v>125</v>
      </c>
      <c r="S14" s="30">
        <v>125</v>
      </c>
      <c r="T14" s="343">
        <v>125</v>
      </c>
    </row>
    <row r="15" spans="2:20" x14ac:dyDescent="0.2">
      <c r="C15" s="427"/>
      <c r="D15" s="76"/>
      <c r="E15" s="77" t="s">
        <v>20</v>
      </c>
      <c r="F15" s="77"/>
      <c r="G15" s="77"/>
      <c r="H15" s="78" t="s">
        <v>21</v>
      </c>
      <c r="I15" s="79"/>
      <c r="J15" s="172">
        <v>125</v>
      </c>
      <c r="K15" s="172">
        <v>124</v>
      </c>
      <c r="L15" s="172">
        <v>122</v>
      </c>
      <c r="M15" s="172">
        <v>121</v>
      </c>
      <c r="N15" s="172">
        <v>121</v>
      </c>
      <c r="O15" s="172">
        <v>122</v>
      </c>
      <c r="P15" s="172">
        <v>122</v>
      </c>
      <c r="Q15" s="80">
        <v>121</v>
      </c>
      <c r="R15" s="80">
        <v>118</v>
      </c>
      <c r="S15" s="80">
        <v>118</v>
      </c>
      <c r="T15" s="281">
        <v>117</v>
      </c>
    </row>
    <row r="16" spans="2:20" ht="13.5" thickBot="1" x14ac:dyDescent="0.25">
      <c r="C16" s="427"/>
      <c r="D16" s="72"/>
      <c r="E16" s="73"/>
      <c r="F16" s="73" t="s">
        <v>22</v>
      </c>
      <c r="G16" s="73"/>
      <c r="H16" s="74" t="s">
        <v>23</v>
      </c>
      <c r="I16" s="75"/>
      <c r="J16" s="166">
        <v>125</v>
      </c>
      <c r="K16" s="166">
        <v>124</v>
      </c>
      <c r="L16" s="166">
        <v>122</v>
      </c>
      <c r="M16" s="166">
        <v>121</v>
      </c>
      <c r="N16" s="166">
        <v>121</v>
      </c>
      <c r="O16" s="166">
        <v>122</v>
      </c>
      <c r="P16" s="166">
        <v>122</v>
      </c>
      <c r="Q16" s="47">
        <v>121</v>
      </c>
      <c r="R16" s="47">
        <v>118</v>
      </c>
      <c r="S16" s="47">
        <v>118</v>
      </c>
      <c r="T16" s="344">
        <v>117</v>
      </c>
    </row>
    <row r="17" spans="3:20" x14ac:dyDescent="0.2">
      <c r="C17" s="427"/>
      <c r="D17" s="76"/>
      <c r="E17" s="77" t="s">
        <v>24</v>
      </c>
      <c r="F17" s="77"/>
      <c r="G17" s="77"/>
      <c r="H17" s="78" t="s">
        <v>25</v>
      </c>
      <c r="I17" s="79"/>
      <c r="J17" s="172">
        <v>120</v>
      </c>
      <c r="K17" s="172">
        <v>115</v>
      </c>
      <c r="L17" s="172">
        <v>114</v>
      </c>
      <c r="M17" s="172">
        <v>114</v>
      </c>
      <c r="N17" s="172">
        <v>113</v>
      </c>
      <c r="O17" s="172">
        <v>114</v>
      </c>
      <c r="P17" s="172">
        <v>112</v>
      </c>
      <c r="Q17" s="80">
        <v>112</v>
      </c>
      <c r="R17" s="80">
        <v>112</v>
      </c>
      <c r="S17" s="80">
        <v>111</v>
      </c>
      <c r="T17" s="281">
        <v>111</v>
      </c>
    </row>
    <row r="18" spans="3:20" x14ac:dyDescent="0.2">
      <c r="C18" s="427"/>
      <c r="D18" s="72"/>
      <c r="E18" s="73"/>
      <c r="F18" s="73" t="s">
        <v>26</v>
      </c>
      <c r="G18" s="73"/>
      <c r="H18" s="74" t="s">
        <v>27</v>
      </c>
      <c r="I18" s="75"/>
      <c r="J18" s="162">
        <v>74</v>
      </c>
      <c r="K18" s="162">
        <v>70</v>
      </c>
      <c r="L18" s="162">
        <v>69</v>
      </c>
      <c r="M18" s="162">
        <v>70</v>
      </c>
      <c r="N18" s="162">
        <v>70</v>
      </c>
      <c r="O18" s="162">
        <v>70</v>
      </c>
      <c r="P18" s="162">
        <v>68</v>
      </c>
      <c r="Q18" s="30">
        <v>68</v>
      </c>
      <c r="R18" s="30">
        <v>68</v>
      </c>
      <c r="S18" s="30">
        <v>67</v>
      </c>
      <c r="T18" s="343">
        <v>67</v>
      </c>
    </row>
    <row r="19" spans="3:20" ht="13.5" thickBot="1" x14ac:dyDescent="0.25">
      <c r="C19" s="427"/>
      <c r="D19" s="72"/>
      <c r="E19" s="73"/>
      <c r="F19" s="73" t="s">
        <v>28</v>
      </c>
      <c r="G19" s="73"/>
      <c r="H19" s="74" t="s">
        <v>29</v>
      </c>
      <c r="I19" s="75"/>
      <c r="J19" s="166">
        <v>46</v>
      </c>
      <c r="K19" s="166">
        <v>45</v>
      </c>
      <c r="L19" s="166">
        <v>45</v>
      </c>
      <c r="M19" s="166">
        <v>44</v>
      </c>
      <c r="N19" s="166">
        <v>43</v>
      </c>
      <c r="O19" s="166">
        <v>44</v>
      </c>
      <c r="P19" s="166">
        <v>44</v>
      </c>
      <c r="Q19" s="47">
        <v>44</v>
      </c>
      <c r="R19" s="47">
        <v>44</v>
      </c>
      <c r="S19" s="47">
        <v>44</v>
      </c>
      <c r="T19" s="344">
        <v>44</v>
      </c>
    </row>
    <row r="20" spans="3:20" x14ac:dyDescent="0.2">
      <c r="C20" s="427"/>
      <c r="D20" s="76"/>
      <c r="E20" s="77" t="s">
        <v>30</v>
      </c>
      <c r="F20" s="77"/>
      <c r="G20" s="77"/>
      <c r="H20" s="78" t="s">
        <v>31</v>
      </c>
      <c r="I20" s="79"/>
      <c r="J20" s="172">
        <v>118</v>
      </c>
      <c r="K20" s="172">
        <v>108</v>
      </c>
      <c r="L20" s="172">
        <v>110</v>
      </c>
      <c r="M20" s="172">
        <v>108</v>
      </c>
      <c r="N20" s="172">
        <v>106</v>
      </c>
      <c r="O20" s="172">
        <v>108</v>
      </c>
      <c r="P20" s="172">
        <v>107</v>
      </c>
      <c r="Q20" s="80">
        <v>102</v>
      </c>
      <c r="R20" s="80">
        <v>101</v>
      </c>
      <c r="S20" s="80">
        <v>100</v>
      </c>
      <c r="T20" s="281">
        <v>100</v>
      </c>
    </row>
    <row r="21" spans="3:20" x14ac:dyDescent="0.2">
      <c r="C21" s="427"/>
      <c r="D21" s="72"/>
      <c r="E21" s="73"/>
      <c r="F21" s="73" t="s">
        <v>32</v>
      </c>
      <c r="G21" s="73"/>
      <c r="H21" s="74" t="s">
        <v>33</v>
      </c>
      <c r="I21" s="75"/>
      <c r="J21" s="162">
        <v>32</v>
      </c>
      <c r="K21" s="162">
        <v>32</v>
      </c>
      <c r="L21" s="162">
        <v>32</v>
      </c>
      <c r="M21" s="162">
        <v>32</v>
      </c>
      <c r="N21" s="162">
        <v>30</v>
      </c>
      <c r="O21" s="162">
        <v>31</v>
      </c>
      <c r="P21" s="162">
        <v>30</v>
      </c>
      <c r="Q21" s="30">
        <v>25</v>
      </c>
      <c r="R21" s="30">
        <v>25</v>
      </c>
      <c r="S21" s="30">
        <v>24</v>
      </c>
      <c r="T21" s="343">
        <v>24</v>
      </c>
    </row>
    <row r="22" spans="3:20" ht="13.5" thickBot="1" x14ac:dyDescent="0.25">
      <c r="C22" s="427"/>
      <c r="D22" s="72"/>
      <c r="E22" s="73"/>
      <c r="F22" s="73" t="s">
        <v>34</v>
      </c>
      <c r="G22" s="73"/>
      <c r="H22" s="74" t="s">
        <v>35</v>
      </c>
      <c r="I22" s="75"/>
      <c r="J22" s="166">
        <v>86</v>
      </c>
      <c r="K22" s="166">
        <v>76</v>
      </c>
      <c r="L22" s="166">
        <v>78</v>
      </c>
      <c r="M22" s="166">
        <v>76</v>
      </c>
      <c r="N22" s="166">
        <v>76</v>
      </c>
      <c r="O22" s="166">
        <v>77</v>
      </c>
      <c r="P22" s="166">
        <v>77</v>
      </c>
      <c r="Q22" s="47">
        <v>77</v>
      </c>
      <c r="R22" s="47">
        <v>76</v>
      </c>
      <c r="S22" s="47">
        <v>76</v>
      </c>
      <c r="T22" s="344">
        <v>76</v>
      </c>
    </row>
    <row r="23" spans="3:20" x14ac:dyDescent="0.2">
      <c r="C23" s="427"/>
      <c r="D23" s="76"/>
      <c r="E23" s="77" t="s">
        <v>36</v>
      </c>
      <c r="F23" s="77"/>
      <c r="G23" s="77"/>
      <c r="H23" s="78" t="s">
        <v>37</v>
      </c>
      <c r="I23" s="79"/>
      <c r="J23" s="172">
        <v>164</v>
      </c>
      <c r="K23" s="172">
        <v>166</v>
      </c>
      <c r="L23" s="172">
        <v>165</v>
      </c>
      <c r="M23" s="172">
        <v>163</v>
      </c>
      <c r="N23" s="172">
        <v>166</v>
      </c>
      <c r="O23" s="172">
        <v>166</v>
      </c>
      <c r="P23" s="172">
        <v>169</v>
      </c>
      <c r="Q23" s="80">
        <v>159</v>
      </c>
      <c r="R23" s="80">
        <v>160</v>
      </c>
      <c r="S23" s="80">
        <v>160</v>
      </c>
      <c r="T23" s="281">
        <v>162</v>
      </c>
    </row>
    <row r="24" spans="3:20" x14ac:dyDescent="0.2">
      <c r="C24" s="427"/>
      <c r="D24" s="72"/>
      <c r="E24" s="73"/>
      <c r="F24" s="73" t="s">
        <v>38</v>
      </c>
      <c r="G24" s="73"/>
      <c r="H24" s="74" t="s">
        <v>39</v>
      </c>
      <c r="I24" s="75"/>
      <c r="J24" s="162">
        <v>41</v>
      </c>
      <c r="K24" s="162">
        <v>41</v>
      </c>
      <c r="L24" s="162">
        <v>41</v>
      </c>
      <c r="M24" s="162">
        <v>40</v>
      </c>
      <c r="N24" s="162">
        <v>40</v>
      </c>
      <c r="O24" s="162">
        <v>39</v>
      </c>
      <c r="P24" s="162">
        <v>39</v>
      </c>
      <c r="Q24" s="30">
        <v>38</v>
      </c>
      <c r="R24" s="30">
        <v>38</v>
      </c>
      <c r="S24" s="30">
        <v>38</v>
      </c>
      <c r="T24" s="343">
        <v>39</v>
      </c>
    </row>
    <row r="25" spans="3:20" x14ac:dyDescent="0.2">
      <c r="C25" s="427"/>
      <c r="D25" s="72"/>
      <c r="E25" s="73"/>
      <c r="F25" s="73" t="s">
        <v>40</v>
      </c>
      <c r="G25" s="73"/>
      <c r="H25" s="74" t="s">
        <v>41</v>
      </c>
      <c r="I25" s="75"/>
      <c r="J25" s="162">
        <v>68</v>
      </c>
      <c r="K25" s="162">
        <v>69</v>
      </c>
      <c r="L25" s="162">
        <v>68</v>
      </c>
      <c r="M25" s="162">
        <v>66</v>
      </c>
      <c r="N25" s="162">
        <v>67</v>
      </c>
      <c r="O25" s="162">
        <v>68</v>
      </c>
      <c r="P25" s="162">
        <v>69</v>
      </c>
      <c r="Q25" s="30">
        <v>61</v>
      </c>
      <c r="R25" s="30">
        <v>61</v>
      </c>
      <c r="S25" s="30">
        <v>61</v>
      </c>
      <c r="T25" s="343">
        <v>61</v>
      </c>
    </row>
    <row r="26" spans="3:20" ht="13.5" thickBot="1" x14ac:dyDescent="0.25">
      <c r="C26" s="427"/>
      <c r="D26" s="72"/>
      <c r="E26" s="73"/>
      <c r="F26" s="73" t="s">
        <v>42</v>
      </c>
      <c r="G26" s="73"/>
      <c r="H26" s="74" t="s">
        <v>43</v>
      </c>
      <c r="I26" s="75"/>
      <c r="J26" s="166">
        <v>55</v>
      </c>
      <c r="K26" s="166">
        <v>56</v>
      </c>
      <c r="L26" s="166">
        <v>56</v>
      </c>
      <c r="M26" s="166">
        <v>57</v>
      </c>
      <c r="N26" s="166">
        <v>59</v>
      </c>
      <c r="O26" s="166">
        <v>59</v>
      </c>
      <c r="P26" s="166">
        <v>61</v>
      </c>
      <c r="Q26" s="47">
        <v>60</v>
      </c>
      <c r="R26" s="47">
        <v>61</v>
      </c>
      <c r="S26" s="47">
        <v>61</v>
      </c>
      <c r="T26" s="344">
        <v>62</v>
      </c>
    </row>
    <row r="27" spans="3:20" x14ac:dyDescent="0.2">
      <c r="C27" s="427"/>
      <c r="D27" s="76"/>
      <c r="E27" s="77" t="s">
        <v>44</v>
      </c>
      <c r="F27" s="77"/>
      <c r="G27" s="77"/>
      <c r="H27" s="78" t="s">
        <v>45</v>
      </c>
      <c r="I27" s="79"/>
      <c r="J27" s="172">
        <v>167</v>
      </c>
      <c r="K27" s="172">
        <v>158</v>
      </c>
      <c r="L27" s="172">
        <v>155</v>
      </c>
      <c r="M27" s="172">
        <v>143</v>
      </c>
      <c r="N27" s="172">
        <v>141</v>
      </c>
      <c r="O27" s="172">
        <v>143</v>
      </c>
      <c r="P27" s="172">
        <v>143</v>
      </c>
      <c r="Q27" s="80">
        <v>143</v>
      </c>
      <c r="R27" s="80">
        <v>142</v>
      </c>
      <c r="S27" s="80">
        <v>140</v>
      </c>
      <c r="T27" s="281">
        <v>141</v>
      </c>
    </row>
    <row r="28" spans="3:20" x14ac:dyDescent="0.2">
      <c r="C28" s="427"/>
      <c r="D28" s="72"/>
      <c r="E28" s="73"/>
      <c r="F28" s="73" t="s">
        <v>149</v>
      </c>
      <c r="G28" s="73"/>
      <c r="H28" s="74" t="s">
        <v>106</v>
      </c>
      <c r="I28" s="75"/>
      <c r="J28" s="162">
        <v>61</v>
      </c>
      <c r="K28" s="162">
        <v>62</v>
      </c>
      <c r="L28" s="162">
        <v>61</v>
      </c>
      <c r="M28" s="162">
        <v>52</v>
      </c>
      <c r="N28" s="162">
        <v>50</v>
      </c>
      <c r="O28" s="162">
        <v>50</v>
      </c>
      <c r="P28" s="162">
        <v>50</v>
      </c>
      <c r="Q28" s="30">
        <v>52</v>
      </c>
      <c r="R28" s="30">
        <v>52</v>
      </c>
      <c r="S28" s="30">
        <v>50</v>
      </c>
      <c r="T28" s="343">
        <v>50</v>
      </c>
    </row>
    <row r="29" spans="3:20" ht="13.5" thickBot="1" x14ac:dyDescent="0.25">
      <c r="C29" s="427"/>
      <c r="D29" s="72"/>
      <c r="E29" s="73"/>
      <c r="F29" s="73" t="s">
        <v>46</v>
      </c>
      <c r="G29" s="73"/>
      <c r="H29" s="74" t="s">
        <v>107</v>
      </c>
      <c r="I29" s="75"/>
      <c r="J29" s="166">
        <v>106</v>
      </c>
      <c r="K29" s="166">
        <v>96</v>
      </c>
      <c r="L29" s="166">
        <v>94</v>
      </c>
      <c r="M29" s="166">
        <v>91</v>
      </c>
      <c r="N29" s="166">
        <v>91</v>
      </c>
      <c r="O29" s="166">
        <v>93</v>
      </c>
      <c r="P29" s="166">
        <v>93</v>
      </c>
      <c r="Q29" s="47">
        <v>91</v>
      </c>
      <c r="R29" s="47">
        <v>90</v>
      </c>
      <c r="S29" s="47">
        <v>90</v>
      </c>
      <c r="T29" s="344">
        <v>91</v>
      </c>
    </row>
    <row r="30" spans="3:20" x14ac:dyDescent="0.2">
      <c r="C30" s="427"/>
      <c r="D30" s="76"/>
      <c r="E30" s="77" t="s">
        <v>47</v>
      </c>
      <c r="F30" s="77"/>
      <c r="G30" s="77"/>
      <c r="H30" s="78" t="s">
        <v>48</v>
      </c>
      <c r="I30" s="79"/>
      <c r="J30" s="172">
        <v>142</v>
      </c>
      <c r="K30" s="172">
        <v>138</v>
      </c>
      <c r="L30" s="172">
        <v>134</v>
      </c>
      <c r="M30" s="172">
        <v>132</v>
      </c>
      <c r="N30" s="172">
        <v>131</v>
      </c>
      <c r="O30" s="172">
        <v>133</v>
      </c>
      <c r="P30" s="172">
        <v>135</v>
      </c>
      <c r="Q30" s="80">
        <v>134</v>
      </c>
      <c r="R30" s="80">
        <v>131</v>
      </c>
      <c r="S30" s="80">
        <v>131</v>
      </c>
      <c r="T30" s="281">
        <v>132</v>
      </c>
    </row>
    <row r="31" spans="3:20" x14ac:dyDescent="0.2">
      <c r="C31" s="427"/>
      <c r="D31" s="72"/>
      <c r="E31" s="73"/>
      <c r="F31" s="73" t="s">
        <v>49</v>
      </c>
      <c r="G31" s="73"/>
      <c r="H31" s="74" t="s">
        <v>50</v>
      </c>
      <c r="I31" s="75"/>
      <c r="J31" s="162">
        <v>81</v>
      </c>
      <c r="K31" s="162">
        <v>79</v>
      </c>
      <c r="L31" s="162">
        <v>78</v>
      </c>
      <c r="M31" s="162">
        <v>76</v>
      </c>
      <c r="N31" s="162">
        <v>75</v>
      </c>
      <c r="O31" s="162">
        <v>76</v>
      </c>
      <c r="P31" s="162">
        <v>78</v>
      </c>
      <c r="Q31" s="30">
        <v>76</v>
      </c>
      <c r="R31" s="30">
        <v>73</v>
      </c>
      <c r="S31" s="30">
        <v>73</v>
      </c>
      <c r="T31" s="343">
        <v>74</v>
      </c>
    </row>
    <row r="32" spans="3:20" ht="13.5" thickBot="1" x14ac:dyDescent="0.25">
      <c r="C32" s="427"/>
      <c r="D32" s="72"/>
      <c r="E32" s="73"/>
      <c r="F32" s="73" t="s">
        <v>51</v>
      </c>
      <c r="G32" s="73"/>
      <c r="H32" s="74" t="s">
        <v>52</v>
      </c>
      <c r="I32" s="75"/>
      <c r="J32" s="166">
        <v>61</v>
      </c>
      <c r="K32" s="166">
        <v>59</v>
      </c>
      <c r="L32" s="166">
        <v>56</v>
      </c>
      <c r="M32" s="166">
        <v>56</v>
      </c>
      <c r="N32" s="166">
        <v>56</v>
      </c>
      <c r="O32" s="166">
        <v>57</v>
      </c>
      <c r="P32" s="166">
        <v>57</v>
      </c>
      <c r="Q32" s="47">
        <v>58</v>
      </c>
      <c r="R32" s="47">
        <v>58</v>
      </c>
      <c r="S32" s="47">
        <v>58</v>
      </c>
      <c r="T32" s="344">
        <v>58</v>
      </c>
    </row>
    <row r="33" spans="3:20" x14ac:dyDescent="0.2">
      <c r="C33" s="427"/>
      <c r="D33" s="76"/>
      <c r="E33" s="77" t="s">
        <v>53</v>
      </c>
      <c r="F33" s="77"/>
      <c r="G33" s="77"/>
      <c r="H33" s="78" t="s">
        <v>54</v>
      </c>
      <c r="I33" s="79"/>
      <c r="J33" s="172">
        <v>110</v>
      </c>
      <c r="K33" s="172">
        <v>108</v>
      </c>
      <c r="L33" s="172">
        <v>105</v>
      </c>
      <c r="M33" s="172">
        <v>105</v>
      </c>
      <c r="N33" s="172">
        <v>102</v>
      </c>
      <c r="O33" s="172">
        <v>101</v>
      </c>
      <c r="P33" s="172">
        <v>102</v>
      </c>
      <c r="Q33" s="80">
        <v>101</v>
      </c>
      <c r="R33" s="80">
        <v>101</v>
      </c>
      <c r="S33" s="80">
        <v>101</v>
      </c>
      <c r="T33" s="281">
        <v>102</v>
      </c>
    </row>
    <row r="34" spans="3:20" ht="13.5" thickBot="1" x14ac:dyDescent="0.25">
      <c r="C34" s="427"/>
      <c r="D34" s="72"/>
      <c r="E34" s="73"/>
      <c r="F34" s="73" t="s">
        <v>55</v>
      </c>
      <c r="G34" s="73"/>
      <c r="H34" s="74" t="s">
        <v>56</v>
      </c>
      <c r="I34" s="75"/>
      <c r="J34" s="166">
        <v>110</v>
      </c>
      <c r="K34" s="166">
        <v>108</v>
      </c>
      <c r="L34" s="166">
        <v>105</v>
      </c>
      <c r="M34" s="166">
        <v>105</v>
      </c>
      <c r="N34" s="166">
        <v>102</v>
      </c>
      <c r="O34" s="166">
        <v>101</v>
      </c>
      <c r="P34" s="166">
        <v>102</v>
      </c>
      <c r="Q34" s="47">
        <v>101</v>
      </c>
      <c r="R34" s="47">
        <v>101</v>
      </c>
      <c r="S34" s="47">
        <v>101</v>
      </c>
      <c r="T34" s="344">
        <v>102</v>
      </c>
    </row>
    <row r="35" spans="3:20" ht="13.5" x14ac:dyDescent="0.25">
      <c r="D35" s="428" t="s">
        <v>68</v>
      </c>
      <c r="E35" s="429"/>
      <c r="F35" s="429"/>
      <c r="G35" s="429"/>
      <c r="H35" s="429"/>
      <c r="I35" s="428"/>
      <c r="J35" s="428"/>
      <c r="K35" s="428"/>
      <c r="L35" s="428"/>
      <c r="M35" s="428"/>
      <c r="N35" s="428"/>
      <c r="O35" s="428"/>
      <c r="P35" s="428"/>
      <c r="Q35" s="428"/>
      <c r="R35" s="428"/>
      <c r="S35" s="428"/>
      <c r="T35" s="430" t="s">
        <v>146</v>
      </c>
    </row>
    <row r="36" spans="3:20" ht="13.5" x14ac:dyDescent="0.25">
      <c r="D36" s="448"/>
      <c r="E36" s="265" t="s">
        <v>173</v>
      </c>
      <c r="F36" s="449"/>
      <c r="G36" s="449"/>
      <c r="H36" s="449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50"/>
    </row>
  </sheetData>
  <mergeCells count="12">
    <mergeCell ref="D7:I11"/>
    <mergeCell ref="L7:L10"/>
    <mergeCell ref="K7:K10"/>
    <mergeCell ref="T7:T10"/>
    <mergeCell ref="M7:M10"/>
    <mergeCell ref="J7:J10"/>
    <mergeCell ref="O7:O10"/>
    <mergeCell ref="N7:N10"/>
    <mergeCell ref="P7:P10"/>
    <mergeCell ref="Q7:Q10"/>
    <mergeCell ref="R7:R10"/>
    <mergeCell ref="S7:S10"/>
  </mergeCells>
  <phoneticPr fontId="0" type="noConversion"/>
  <conditionalFormatting sqref="T35 G6">
    <cfRule type="expression" dxfId="51" priority="2" stopIfTrue="1">
      <formula>#REF!=" "</formula>
    </cfRule>
  </conditionalFormatting>
  <conditionalFormatting sqref="D6">
    <cfRule type="cellIs" dxfId="50" priority="4" stopIfTrue="1" operator="equal">
      <formula>"   sem (do závorky) poznámku, proč vývojová řada nezečíná jako obvykle - nebo červenou buňku vymazat"</formula>
    </cfRule>
  </conditionalFormatting>
  <conditionalFormatting sqref="T36">
    <cfRule type="expression" dxfId="4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1">
    <pageSetUpPr autoPageBreaks="0"/>
  </sheetPr>
  <dimension ref="B1:W49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2.140625" style="51" customWidth="1"/>
    <col min="7" max="7" width="14.5703125" style="51" customWidth="1"/>
    <col min="8" max="8" width="12.140625" style="51" customWidth="1"/>
    <col min="9" max="9" width="3.28515625" style="51" customWidth="1"/>
    <col min="10" max="20" width="8.140625" style="51" customWidth="1"/>
    <col min="21" max="21" width="6.42578125" style="51" customWidth="1"/>
    <col min="22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5" t="s">
        <v>96</v>
      </c>
      <c r="E4" s="53"/>
      <c r="F4" s="53"/>
      <c r="G4" s="53"/>
      <c r="H4" s="15" t="s">
        <v>165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255">
        <v>0</v>
      </c>
      <c r="D5" s="16" t="s">
        <v>189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12.75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2:20" ht="6" customHeight="1" x14ac:dyDescent="0.2">
      <c r="C7" s="21"/>
      <c r="D7" s="518" t="s">
        <v>95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" customHeight="1" thickBot="1" x14ac:dyDescent="0.25">
      <c r="C11" s="21"/>
      <c r="D11" s="524"/>
      <c r="E11" s="525"/>
      <c r="F11" s="525"/>
      <c r="G11" s="525"/>
      <c r="H11" s="525"/>
      <c r="I11" s="52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3.5" thickTop="1" x14ac:dyDescent="0.2">
      <c r="C12" s="21"/>
      <c r="D12" s="395"/>
      <c r="E12" s="396" t="s">
        <v>2</v>
      </c>
      <c r="F12" s="396"/>
      <c r="G12" s="396"/>
      <c r="H12" s="397"/>
      <c r="I12" s="398"/>
      <c r="J12" s="333">
        <v>14554.36</v>
      </c>
      <c r="K12" s="333">
        <v>13779.94</v>
      </c>
      <c r="L12" s="333">
        <v>13289.82</v>
      </c>
      <c r="M12" s="333">
        <v>13019.24</v>
      </c>
      <c r="N12" s="333">
        <v>12883.910000000007</v>
      </c>
      <c r="O12" s="333">
        <v>12760.5</v>
      </c>
      <c r="P12" s="333">
        <v>12726.400000000005</v>
      </c>
      <c r="Q12" s="351">
        <v>12809.900000000003</v>
      </c>
      <c r="R12" s="351">
        <v>12934.090000000007</v>
      </c>
      <c r="S12" s="351">
        <v>13221.099999999997</v>
      </c>
      <c r="T12" s="346">
        <v>13588.02</v>
      </c>
    </row>
    <row r="13" spans="2:20" x14ac:dyDescent="0.2">
      <c r="C13" s="21"/>
      <c r="D13" s="97"/>
      <c r="E13" s="512" t="s">
        <v>4</v>
      </c>
      <c r="F13" s="29" t="s">
        <v>5</v>
      </c>
      <c r="G13" s="40"/>
      <c r="H13" s="41"/>
      <c r="I13" s="42"/>
      <c r="J13" s="334">
        <v>12297.279999999999</v>
      </c>
      <c r="K13" s="334">
        <v>11628.59</v>
      </c>
      <c r="L13" s="334">
        <v>11184.850000000002</v>
      </c>
      <c r="M13" s="334">
        <v>10917.66</v>
      </c>
      <c r="N13" s="334">
        <v>10777.630000000006</v>
      </c>
      <c r="O13" s="334">
        <v>10604.25</v>
      </c>
      <c r="P13" s="334">
        <v>10508.820000000005</v>
      </c>
      <c r="Q13" s="352">
        <v>10581.890000000003</v>
      </c>
      <c r="R13" s="352">
        <v>10685.020000000006</v>
      </c>
      <c r="S13" s="352">
        <v>10924.039999999995</v>
      </c>
      <c r="T13" s="347">
        <v>11215.960000000003</v>
      </c>
    </row>
    <row r="14" spans="2:20" x14ac:dyDescent="0.2">
      <c r="C14" s="21"/>
      <c r="D14" s="28"/>
      <c r="E14" s="527"/>
      <c r="F14" s="515" t="s">
        <v>4</v>
      </c>
      <c r="G14" s="61" t="s">
        <v>6</v>
      </c>
      <c r="H14" s="62"/>
      <c r="I14" s="63"/>
      <c r="J14" s="335">
        <v>222</v>
      </c>
      <c r="K14" s="335">
        <v>203.01</v>
      </c>
      <c r="L14" s="335">
        <v>201.01999999999998</v>
      </c>
      <c r="M14" s="335">
        <v>210</v>
      </c>
      <c r="N14" s="335">
        <v>218.01</v>
      </c>
      <c r="O14" s="335">
        <v>214</v>
      </c>
      <c r="P14" s="335">
        <v>208</v>
      </c>
      <c r="Q14" s="353">
        <v>209</v>
      </c>
      <c r="R14" s="353">
        <v>201</v>
      </c>
      <c r="S14" s="353">
        <v>204</v>
      </c>
      <c r="T14" s="348">
        <v>211</v>
      </c>
    </row>
    <row r="15" spans="2:20" x14ac:dyDescent="0.2">
      <c r="C15" s="21"/>
      <c r="D15" s="28"/>
      <c r="E15" s="527"/>
      <c r="F15" s="515"/>
      <c r="G15" s="35" t="s">
        <v>7</v>
      </c>
      <c r="H15" s="36"/>
      <c r="I15" s="37"/>
      <c r="J15" s="336">
        <v>84</v>
      </c>
      <c r="K15" s="336">
        <v>84.01</v>
      </c>
      <c r="L15" s="336">
        <v>86</v>
      </c>
      <c r="M15" s="336">
        <v>90.01</v>
      </c>
      <c r="N15" s="336">
        <v>91</v>
      </c>
      <c r="O15" s="336">
        <v>91</v>
      </c>
      <c r="P15" s="336">
        <v>91</v>
      </c>
      <c r="Q15" s="354">
        <v>88.990000000000009</v>
      </c>
      <c r="R15" s="354">
        <v>84.990000000000009</v>
      </c>
      <c r="S15" s="354">
        <v>87.99</v>
      </c>
      <c r="T15" s="349">
        <v>95.009999999999991</v>
      </c>
    </row>
    <row r="16" spans="2:20" x14ac:dyDescent="0.2">
      <c r="C16" s="21"/>
      <c r="D16" s="28"/>
      <c r="E16" s="527"/>
      <c r="F16" s="515"/>
      <c r="G16" s="104" t="s">
        <v>92</v>
      </c>
      <c r="H16" s="36"/>
      <c r="I16" s="37"/>
      <c r="J16" s="456">
        <v>11954.279999999999</v>
      </c>
      <c r="K16" s="456">
        <v>11304.57</v>
      </c>
      <c r="L16" s="456">
        <v>10870.830000000002</v>
      </c>
      <c r="M16" s="456">
        <v>10591.65</v>
      </c>
      <c r="N16" s="456">
        <v>10441.620000000006</v>
      </c>
      <c r="O16" s="456">
        <v>10268.25</v>
      </c>
      <c r="P16" s="456">
        <v>10174.820000000005</v>
      </c>
      <c r="Q16" s="457">
        <v>10243.900000000003</v>
      </c>
      <c r="R16" s="457">
        <v>10353.030000000006</v>
      </c>
      <c r="S16" s="457">
        <v>10582.049999999996</v>
      </c>
      <c r="T16" s="458">
        <v>10856.950000000004</v>
      </c>
    </row>
    <row r="17" spans="3:23" x14ac:dyDescent="0.2">
      <c r="C17" s="21"/>
      <c r="D17" s="28"/>
      <c r="E17" s="527"/>
      <c r="F17" s="515"/>
      <c r="G17" s="61" t="s">
        <v>8</v>
      </c>
      <c r="H17" s="62"/>
      <c r="I17" s="63"/>
      <c r="J17" s="337">
        <v>37</v>
      </c>
      <c r="K17" s="337">
        <v>37</v>
      </c>
      <c r="L17" s="337">
        <v>27</v>
      </c>
      <c r="M17" s="337">
        <v>26</v>
      </c>
      <c r="N17" s="337">
        <v>27</v>
      </c>
      <c r="O17" s="337">
        <v>31</v>
      </c>
      <c r="P17" s="337">
        <v>35</v>
      </c>
      <c r="Q17" s="355">
        <v>40</v>
      </c>
      <c r="R17" s="355">
        <v>46</v>
      </c>
      <c r="S17" s="355">
        <v>50</v>
      </c>
      <c r="T17" s="350">
        <v>53</v>
      </c>
    </row>
    <row r="18" spans="3:23" x14ac:dyDescent="0.2">
      <c r="C18" s="21"/>
      <c r="D18" s="28"/>
      <c r="E18" s="527"/>
      <c r="F18" s="29" t="s">
        <v>10</v>
      </c>
      <c r="G18" s="40"/>
      <c r="H18" s="41"/>
      <c r="I18" s="42"/>
      <c r="J18" s="452">
        <v>2257.08</v>
      </c>
      <c r="K18" s="452">
        <v>2151.35</v>
      </c>
      <c r="L18" s="452">
        <v>2104.9700000000003</v>
      </c>
      <c r="M18" s="452">
        <v>2101.58</v>
      </c>
      <c r="N18" s="452">
        <v>2106.2800000000002</v>
      </c>
      <c r="O18" s="452">
        <v>2156.25</v>
      </c>
      <c r="P18" s="452">
        <v>2217.5800000000004</v>
      </c>
      <c r="Q18" s="453">
        <v>2228.0099999999998</v>
      </c>
      <c r="R18" s="453">
        <v>2249.0700000000002</v>
      </c>
      <c r="S18" s="453">
        <v>2297.0600000000004</v>
      </c>
      <c r="T18" s="454">
        <v>2372.0599999999995</v>
      </c>
    </row>
    <row r="19" spans="3:23" x14ac:dyDescent="0.2">
      <c r="C19" s="21"/>
      <c r="D19" s="28"/>
      <c r="E19" s="527"/>
      <c r="F19" s="515" t="s">
        <v>4</v>
      </c>
      <c r="G19" s="61" t="s">
        <v>152</v>
      </c>
      <c r="H19" s="62"/>
      <c r="I19" s="63"/>
      <c r="J19" s="335">
        <v>2145.09</v>
      </c>
      <c r="K19" s="335">
        <v>2033.6</v>
      </c>
      <c r="L19" s="335">
        <v>1985.72</v>
      </c>
      <c r="M19" s="335">
        <v>1976.86</v>
      </c>
      <c r="N19" s="335">
        <v>1980.9700000000003</v>
      </c>
      <c r="O19" s="335">
        <v>2024</v>
      </c>
      <c r="P19" s="335">
        <v>2078.2000000000007</v>
      </c>
      <c r="Q19" s="353">
        <v>2086.9799999999996</v>
      </c>
      <c r="R19" s="353">
        <v>2107.0700000000002</v>
      </c>
      <c r="S19" s="353">
        <v>2149.0600000000004</v>
      </c>
      <c r="T19" s="348">
        <v>2216.0599999999995</v>
      </c>
    </row>
    <row r="20" spans="3:23" ht="13.5" thickBot="1" x14ac:dyDescent="0.25">
      <c r="C20" s="21"/>
      <c r="D20" s="43"/>
      <c r="E20" s="528"/>
      <c r="F20" s="517"/>
      <c r="G20" s="82" t="s">
        <v>11</v>
      </c>
      <c r="H20" s="83"/>
      <c r="I20" s="84"/>
      <c r="J20" s="460">
        <v>111.99</v>
      </c>
      <c r="K20" s="460">
        <v>117.75</v>
      </c>
      <c r="L20" s="460">
        <v>119.25</v>
      </c>
      <c r="M20" s="460">
        <v>124.72</v>
      </c>
      <c r="N20" s="460">
        <v>125.31</v>
      </c>
      <c r="O20" s="460">
        <v>132.25</v>
      </c>
      <c r="P20" s="460">
        <v>139.38</v>
      </c>
      <c r="Q20" s="461">
        <v>141.03000000000003</v>
      </c>
      <c r="R20" s="461">
        <v>142</v>
      </c>
      <c r="S20" s="461">
        <v>148</v>
      </c>
      <c r="T20" s="462">
        <v>156</v>
      </c>
    </row>
    <row r="21" spans="3:23" x14ac:dyDescent="0.2">
      <c r="C21" s="21"/>
      <c r="D21" s="88"/>
      <c r="E21" s="89" t="s">
        <v>158</v>
      </c>
      <c r="F21" s="89"/>
      <c r="G21" s="89"/>
      <c r="H21" s="90"/>
      <c r="I21" s="91"/>
      <c r="J21" s="333">
        <v>257.29999999999995</v>
      </c>
      <c r="K21" s="333">
        <v>247.70999999999998</v>
      </c>
      <c r="L21" s="333">
        <v>265.66999999999996</v>
      </c>
      <c r="M21" s="333">
        <v>277.43</v>
      </c>
      <c r="N21" s="333">
        <v>309.14</v>
      </c>
      <c r="O21" s="333">
        <v>329.6</v>
      </c>
      <c r="P21" s="333">
        <v>361.23</v>
      </c>
      <c r="Q21" s="351">
        <v>380.06</v>
      </c>
      <c r="R21" s="351">
        <v>360.04999999999995</v>
      </c>
      <c r="S21" s="351">
        <v>362</v>
      </c>
      <c r="T21" s="346">
        <v>370.15</v>
      </c>
    </row>
    <row r="22" spans="3:23" x14ac:dyDescent="0.2">
      <c r="C22" s="21"/>
      <c r="D22" s="97"/>
      <c r="E22" s="512" t="s">
        <v>4</v>
      </c>
      <c r="F22" s="29" t="s">
        <v>5</v>
      </c>
      <c r="G22" s="40"/>
      <c r="H22" s="41"/>
      <c r="I22" s="42"/>
      <c r="J22" s="334">
        <v>215.29999999999998</v>
      </c>
      <c r="K22" s="334">
        <v>204.73</v>
      </c>
      <c r="L22" s="334">
        <v>216.67999999999998</v>
      </c>
      <c r="M22" s="334">
        <v>225.43</v>
      </c>
      <c r="N22" s="334">
        <v>251.14</v>
      </c>
      <c r="O22" s="334">
        <v>246.59</v>
      </c>
      <c r="P22" s="334">
        <v>260.22000000000003</v>
      </c>
      <c r="Q22" s="352">
        <v>265.05</v>
      </c>
      <c r="R22" s="352">
        <v>268.03999999999996</v>
      </c>
      <c r="S22" s="352">
        <v>267</v>
      </c>
      <c r="T22" s="347">
        <v>266.14999999999998</v>
      </c>
    </row>
    <row r="23" spans="3:23" x14ac:dyDescent="0.2">
      <c r="C23" s="21"/>
      <c r="D23" s="28"/>
      <c r="E23" s="527"/>
      <c r="F23" s="515" t="s">
        <v>4</v>
      </c>
      <c r="G23" s="61" t="s">
        <v>6</v>
      </c>
      <c r="H23" s="62"/>
      <c r="I23" s="63"/>
      <c r="J23" s="335">
        <v>37.6</v>
      </c>
      <c r="K23" s="335">
        <v>23</v>
      </c>
      <c r="L23" s="335">
        <v>20.010000000000002</v>
      </c>
      <c r="M23" s="335">
        <v>22</v>
      </c>
      <c r="N23" s="335">
        <v>25</v>
      </c>
      <c r="O23" s="335">
        <v>21</v>
      </c>
      <c r="P23" s="335">
        <v>19</v>
      </c>
      <c r="Q23" s="353">
        <v>20</v>
      </c>
      <c r="R23" s="353">
        <v>18</v>
      </c>
      <c r="S23" s="353">
        <v>16</v>
      </c>
      <c r="T23" s="348">
        <v>14.14</v>
      </c>
    </row>
    <row r="24" spans="3:23" x14ac:dyDescent="0.2">
      <c r="C24" s="21"/>
      <c r="D24" s="28"/>
      <c r="E24" s="527"/>
      <c r="F24" s="515"/>
      <c r="G24" s="35" t="s">
        <v>7</v>
      </c>
      <c r="H24" s="36"/>
      <c r="I24" s="37"/>
      <c r="J24" s="336">
        <v>10</v>
      </c>
      <c r="K24" s="336">
        <v>9</v>
      </c>
      <c r="L24" s="336">
        <v>7</v>
      </c>
      <c r="M24" s="336">
        <v>9</v>
      </c>
      <c r="N24" s="336">
        <v>10</v>
      </c>
      <c r="O24" s="336">
        <v>10.039999999999999</v>
      </c>
      <c r="P24" s="336">
        <v>10</v>
      </c>
      <c r="Q24" s="354">
        <v>10</v>
      </c>
      <c r="R24" s="354">
        <v>10</v>
      </c>
      <c r="S24" s="354">
        <v>10</v>
      </c>
      <c r="T24" s="349">
        <v>9</v>
      </c>
    </row>
    <row r="25" spans="3:23" x14ac:dyDescent="0.2">
      <c r="C25" s="21"/>
      <c r="D25" s="28"/>
      <c r="E25" s="527"/>
      <c r="F25" s="515"/>
      <c r="G25" s="104" t="s">
        <v>92</v>
      </c>
      <c r="H25" s="36"/>
      <c r="I25" s="37"/>
      <c r="J25" s="456">
        <v>167.7</v>
      </c>
      <c r="K25" s="456">
        <v>172.73</v>
      </c>
      <c r="L25" s="456">
        <v>189.67</v>
      </c>
      <c r="M25" s="456">
        <v>194.43</v>
      </c>
      <c r="N25" s="456">
        <v>216.14</v>
      </c>
      <c r="O25" s="456">
        <v>215.55</v>
      </c>
      <c r="P25" s="456">
        <v>231.22</v>
      </c>
      <c r="Q25" s="457">
        <v>235.05</v>
      </c>
      <c r="R25" s="457">
        <v>240.04</v>
      </c>
      <c r="S25" s="457">
        <v>241</v>
      </c>
      <c r="T25" s="458">
        <v>243.01</v>
      </c>
    </row>
    <row r="26" spans="3:23" x14ac:dyDescent="0.2">
      <c r="C26" s="21"/>
      <c r="D26" s="28"/>
      <c r="E26" s="527"/>
      <c r="F26" s="515"/>
      <c r="G26" s="61" t="s">
        <v>8</v>
      </c>
      <c r="H26" s="62"/>
      <c r="I26" s="63"/>
      <c r="J26" s="337">
        <v>0</v>
      </c>
      <c r="K26" s="337">
        <v>0</v>
      </c>
      <c r="L26" s="337">
        <v>0</v>
      </c>
      <c r="M26" s="337">
        <v>0</v>
      </c>
      <c r="N26" s="337">
        <v>0</v>
      </c>
      <c r="O26" s="337">
        <v>0</v>
      </c>
      <c r="P26" s="337">
        <v>0</v>
      </c>
      <c r="Q26" s="355">
        <v>0</v>
      </c>
      <c r="R26" s="355">
        <v>0</v>
      </c>
      <c r="S26" s="355">
        <v>0</v>
      </c>
      <c r="T26" s="350">
        <v>0</v>
      </c>
    </row>
    <row r="27" spans="3:23" x14ac:dyDescent="0.2">
      <c r="C27" s="21"/>
      <c r="D27" s="28"/>
      <c r="E27" s="527"/>
      <c r="F27" s="29" t="s">
        <v>10</v>
      </c>
      <c r="G27" s="40"/>
      <c r="H27" s="41"/>
      <c r="I27" s="42"/>
      <c r="J27" s="452">
        <v>42</v>
      </c>
      <c r="K27" s="452">
        <v>42.98</v>
      </c>
      <c r="L27" s="452">
        <v>48.989999999999995</v>
      </c>
      <c r="M27" s="452">
        <v>52</v>
      </c>
      <c r="N27" s="452">
        <v>58</v>
      </c>
      <c r="O27" s="452">
        <v>83.01</v>
      </c>
      <c r="P27" s="452">
        <v>101.01</v>
      </c>
      <c r="Q27" s="453">
        <v>115.00999999999999</v>
      </c>
      <c r="R27" s="453">
        <v>92.009999999999991</v>
      </c>
      <c r="S27" s="453">
        <v>95</v>
      </c>
      <c r="T27" s="454">
        <v>104</v>
      </c>
    </row>
    <row r="28" spans="3:23" x14ac:dyDescent="0.2">
      <c r="C28" s="21"/>
      <c r="D28" s="28"/>
      <c r="E28" s="527"/>
      <c r="F28" s="515" t="s">
        <v>4</v>
      </c>
      <c r="G28" s="61" t="s">
        <v>152</v>
      </c>
      <c r="H28" s="62"/>
      <c r="I28" s="63"/>
      <c r="J28" s="335">
        <v>26</v>
      </c>
      <c r="K28" s="335">
        <v>23.99</v>
      </c>
      <c r="L28" s="335">
        <v>28</v>
      </c>
      <c r="M28" s="335">
        <v>28</v>
      </c>
      <c r="N28" s="335">
        <v>33</v>
      </c>
      <c r="O28" s="335">
        <v>53</v>
      </c>
      <c r="P28" s="335">
        <v>69</v>
      </c>
      <c r="Q28" s="353">
        <v>85.009999999999991</v>
      </c>
      <c r="R28" s="353">
        <v>63.01</v>
      </c>
      <c r="S28" s="353">
        <v>66</v>
      </c>
      <c r="T28" s="348">
        <v>76</v>
      </c>
    </row>
    <row r="29" spans="3:23" ht="13.5" thickBot="1" x14ac:dyDescent="0.25">
      <c r="C29" s="21"/>
      <c r="D29" s="43"/>
      <c r="E29" s="528"/>
      <c r="F29" s="517"/>
      <c r="G29" s="82" t="s">
        <v>11</v>
      </c>
      <c r="H29" s="83"/>
      <c r="I29" s="84"/>
      <c r="J29" s="460">
        <v>16</v>
      </c>
      <c r="K29" s="460">
        <v>18.989999999999998</v>
      </c>
      <c r="L29" s="460">
        <v>20.99</v>
      </c>
      <c r="M29" s="460">
        <v>24</v>
      </c>
      <c r="N29" s="460">
        <v>25</v>
      </c>
      <c r="O29" s="460">
        <v>30.01</v>
      </c>
      <c r="P29" s="460">
        <v>32.010000000000005</v>
      </c>
      <c r="Q29" s="461">
        <v>30</v>
      </c>
      <c r="R29" s="461">
        <v>29</v>
      </c>
      <c r="S29" s="461">
        <v>29</v>
      </c>
      <c r="T29" s="462">
        <v>28</v>
      </c>
    </row>
    <row r="30" spans="3:23" ht="15" x14ac:dyDescent="0.2">
      <c r="C30" s="21"/>
      <c r="D30" s="88"/>
      <c r="E30" s="89" t="s">
        <v>156</v>
      </c>
      <c r="F30" s="89"/>
      <c r="G30" s="89"/>
      <c r="H30" s="90"/>
      <c r="I30" s="91"/>
      <c r="J30" s="333">
        <v>5139.29</v>
      </c>
      <c r="K30" s="333">
        <v>4929.05</v>
      </c>
      <c r="L30" s="333">
        <v>4847.0200000000004</v>
      </c>
      <c r="M30" s="333">
        <v>4789.93</v>
      </c>
      <c r="N30" s="333">
        <v>4731.2900000000036</v>
      </c>
      <c r="O30" s="333">
        <v>4607.33</v>
      </c>
      <c r="P30" s="333">
        <v>4502.9800000000014</v>
      </c>
      <c r="Q30" s="351">
        <v>4491.7899999999981</v>
      </c>
      <c r="R30" s="351">
        <v>4528.050000000002</v>
      </c>
      <c r="S30" s="351">
        <v>4642.1599999999962</v>
      </c>
      <c r="T30" s="346">
        <v>4722.4900000000043</v>
      </c>
      <c r="W30" s="51" t="s">
        <v>0</v>
      </c>
    </row>
    <row r="31" spans="3:23" x14ac:dyDescent="0.2">
      <c r="C31" s="21"/>
      <c r="D31" s="97"/>
      <c r="E31" s="512" t="s">
        <v>4</v>
      </c>
      <c r="F31" s="29" t="s">
        <v>5</v>
      </c>
      <c r="G31" s="40"/>
      <c r="H31" s="41"/>
      <c r="I31" s="42"/>
      <c r="J31" s="334">
        <v>4590.32</v>
      </c>
      <c r="K31" s="334">
        <v>4373.0200000000004</v>
      </c>
      <c r="L31" s="334">
        <v>4296.0700000000006</v>
      </c>
      <c r="M31" s="334">
        <v>4238.91</v>
      </c>
      <c r="N31" s="334">
        <v>4182.2900000000036</v>
      </c>
      <c r="O31" s="334">
        <v>4042.31</v>
      </c>
      <c r="P31" s="334">
        <v>3918.8900000000017</v>
      </c>
      <c r="Q31" s="352">
        <v>3905.7899999999981</v>
      </c>
      <c r="R31" s="352">
        <v>3940.9900000000016</v>
      </c>
      <c r="S31" s="352">
        <v>4059.109999999996</v>
      </c>
      <c r="T31" s="347">
        <v>4146.4600000000046</v>
      </c>
    </row>
    <row r="32" spans="3:23" x14ac:dyDescent="0.2">
      <c r="C32" s="21"/>
      <c r="D32" s="28"/>
      <c r="E32" s="527"/>
      <c r="F32" s="515" t="s">
        <v>4</v>
      </c>
      <c r="G32" s="61" t="s">
        <v>6</v>
      </c>
      <c r="H32" s="62"/>
      <c r="I32" s="63"/>
      <c r="J32" s="335">
        <v>151</v>
      </c>
      <c r="K32" s="335">
        <v>150.01</v>
      </c>
      <c r="L32" s="335">
        <v>151.01</v>
      </c>
      <c r="M32" s="335">
        <v>160</v>
      </c>
      <c r="N32" s="335">
        <v>165.01</v>
      </c>
      <c r="O32" s="335">
        <v>163</v>
      </c>
      <c r="P32" s="335">
        <v>159</v>
      </c>
      <c r="Q32" s="353">
        <v>157</v>
      </c>
      <c r="R32" s="353">
        <v>151</v>
      </c>
      <c r="S32" s="353">
        <v>160</v>
      </c>
      <c r="T32" s="348">
        <v>168</v>
      </c>
    </row>
    <row r="33" spans="3:20" x14ac:dyDescent="0.2">
      <c r="C33" s="21"/>
      <c r="D33" s="28"/>
      <c r="E33" s="527"/>
      <c r="F33" s="515"/>
      <c r="G33" s="35" t="s">
        <v>7</v>
      </c>
      <c r="H33" s="36"/>
      <c r="I33" s="37"/>
      <c r="J33" s="336">
        <v>21</v>
      </c>
      <c r="K33" s="336">
        <v>23.01</v>
      </c>
      <c r="L33" s="336">
        <v>25</v>
      </c>
      <c r="M33" s="336">
        <v>27.01</v>
      </c>
      <c r="N33" s="336">
        <v>26</v>
      </c>
      <c r="O33" s="336">
        <v>25.96</v>
      </c>
      <c r="P33" s="336">
        <v>28</v>
      </c>
      <c r="Q33" s="354">
        <v>28.990000000000002</v>
      </c>
      <c r="R33" s="354">
        <v>24.990000000000002</v>
      </c>
      <c r="S33" s="354">
        <v>25.99</v>
      </c>
      <c r="T33" s="349">
        <v>26.009999999999998</v>
      </c>
    </row>
    <row r="34" spans="3:20" x14ac:dyDescent="0.2">
      <c r="C34" s="21"/>
      <c r="D34" s="28"/>
      <c r="E34" s="527"/>
      <c r="F34" s="515"/>
      <c r="G34" s="104" t="s">
        <v>92</v>
      </c>
      <c r="H34" s="36"/>
      <c r="I34" s="37"/>
      <c r="J34" s="456">
        <v>4408.32</v>
      </c>
      <c r="K34" s="456">
        <v>4189</v>
      </c>
      <c r="L34" s="456">
        <v>4119.0600000000004</v>
      </c>
      <c r="M34" s="456">
        <v>4051.9</v>
      </c>
      <c r="N34" s="456">
        <v>3991.2800000000038</v>
      </c>
      <c r="O34" s="456">
        <v>3853.35</v>
      </c>
      <c r="P34" s="456">
        <v>3731.8900000000017</v>
      </c>
      <c r="Q34" s="457">
        <v>3719.7999999999979</v>
      </c>
      <c r="R34" s="457">
        <v>3765.0000000000014</v>
      </c>
      <c r="S34" s="457">
        <v>3873.1199999999958</v>
      </c>
      <c r="T34" s="458">
        <v>3952.4500000000044</v>
      </c>
    </row>
    <row r="35" spans="3:20" x14ac:dyDescent="0.2">
      <c r="C35" s="21"/>
      <c r="D35" s="28"/>
      <c r="E35" s="527"/>
      <c r="F35" s="515"/>
      <c r="G35" s="61" t="s">
        <v>8</v>
      </c>
      <c r="H35" s="62"/>
      <c r="I35" s="63"/>
      <c r="J35" s="337">
        <v>10</v>
      </c>
      <c r="K35" s="337">
        <v>11</v>
      </c>
      <c r="L35" s="337">
        <v>1</v>
      </c>
      <c r="M35" s="337">
        <v>0</v>
      </c>
      <c r="N35" s="337">
        <v>0</v>
      </c>
      <c r="O35" s="337">
        <v>0</v>
      </c>
      <c r="P35" s="337">
        <v>0</v>
      </c>
      <c r="Q35" s="355">
        <v>0</v>
      </c>
      <c r="R35" s="355">
        <v>0</v>
      </c>
      <c r="S35" s="355">
        <v>0</v>
      </c>
      <c r="T35" s="350">
        <v>0</v>
      </c>
    </row>
    <row r="36" spans="3:20" x14ac:dyDescent="0.2">
      <c r="C36" s="21"/>
      <c r="D36" s="28"/>
      <c r="E36" s="527"/>
      <c r="F36" s="29" t="s">
        <v>10</v>
      </c>
      <c r="G36" s="40"/>
      <c r="H36" s="41"/>
      <c r="I36" s="42"/>
      <c r="J36" s="452">
        <v>548.97</v>
      </c>
      <c r="K36" s="452">
        <v>556.03</v>
      </c>
      <c r="L36" s="452">
        <v>550.95000000000005</v>
      </c>
      <c r="M36" s="452">
        <v>551.02</v>
      </c>
      <c r="N36" s="452">
        <v>548.99999999999989</v>
      </c>
      <c r="O36" s="452">
        <v>565.02</v>
      </c>
      <c r="P36" s="452">
        <v>584.09</v>
      </c>
      <c r="Q36" s="453">
        <v>586.00000000000011</v>
      </c>
      <c r="R36" s="453">
        <v>587.06000000000006</v>
      </c>
      <c r="S36" s="453">
        <v>583.05000000000018</v>
      </c>
      <c r="T36" s="454">
        <v>576.03</v>
      </c>
    </row>
    <row r="37" spans="3:20" x14ac:dyDescent="0.2">
      <c r="C37" s="21"/>
      <c r="D37" s="28"/>
      <c r="E37" s="527"/>
      <c r="F37" s="515" t="s">
        <v>4</v>
      </c>
      <c r="G37" s="61" t="s">
        <v>152</v>
      </c>
      <c r="H37" s="62"/>
      <c r="I37" s="63"/>
      <c r="J37" s="335">
        <v>531.97</v>
      </c>
      <c r="K37" s="335">
        <v>538.03</v>
      </c>
      <c r="L37" s="335">
        <v>533.95000000000005</v>
      </c>
      <c r="M37" s="335">
        <v>534.02</v>
      </c>
      <c r="N37" s="335">
        <v>533.99999999999989</v>
      </c>
      <c r="O37" s="335">
        <v>550.02</v>
      </c>
      <c r="P37" s="335">
        <v>569.09</v>
      </c>
      <c r="Q37" s="353">
        <v>568.99000000000012</v>
      </c>
      <c r="R37" s="353">
        <v>567.06000000000006</v>
      </c>
      <c r="S37" s="353">
        <v>560.05000000000018</v>
      </c>
      <c r="T37" s="348">
        <v>550.03</v>
      </c>
    </row>
    <row r="38" spans="3:20" ht="13.5" thickBot="1" x14ac:dyDescent="0.25">
      <c r="C38" s="21"/>
      <c r="D38" s="43"/>
      <c r="E38" s="528"/>
      <c r="F38" s="517"/>
      <c r="G38" s="82" t="s">
        <v>11</v>
      </c>
      <c r="H38" s="83"/>
      <c r="I38" s="84"/>
      <c r="J38" s="460">
        <v>17</v>
      </c>
      <c r="K38" s="460">
        <v>18</v>
      </c>
      <c r="L38" s="460">
        <v>17</v>
      </c>
      <c r="M38" s="460">
        <v>17</v>
      </c>
      <c r="N38" s="460">
        <v>15</v>
      </c>
      <c r="O38" s="460">
        <v>15</v>
      </c>
      <c r="P38" s="460">
        <v>15</v>
      </c>
      <c r="Q38" s="461">
        <v>17.010000000000002</v>
      </c>
      <c r="R38" s="461">
        <v>20</v>
      </c>
      <c r="S38" s="461">
        <v>23</v>
      </c>
      <c r="T38" s="462">
        <v>26</v>
      </c>
    </row>
    <row r="39" spans="3:20" ht="15" x14ac:dyDescent="0.2">
      <c r="C39" s="21"/>
      <c r="D39" s="88"/>
      <c r="E39" s="89" t="s">
        <v>157</v>
      </c>
      <c r="F39" s="89"/>
      <c r="G39" s="89"/>
      <c r="H39" s="90"/>
      <c r="I39" s="91"/>
      <c r="J39" s="333">
        <v>9157.77</v>
      </c>
      <c r="K39" s="333">
        <v>8603.18</v>
      </c>
      <c r="L39" s="333">
        <v>8177.13</v>
      </c>
      <c r="M39" s="333">
        <v>7951.8799999999992</v>
      </c>
      <c r="N39" s="333">
        <v>7843.4800000000032</v>
      </c>
      <c r="O39" s="333">
        <v>7823.5700000000006</v>
      </c>
      <c r="P39" s="333">
        <v>7862.1900000000041</v>
      </c>
      <c r="Q39" s="351">
        <v>7938.0500000000047</v>
      </c>
      <c r="R39" s="351">
        <v>8045.9900000000043</v>
      </c>
      <c r="S39" s="351">
        <v>8216.94</v>
      </c>
      <c r="T39" s="346">
        <v>8495.3799999999974</v>
      </c>
    </row>
    <row r="40" spans="3:20" x14ac:dyDescent="0.2">
      <c r="C40" s="21"/>
      <c r="D40" s="97"/>
      <c r="E40" s="512" t="s">
        <v>4</v>
      </c>
      <c r="F40" s="29" t="s">
        <v>5</v>
      </c>
      <c r="G40" s="40"/>
      <c r="H40" s="41"/>
      <c r="I40" s="42"/>
      <c r="J40" s="334">
        <v>7491.66</v>
      </c>
      <c r="K40" s="334">
        <v>7050.84</v>
      </c>
      <c r="L40" s="334">
        <v>6672.1</v>
      </c>
      <c r="M40" s="334">
        <v>6453.32</v>
      </c>
      <c r="N40" s="334">
        <v>6344.2000000000025</v>
      </c>
      <c r="O40" s="334">
        <v>6315.35</v>
      </c>
      <c r="P40" s="334">
        <v>6329.7100000000037</v>
      </c>
      <c r="Q40" s="352">
        <v>6411.0500000000056</v>
      </c>
      <c r="R40" s="352">
        <v>6475.9900000000043</v>
      </c>
      <c r="S40" s="352">
        <v>6597.9299999999994</v>
      </c>
      <c r="T40" s="347">
        <v>6803.3499999999985</v>
      </c>
    </row>
    <row r="41" spans="3:20" x14ac:dyDescent="0.2">
      <c r="C41" s="21"/>
      <c r="D41" s="28"/>
      <c r="E41" s="527"/>
      <c r="F41" s="515" t="s">
        <v>4</v>
      </c>
      <c r="G41" s="61" t="s">
        <v>6</v>
      </c>
      <c r="H41" s="62"/>
      <c r="I41" s="63"/>
      <c r="J41" s="335">
        <v>33.4</v>
      </c>
      <c r="K41" s="335">
        <v>30</v>
      </c>
      <c r="L41" s="335">
        <v>30</v>
      </c>
      <c r="M41" s="335">
        <v>28</v>
      </c>
      <c r="N41" s="335">
        <v>28</v>
      </c>
      <c r="O41" s="335">
        <v>30</v>
      </c>
      <c r="P41" s="335">
        <v>30</v>
      </c>
      <c r="Q41" s="353">
        <v>32</v>
      </c>
      <c r="R41" s="353">
        <v>32</v>
      </c>
      <c r="S41" s="353">
        <v>28</v>
      </c>
      <c r="T41" s="348">
        <v>28.86</v>
      </c>
    </row>
    <row r="42" spans="3:20" x14ac:dyDescent="0.2">
      <c r="C42" s="21"/>
      <c r="D42" s="28"/>
      <c r="E42" s="527"/>
      <c r="F42" s="515"/>
      <c r="G42" s="35" t="s">
        <v>7</v>
      </c>
      <c r="H42" s="36"/>
      <c r="I42" s="37"/>
      <c r="J42" s="336">
        <v>53</v>
      </c>
      <c r="K42" s="336">
        <v>52</v>
      </c>
      <c r="L42" s="336">
        <v>54</v>
      </c>
      <c r="M42" s="336">
        <v>54</v>
      </c>
      <c r="N42" s="336">
        <v>55</v>
      </c>
      <c r="O42" s="336">
        <v>55</v>
      </c>
      <c r="P42" s="336">
        <v>52.999999999999993</v>
      </c>
      <c r="Q42" s="354">
        <v>50</v>
      </c>
      <c r="R42" s="354">
        <v>50</v>
      </c>
      <c r="S42" s="354">
        <v>52</v>
      </c>
      <c r="T42" s="349">
        <v>60</v>
      </c>
    </row>
    <row r="43" spans="3:20" x14ac:dyDescent="0.2">
      <c r="C43" s="21"/>
      <c r="D43" s="28"/>
      <c r="E43" s="527"/>
      <c r="F43" s="515"/>
      <c r="G43" s="104" t="s">
        <v>92</v>
      </c>
      <c r="H43" s="36"/>
      <c r="I43" s="37"/>
      <c r="J43" s="456">
        <v>7378.26</v>
      </c>
      <c r="K43" s="456">
        <v>6942.84</v>
      </c>
      <c r="L43" s="456">
        <v>6562.1</v>
      </c>
      <c r="M43" s="456">
        <v>6345.32</v>
      </c>
      <c r="N43" s="456">
        <v>6234.2000000000025</v>
      </c>
      <c r="O43" s="456">
        <v>6199.35</v>
      </c>
      <c r="P43" s="456">
        <v>6211.7100000000037</v>
      </c>
      <c r="Q43" s="457">
        <v>6289.0500000000056</v>
      </c>
      <c r="R43" s="457">
        <v>6347.9900000000043</v>
      </c>
      <c r="S43" s="457">
        <v>6467.9299999999994</v>
      </c>
      <c r="T43" s="458">
        <v>6661.4899999999989</v>
      </c>
    </row>
    <row r="44" spans="3:20" x14ac:dyDescent="0.2">
      <c r="C44" s="21"/>
      <c r="D44" s="28"/>
      <c r="E44" s="527"/>
      <c r="F44" s="515"/>
      <c r="G44" s="61" t="s">
        <v>8</v>
      </c>
      <c r="H44" s="62"/>
      <c r="I44" s="63"/>
      <c r="J44" s="337">
        <v>27</v>
      </c>
      <c r="K44" s="337">
        <v>26</v>
      </c>
      <c r="L44" s="337">
        <v>26</v>
      </c>
      <c r="M44" s="337">
        <v>26</v>
      </c>
      <c r="N44" s="337">
        <v>27</v>
      </c>
      <c r="O44" s="337">
        <v>31</v>
      </c>
      <c r="P44" s="337">
        <v>35</v>
      </c>
      <c r="Q44" s="355">
        <v>40</v>
      </c>
      <c r="R44" s="355">
        <v>46</v>
      </c>
      <c r="S44" s="355">
        <v>50</v>
      </c>
      <c r="T44" s="350">
        <v>53</v>
      </c>
    </row>
    <row r="45" spans="3:20" x14ac:dyDescent="0.2">
      <c r="C45" s="21"/>
      <c r="D45" s="28"/>
      <c r="E45" s="527"/>
      <c r="F45" s="29" t="s">
        <v>10</v>
      </c>
      <c r="G45" s="40"/>
      <c r="H45" s="41"/>
      <c r="I45" s="42"/>
      <c r="J45" s="452">
        <v>1666.11</v>
      </c>
      <c r="K45" s="452">
        <v>1552.34</v>
      </c>
      <c r="L45" s="452">
        <v>1505.03</v>
      </c>
      <c r="M45" s="452">
        <v>1498.56</v>
      </c>
      <c r="N45" s="452">
        <v>1499.2800000000004</v>
      </c>
      <c r="O45" s="452">
        <v>1508.22</v>
      </c>
      <c r="P45" s="452">
        <v>1532.4800000000005</v>
      </c>
      <c r="Q45" s="453">
        <v>1526.9999999999995</v>
      </c>
      <c r="R45" s="453">
        <v>1570.0000000000002</v>
      </c>
      <c r="S45" s="453">
        <v>1619.0100000000004</v>
      </c>
      <c r="T45" s="454">
        <v>1692.0299999999997</v>
      </c>
    </row>
    <row r="46" spans="3:20" x14ac:dyDescent="0.2">
      <c r="C46" s="21"/>
      <c r="D46" s="28"/>
      <c r="E46" s="527"/>
      <c r="F46" s="515" t="s">
        <v>4</v>
      </c>
      <c r="G46" s="61" t="s">
        <v>152</v>
      </c>
      <c r="H46" s="62"/>
      <c r="I46" s="63"/>
      <c r="J46" s="335">
        <v>1587.12</v>
      </c>
      <c r="K46" s="335">
        <v>1471.58</v>
      </c>
      <c r="L46" s="335">
        <v>1423.77</v>
      </c>
      <c r="M46" s="335">
        <v>1414.84</v>
      </c>
      <c r="N46" s="335">
        <v>1413.9700000000005</v>
      </c>
      <c r="O46" s="335">
        <v>1420.98</v>
      </c>
      <c r="P46" s="335">
        <v>1440.1100000000006</v>
      </c>
      <c r="Q46" s="353">
        <v>1432.9799999999996</v>
      </c>
      <c r="R46" s="353">
        <v>1477.0000000000002</v>
      </c>
      <c r="S46" s="353">
        <v>1523.0100000000004</v>
      </c>
      <c r="T46" s="348">
        <v>1590.0299999999997</v>
      </c>
    </row>
    <row r="47" spans="3:20" ht="13.5" thickBot="1" x14ac:dyDescent="0.25">
      <c r="C47" s="21"/>
      <c r="D47" s="43"/>
      <c r="E47" s="528"/>
      <c r="F47" s="517"/>
      <c r="G47" s="82" t="s">
        <v>11</v>
      </c>
      <c r="H47" s="83"/>
      <c r="I47" s="84"/>
      <c r="J47" s="460">
        <v>78.989999999999995</v>
      </c>
      <c r="K47" s="460">
        <v>80.760000000000005</v>
      </c>
      <c r="L47" s="460">
        <v>81.260000000000005</v>
      </c>
      <c r="M47" s="460">
        <v>83.72</v>
      </c>
      <c r="N47" s="460">
        <v>85.31</v>
      </c>
      <c r="O47" s="460">
        <v>87.24</v>
      </c>
      <c r="P47" s="460">
        <v>92.37</v>
      </c>
      <c r="Q47" s="461">
        <v>94.02000000000001</v>
      </c>
      <c r="R47" s="461">
        <v>93</v>
      </c>
      <c r="S47" s="461">
        <v>96</v>
      </c>
      <c r="T47" s="462">
        <v>102</v>
      </c>
    </row>
    <row r="48" spans="3:20" ht="13.5" x14ac:dyDescent="0.25">
      <c r="D48" s="59" t="s">
        <v>68</v>
      </c>
      <c r="E48" s="60"/>
      <c r="F48" s="60"/>
      <c r="G48" s="60"/>
      <c r="H48" s="60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48" t="s">
        <v>146</v>
      </c>
    </row>
    <row r="49" spans="4:20" x14ac:dyDescent="0.2">
      <c r="D49" s="49" t="s">
        <v>1</v>
      </c>
      <c r="E49" s="542" t="s">
        <v>120</v>
      </c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</row>
  </sheetData>
  <mergeCells count="25">
    <mergeCell ref="T7:T10"/>
    <mergeCell ref="E40:E47"/>
    <mergeCell ref="E31:E38"/>
    <mergeCell ref="O7:O10"/>
    <mergeCell ref="F41:F44"/>
    <mergeCell ref="E13:E20"/>
    <mergeCell ref="D7:I11"/>
    <mergeCell ref="F32:F35"/>
    <mergeCell ref="L7:L10"/>
    <mergeCell ref="K7:K10"/>
    <mergeCell ref="F46:F47"/>
    <mergeCell ref="S7:S10"/>
    <mergeCell ref="R7:R10"/>
    <mergeCell ref="E22:E29"/>
    <mergeCell ref="F23:F26"/>
    <mergeCell ref="F14:F17"/>
    <mergeCell ref="F19:F20"/>
    <mergeCell ref="F28:F29"/>
    <mergeCell ref="F37:F38"/>
    <mergeCell ref="E49:T49"/>
    <mergeCell ref="Q7:Q10"/>
    <mergeCell ref="P7:P10"/>
    <mergeCell ref="N7:N10"/>
    <mergeCell ref="M7:M10"/>
    <mergeCell ref="J7:J10"/>
  </mergeCells>
  <phoneticPr fontId="0" type="noConversion"/>
  <conditionalFormatting sqref="T48 G6">
    <cfRule type="expression" dxfId="48" priority="1" stopIfTrue="1">
      <formula>#REF!=" "</formula>
    </cfRule>
  </conditionalFormatting>
  <conditionalFormatting sqref="D6">
    <cfRule type="cellIs" dxfId="47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>
    <pageSetUpPr autoPageBreaks="0"/>
  </sheetPr>
  <dimension ref="B1:AG97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2.140625" style="51" customWidth="1"/>
    <col min="7" max="7" width="11.7109375" style="51" customWidth="1"/>
    <col min="8" max="8" width="9.42578125" style="51" customWidth="1"/>
    <col min="9" max="9" width="3" style="51" customWidth="1"/>
    <col min="10" max="20" width="8.140625" style="51" customWidth="1"/>
    <col min="21" max="29" width="10.42578125" style="51" customWidth="1"/>
    <col min="30" max="16384" width="9.140625" style="51"/>
  </cols>
  <sheetData>
    <row r="1" spans="2:33" hidden="1" x14ac:dyDescent="0.2"/>
    <row r="2" spans="2:33" hidden="1" x14ac:dyDescent="0.2"/>
    <row r="3" spans="2:33" ht="9" customHeight="1" x14ac:dyDescent="0.2">
      <c r="C3" s="50"/>
    </row>
    <row r="4" spans="2:33" s="52" customFormat="1" ht="15.75" x14ac:dyDescent="0.2">
      <c r="D4" s="15" t="s">
        <v>70</v>
      </c>
      <c r="E4" s="53"/>
      <c r="F4" s="53"/>
      <c r="G4" s="53"/>
      <c r="H4" s="15" t="s">
        <v>122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33" s="52" customFormat="1" ht="15.75" x14ac:dyDescent="0.2">
      <c r="B5" s="255">
        <v>18</v>
      </c>
      <c r="D5" s="16" t="s">
        <v>187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33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2:33" ht="6" customHeight="1" x14ac:dyDescent="0.2">
      <c r="C7" s="21"/>
      <c r="D7" s="518" t="s">
        <v>57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33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33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33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33" ht="15" customHeight="1" thickBot="1" x14ac:dyDescent="0.25">
      <c r="C11" s="21"/>
      <c r="D11" s="524"/>
      <c r="E11" s="525"/>
      <c r="F11" s="525"/>
      <c r="G11" s="525"/>
      <c r="H11" s="525"/>
      <c r="I11" s="52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33" ht="14.25" thickTop="1" thickBot="1" x14ac:dyDescent="0.25">
      <c r="C12" s="21"/>
      <c r="D12" s="93" t="s">
        <v>58</v>
      </c>
      <c r="E12" s="94"/>
      <c r="F12" s="94"/>
      <c r="G12" s="94"/>
      <c r="H12" s="94"/>
      <c r="I12" s="94"/>
      <c r="J12" s="87"/>
      <c r="K12" s="87"/>
      <c r="L12" s="87"/>
      <c r="M12" s="87"/>
      <c r="N12" s="87"/>
      <c r="O12" s="87"/>
      <c r="P12" s="87"/>
      <c r="Q12" s="357"/>
      <c r="R12" s="225"/>
      <c r="S12" s="225"/>
      <c r="T12" s="280"/>
    </row>
    <row r="13" spans="2:33" x14ac:dyDescent="0.2">
      <c r="C13" s="21"/>
      <c r="D13" s="408"/>
      <c r="E13" s="409" t="s">
        <v>2</v>
      </c>
      <c r="F13" s="409"/>
      <c r="G13" s="409"/>
      <c r="H13" s="410"/>
      <c r="I13" s="411"/>
      <c r="J13" s="488">
        <v>329773</v>
      </c>
      <c r="K13" s="488">
        <v>309575</v>
      </c>
      <c r="L13" s="488">
        <v>293782</v>
      </c>
      <c r="M13" s="488">
        <v>285118</v>
      </c>
      <c r="N13" s="488">
        <v>278625</v>
      </c>
      <c r="O13" s="488">
        <v>276877</v>
      </c>
      <c r="P13" s="488">
        <v>275495</v>
      </c>
      <c r="Q13" s="487">
        <v>275878</v>
      </c>
      <c r="R13" s="487">
        <v>279593</v>
      </c>
      <c r="S13" s="487">
        <v>287569</v>
      </c>
      <c r="T13" s="489">
        <v>297981</v>
      </c>
      <c r="AA13" s="249"/>
      <c r="AB13" s="249"/>
      <c r="AC13" s="249"/>
      <c r="AD13" s="249"/>
      <c r="AE13" s="249"/>
      <c r="AF13" s="249"/>
      <c r="AG13" s="249"/>
    </row>
    <row r="14" spans="2:33" x14ac:dyDescent="0.2">
      <c r="C14" s="21"/>
      <c r="D14" s="97"/>
      <c r="E14" s="512" t="s">
        <v>4</v>
      </c>
      <c r="F14" s="29" t="s">
        <v>5</v>
      </c>
      <c r="G14" s="40"/>
      <c r="H14" s="41"/>
      <c r="I14" s="42"/>
      <c r="J14" s="162">
        <v>282753</v>
      </c>
      <c r="K14" s="162">
        <v>265517</v>
      </c>
      <c r="L14" s="162">
        <v>251451</v>
      </c>
      <c r="M14" s="162">
        <v>242601</v>
      </c>
      <c r="N14" s="162">
        <v>236092</v>
      </c>
      <c r="O14" s="162">
        <v>232868</v>
      </c>
      <c r="P14" s="162">
        <v>230549</v>
      </c>
      <c r="Q14" s="30">
        <v>230918</v>
      </c>
      <c r="R14" s="30">
        <v>233309</v>
      </c>
      <c r="S14" s="30">
        <v>239359</v>
      </c>
      <c r="T14" s="343">
        <v>246626</v>
      </c>
      <c r="AA14" s="249"/>
      <c r="AB14" s="249"/>
      <c r="AC14" s="249"/>
      <c r="AD14" s="249"/>
      <c r="AE14" s="249"/>
      <c r="AF14" s="249"/>
    </row>
    <row r="15" spans="2:33" x14ac:dyDescent="0.2">
      <c r="C15" s="21"/>
      <c r="D15" s="28"/>
      <c r="E15" s="527"/>
      <c r="F15" s="515" t="s">
        <v>4</v>
      </c>
      <c r="G15" s="61" t="s">
        <v>6</v>
      </c>
      <c r="H15" s="62"/>
      <c r="I15" s="63"/>
      <c r="J15" s="163">
        <v>1480</v>
      </c>
      <c r="K15" s="163">
        <v>1359</v>
      </c>
      <c r="L15" s="163">
        <v>1288</v>
      </c>
      <c r="M15" s="163">
        <v>1195</v>
      </c>
      <c r="N15" s="163">
        <v>1217</v>
      </c>
      <c r="O15" s="163">
        <v>1179</v>
      </c>
      <c r="P15" s="163">
        <v>1107</v>
      </c>
      <c r="Q15" s="34">
        <v>1100</v>
      </c>
      <c r="R15" s="34">
        <v>1120</v>
      </c>
      <c r="S15" s="34">
        <v>1130</v>
      </c>
      <c r="T15" s="282">
        <v>1107</v>
      </c>
      <c r="AA15" s="249"/>
      <c r="AB15" s="249"/>
      <c r="AC15" s="249"/>
      <c r="AD15" s="249"/>
      <c r="AE15" s="249"/>
      <c r="AF15" s="249"/>
    </row>
    <row r="16" spans="2:33" x14ac:dyDescent="0.2">
      <c r="C16" s="21"/>
      <c r="D16" s="28"/>
      <c r="E16" s="527"/>
      <c r="F16" s="515"/>
      <c r="G16" s="35" t="s">
        <v>7</v>
      </c>
      <c r="H16" s="36"/>
      <c r="I16" s="37"/>
      <c r="J16" s="164">
        <v>1597</v>
      </c>
      <c r="K16" s="164">
        <v>1520</v>
      </c>
      <c r="L16" s="164">
        <v>1540</v>
      </c>
      <c r="M16" s="164">
        <v>1566</v>
      </c>
      <c r="N16" s="164">
        <v>1578</v>
      </c>
      <c r="O16" s="164">
        <v>1525</v>
      </c>
      <c r="P16" s="164">
        <v>1564</v>
      </c>
      <c r="Q16" s="38">
        <v>1575</v>
      </c>
      <c r="R16" s="38">
        <v>1658</v>
      </c>
      <c r="S16" s="38">
        <v>1733</v>
      </c>
      <c r="T16" s="284">
        <v>1950</v>
      </c>
      <c r="AA16" s="249"/>
      <c r="AB16" s="249"/>
      <c r="AC16" s="249"/>
      <c r="AD16" s="249"/>
      <c r="AE16" s="249"/>
      <c r="AF16" s="249"/>
    </row>
    <row r="17" spans="3:32" x14ac:dyDescent="0.2">
      <c r="C17" s="21"/>
      <c r="D17" s="28"/>
      <c r="E17" s="527"/>
      <c r="F17" s="515"/>
      <c r="G17" s="104" t="s">
        <v>92</v>
      </c>
      <c r="H17" s="36"/>
      <c r="I17" s="37"/>
      <c r="J17" s="466">
        <v>278710</v>
      </c>
      <c r="K17" s="466">
        <v>261657</v>
      </c>
      <c r="L17" s="466">
        <v>247540</v>
      </c>
      <c r="M17" s="466">
        <v>238736</v>
      </c>
      <c r="N17" s="466">
        <v>232154</v>
      </c>
      <c r="O17" s="466">
        <v>228900</v>
      </c>
      <c r="P17" s="466">
        <v>226493</v>
      </c>
      <c r="Q17" s="455">
        <v>226726</v>
      </c>
      <c r="R17" s="455">
        <v>228828</v>
      </c>
      <c r="S17" s="455">
        <v>234669</v>
      </c>
      <c r="T17" s="467">
        <v>241651</v>
      </c>
      <c r="AA17" s="249"/>
      <c r="AB17" s="249"/>
      <c r="AC17" s="249"/>
      <c r="AD17" s="249"/>
      <c r="AE17" s="249"/>
      <c r="AF17" s="249"/>
    </row>
    <row r="18" spans="3:32" x14ac:dyDescent="0.2">
      <c r="C18" s="21"/>
      <c r="D18" s="28"/>
      <c r="E18" s="527"/>
      <c r="F18" s="515"/>
      <c r="G18" s="61" t="s">
        <v>8</v>
      </c>
      <c r="H18" s="62"/>
      <c r="I18" s="63"/>
      <c r="J18" s="165">
        <v>966</v>
      </c>
      <c r="K18" s="165">
        <v>981</v>
      </c>
      <c r="L18" s="165">
        <v>1083</v>
      </c>
      <c r="M18" s="165">
        <v>1104</v>
      </c>
      <c r="N18" s="165">
        <v>1143</v>
      </c>
      <c r="O18" s="165">
        <v>1264</v>
      </c>
      <c r="P18" s="165">
        <v>1385</v>
      </c>
      <c r="Q18" s="39">
        <v>1517</v>
      </c>
      <c r="R18" s="39">
        <v>1703</v>
      </c>
      <c r="S18" s="39">
        <v>1827</v>
      </c>
      <c r="T18" s="339">
        <v>1918</v>
      </c>
      <c r="AA18" s="249"/>
      <c r="AB18" s="249"/>
      <c r="AC18" s="249"/>
      <c r="AD18" s="249"/>
      <c r="AE18" s="249"/>
      <c r="AF18" s="249"/>
    </row>
    <row r="19" spans="3:32" x14ac:dyDescent="0.2">
      <c r="C19" s="21"/>
      <c r="D19" s="28"/>
      <c r="E19" s="527"/>
      <c r="F19" s="29" t="s">
        <v>10</v>
      </c>
      <c r="G19" s="40"/>
      <c r="H19" s="41"/>
      <c r="I19" s="42"/>
      <c r="J19" s="464">
        <v>47020</v>
      </c>
      <c r="K19" s="464">
        <v>44058</v>
      </c>
      <c r="L19" s="464">
        <v>42331</v>
      </c>
      <c r="M19" s="464">
        <v>42517</v>
      </c>
      <c r="N19" s="464">
        <v>42533</v>
      </c>
      <c r="O19" s="464">
        <v>44009</v>
      </c>
      <c r="P19" s="464">
        <v>44946</v>
      </c>
      <c r="Q19" s="451">
        <v>44960</v>
      </c>
      <c r="R19" s="451">
        <v>46284</v>
      </c>
      <c r="S19" s="451">
        <v>48210</v>
      </c>
      <c r="T19" s="465">
        <v>51355</v>
      </c>
      <c r="AA19" s="249"/>
      <c r="AB19" s="249"/>
      <c r="AC19" s="249"/>
      <c r="AD19" s="249"/>
      <c r="AE19" s="249"/>
      <c r="AF19" s="249"/>
    </row>
    <row r="20" spans="3:32" x14ac:dyDescent="0.2">
      <c r="C20" s="21"/>
      <c r="D20" s="28"/>
      <c r="E20" s="527"/>
      <c r="F20" s="515" t="s">
        <v>4</v>
      </c>
      <c r="G20" s="61" t="s">
        <v>152</v>
      </c>
      <c r="H20" s="62"/>
      <c r="I20" s="63"/>
      <c r="J20" s="163">
        <v>44601</v>
      </c>
      <c r="K20" s="163">
        <v>41505</v>
      </c>
      <c r="L20" s="163">
        <v>39754</v>
      </c>
      <c r="M20" s="163">
        <v>39864</v>
      </c>
      <c r="N20" s="163">
        <v>39834</v>
      </c>
      <c r="O20" s="163">
        <v>41210</v>
      </c>
      <c r="P20" s="163">
        <v>42108</v>
      </c>
      <c r="Q20" s="34">
        <v>42099</v>
      </c>
      <c r="R20" s="34">
        <v>43418</v>
      </c>
      <c r="S20" s="34">
        <v>45187</v>
      </c>
      <c r="T20" s="282">
        <v>48017</v>
      </c>
      <c r="AA20" s="249"/>
      <c r="AB20" s="249"/>
      <c r="AC20" s="249"/>
      <c r="AD20" s="249"/>
      <c r="AE20" s="249"/>
      <c r="AF20" s="249"/>
    </row>
    <row r="21" spans="3:32" ht="13.5" thickBot="1" x14ac:dyDescent="0.25">
      <c r="C21" s="21"/>
      <c r="D21" s="43"/>
      <c r="E21" s="528"/>
      <c r="F21" s="517"/>
      <c r="G21" s="82" t="s">
        <v>11</v>
      </c>
      <c r="H21" s="83"/>
      <c r="I21" s="84"/>
      <c r="J21" s="468">
        <v>2419</v>
      </c>
      <c r="K21" s="468">
        <v>2553</v>
      </c>
      <c r="L21" s="468">
        <v>2577</v>
      </c>
      <c r="M21" s="468">
        <v>2653</v>
      </c>
      <c r="N21" s="468">
        <v>2699</v>
      </c>
      <c r="O21" s="468">
        <v>2799</v>
      </c>
      <c r="P21" s="468">
        <v>2838</v>
      </c>
      <c r="Q21" s="459">
        <v>2861</v>
      </c>
      <c r="R21" s="459">
        <v>2866</v>
      </c>
      <c r="S21" s="459">
        <v>3023</v>
      </c>
      <c r="T21" s="469">
        <v>3338</v>
      </c>
      <c r="AA21" s="249"/>
      <c r="AB21" s="249"/>
      <c r="AC21" s="249"/>
      <c r="AD21" s="249"/>
      <c r="AE21" s="249"/>
      <c r="AF21" s="249"/>
    </row>
    <row r="22" spans="3:32" x14ac:dyDescent="0.2">
      <c r="C22" s="21"/>
      <c r="D22" s="88"/>
      <c r="E22" s="89" t="s">
        <v>108</v>
      </c>
      <c r="F22" s="89"/>
      <c r="G22" s="89"/>
      <c r="H22" s="90"/>
      <c r="I22" s="91"/>
      <c r="J22" s="172">
        <v>319162</v>
      </c>
      <c r="K22" s="172">
        <v>298977</v>
      </c>
      <c r="L22" s="172">
        <v>282901</v>
      </c>
      <c r="M22" s="172">
        <v>273960</v>
      </c>
      <c r="N22" s="172">
        <v>267732</v>
      </c>
      <c r="O22" s="172">
        <v>265721</v>
      </c>
      <c r="P22" s="172">
        <v>264727</v>
      </c>
      <c r="Q22" s="80">
        <v>265439</v>
      </c>
      <c r="R22" s="80">
        <v>269248</v>
      </c>
      <c r="S22" s="80">
        <v>277074</v>
      </c>
      <c r="T22" s="281">
        <v>287324</v>
      </c>
      <c r="AA22" s="249"/>
      <c r="AB22" s="249"/>
      <c r="AC22" s="249"/>
      <c r="AD22" s="249"/>
      <c r="AE22" s="249"/>
      <c r="AF22" s="249"/>
    </row>
    <row r="23" spans="3:32" x14ac:dyDescent="0.2">
      <c r="C23" s="21"/>
      <c r="D23" s="97"/>
      <c r="E23" s="512" t="s">
        <v>4</v>
      </c>
      <c r="F23" s="29" t="s">
        <v>5</v>
      </c>
      <c r="G23" s="40"/>
      <c r="H23" s="41"/>
      <c r="I23" s="42"/>
      <c r="J23" s="162">
        <v>276459</v>
      </c>
      <c r="K23" s="162">
        <v>259527</v>
      </c>
      <c r="L23" s="162">
        <v>245384</v>
      </c>
      <c r="M23" s="162">
        <v>237107</v>
      </c>
      <c r="N23" s="162">
        <v>230780</v>
      </c>
      <c r="O23" s="162">
        <v>227859</v>
      </c>
      <c r="P23" s="162">
        <v>225927</v>
      </c>
      <c r="Q23" s="30">
        <v>226695</v>
      </c>
      <c r="R23" s="30">
        <v>229270</v>
      </c>
      <c r="S23" s="30">
        <v>235438</v>
      </c>
      <c r="T23" s="343">
        <v>242802</v>
      </c>
      <c r="AA23" s="249"/>
      <c r="AB23" s="249"/>
      <c r="AC23" s="249"/>
      <c r="AD23" s="249"/>
      <c r="AE23" s="249"/>
      <c r="AF23" s="249"/>
    </row>
    <row r="24" spans="3:32" x14ac:dyDescent="0.2">
      <c r="C24" s="21"/>
      <c r="D24" s="28"/>
      <c r="E24" s="527"/>
      <c r="F24" s="515" t="s">
        <v>4</v>
      </c>
      <c r="G24" s="61" t="s">
        <v>6</v>
      </c>
      <c r="H24" s="62"/>
      <c r="I24" s="63"/>
      <c r="J24" s="163">
        <v>1480</v>
      </c>
      <c r="K24" s="163">
        <v>1359</v>
      </c>
      <c r="L24" s="163">
        <v>1288</v>
      </c>
      <c r="M24" s="163">
        <v>1195</v>
      </c>
      <c r="N24" s="163">
        <v>1217</v>
      </c>
      <c r="O24" s="163">
        <v>1179</v>
      </c>
      <c r="P24" s="163">
        <v>1107</v>
      </c>
      <c r="Q24" s="34">
        <v>1100</v>
      </c>
      <c r="R24" s="34">
        <v>1120</v>
      </c>
      <c r="S24" s="34">
        <v>1130</v>
      </c>
      <c r="T24" s="282">
        <v>1107</v>
      </c>
      <c r="AA24" s="249"/>
      <c r="AB24" s="249"/>
      <c r="AC24" s="249"/>
      <c r="AD24" s="249"/>
      <c r="AE24" s="249"/>
      <c r="AF24" s="249"/>
    </row>
    <row r="25" spans="3:32" x14ac:dyDescent="0.2">
      <c r="C25" s="21"/>
      <c r="D25" s="28"/>
      <c r="E25" s="527"/>
      <c r="F25" s="515"/>
      <c r="G25" s="35" t="s">
        <v>7</v>
      </c>
      <c r="H25" s="36"/>
      <c r="I25" s="37"/>
      <c r="J25" s="164">
        <v>1597</v>
      </c>
      <c r="K25" s="164">
        <v>1520</v>
      </c>
      <c r="L25" s="164">
        <v>1540</v>
      </c>
      <c r="M25" s="164">
        <v>1566</v>
      </c>
      <c r="N25" s="164">
        <v>1563</v>
      </c>
      <c r="O25" s="164">
        <v>1519</v>
      </c>
      <c r="P25" s="164">
        <v>1496</v>
      </c>
      <c r="Q25" s="38">
        <v>1464</v>
      </c>
      <c r="R25" s="38">
        <v>1529</v>
      </c>
      <c r="S25" s="38">
        <v>1605</v>
      </c>
      <c r="T25" s="284">
        <v>1815</v>
      </c>
      <c r="AA25" s="249"/>
      <c r="AB25" s="249"/>
      <c r="AC25" s="249"/>
      <c r="AD25" s="249"/>
      <c r="AE25" s="249"/>
      <c r="AF25" s="249"/>
    </row>
    <row r="26" spans="3:32" x14ac:dyDescent="0.2">
      <c r="C26" s="21"/>
      <c r="D26" s="28"/>
      <c r="E26" s="527"/>
      <c r="F26" s="515"/>
      <c r="G26" s="104" t="s">
        <v>92</v>
      </c>
      <c r="H26" s="36"/>
      <c r="I26" s="37"/>
      <c r="J26" s="466">
        <v>272627</v>
      </c>
      <c r="K26" s="466">
        <v>255886</v>
      </c>
      <c r="L26" s="466">
        <v>241853</v>
      </c>
      <c r="M26" s="466">
        <v>233635</v>
      </c>
      <c r="N26" s="466">
        <v>227290</v>
      </c>
      <c r="O26" s="466">
        <v>224372</v>
      </c>
      <c r="P26" s="466">
        <v>222413</v>
      </c>
      <c r="Q26" s="455">
        <v>223089</v>
      </c>
      <c r="R26" s="455">
        <v>225447</v>
      </c>
      <c r="S26" s="455">
        <v>231407</v>
      </c>
      <c r="T26" s="467">
        <v>238497</v>
      </c>
      <c r="AA26" s="249"/>
      <c r="AB26" s="249"/>
      <c r="AC26" s="249"/>
      <c r="AD26" s="249"/>
      <c r="AE26" s="249"/>
      <c r="AF26" s="249"/>
    </row>
    <row r="27" spans="3:32" x14ac:dyDescent="0.2">
      <c r="C27" s="21"/>
      <c r="D27" s="28"/>
      <c r="E27" s="527"/>
      <c r="F27" s="515"/>
      <c r="G27" s="61" t="s">
        <v>8</v>
      </c>
      <c r="H27" s="62"/>
      <c r="I27" s="63"/>
      <c r="J27" s="165">
        <v>755</v>
      </c>
      <c r="K27" s="165">
        <v>762</v>
      </c>
      <c r="L27" s="165">
        <v>703</v>
      </c>
      <c r="M27" s="165">
        <v>711</v>
      </c>
      <c r="N27" s="165">
        <v>710</v>
      </c>
      <c r="O27" s="165">
        <v>789</v>
      </c>
      <c r="P27" s="165">
        <v>911</v>
      </c>
      <c r="Q27" s="39">
        <v>1042</v>
      </c>
      <c r="R27" s="39">
        <v>1174</v>
      </c>
      <c r="S27" s="39">
        <v>1296</v>
      </c>
      <c r="T27" s="339">
        <v>1383</v>
      </c>
      <c r="AA27" s="249"/>
      <c r="AB27" s="249"/>
      <c r="AC27" s="249"/>
      <c r="AD27" s="249"/>
      <c r="AE27" s="249"/>
      <c r="AF27" s="249"/>
    </row>
    <row r="28" spans="3:32" x14ac:dyDescent="0.2">
      <c r="C28" s="21"/>
      <c r="D28" s="28"/>
      <c r="E28" s="527"/>
      <c r="F28" s="29" t="s">
        <v>10</v>
      </c>
      <c r="G28" s="40"/>
      <c r="H28" s="41"/>
      <c r="I28" s="42"/>
      <c r="J28" s="464">
        <v>42703</v>
      </c>
      <c r="K28" s="464">
        <v>39450</v>
      </c>
      <c r="L28" s="464">
        <v>37517</v>
      </c>
      <c r="M28" s="464">
        <v>36853</v>
      </c>
      <c r="N28" s="464">
        <v>36952</v>
      </c>
      <c r="O28" s="464">
        <v>37862</v>
      </c>
      <c r="P28" s="464">
        <v>38800</v>
      </c>
      <c r="Q28" s="451">
        <v>38744</v>
      </c>
      <c r="R28" s="451">
        <v>39978</v>
      </c>
      <c r="S28" s="451">
        <v>41636</v>
      </c>
      <c r="T28" s="465">
        <v>44522</v>
      </c>
      <c r="AA28" s="249"/>
      <c r="AB28" s="249"/>
      <c r="AC28" s="249"/>
      <c r="AD28" s="249"/>
      <c r="AE28" s="249"/>
      <c r="AF28" s="249"/>
    </row>
    <row r="29" spans="3:32" x14ac:dyDescent="0.2">
      <c r="C29" s="21"/>
      <c r="D29" s="28"/>
      <c r="E29" s="527"/>
      <c r="F29" s="515" t="s">
        <v>4</v>
      </c>
      <c r="G29" s="61" t="s">
        <v>152</v>
      </c>
      <c r="H29" s="62"/>
      <c r="I29" s="63"/>
      <c r="J29" s="163">
        <v>40391</v>
      </c>
      <c r="K29" s="163">
        <v>37113</v>
      </c>
      <c r="L29" s="163">
        <v>35185</v>
      </c>
      <c r="M29" s="163">
        <v>34518</v>
      </c>
      <c r="N29" s="163">
        <v>34587</v>
      </c>
      <c r="O29" s="163">
        <v>35415</v>
      </c>
      <c r="P29" s="163">
        <v>36248</v>
      </c>
      <c r="Q29" s="34">
        <v>36198</v>
      </c>
      <c r="R29" s="34">
        <v>37406</v>
      </c>
      <c r="S29" s="34">
        <v>38943</v>
      </c>
      <c r="T29" s="282">
        <v>41529</v>
      </c>
      <c r="AA29" s="249"/>
      <c r="AB29" s="249"/>
      <c r="AC29" s="249"/>
      <c r="AD29" s="249"/>
      <c r="AE29" s="249"/>
      <c r="AF29" s="249"/>
    </row>
    <row r="30" spans="3:32" ht="13.5" thickBot="1" x14ac:dyDescent="0.25">
      <c r="C30" s="21"/>
      <c r="D30" s="43"/>
      <c r="E30" s="528"/>
      <c r="F30" s="517"/>
      <c r="G30" s="82" t="s">
        <v>11</v>
      </c>
      <c r="H30" s="83"/>
      <c r="I30" s="84"/>
      <c r="J30" s="468">
        <v>2312</v>
      </c>
      <c r="K30" s="468">
        <v>2337</v>
      </c>
      <c r="L30" s="468">
        <v>2332</v>
      </c>
      <c r="M30" s="468">
        <v>2335</v>
      </c>
      <c r="N30" s="468">
        <v>2365</v>
      </c>
      <c r="O30" s="468">
        <v>2447</v>
      </c>
      <c r="P30" s="468">
        <v>2552</v>
      </c>
      <c r="Q30" s="459">
        <v>2546</v>
      </c>
      <c r="R30" s="459">
        <v>2572</v>
      </c>
      <c r="S30" s="459">
        <v>2693</v>
      </c>
      <c r="T30" s="469">
        <v>2993</v>
      </c>
      <c r="AA30" s="249"/>
      <c r="AB30" s="249"/>
      <c r="AC30" s="249"/>
      <c r="AD30" s="249"/>
      <c r="AE30" s="249"/>
      <c r="AF30" s="249"/>
    </row>
    <row r="31" spans="3:32" x14ac:dyDescent="0.2">
      <c r="C31" s="21"/>
      <c r="D31" s="88"/>
      <c r="E31" s="89" t="s">
        <v>94</v>
      </c>
      <c r="F31" s="89"/>
      <c r="G31" s="89"/>
      <c r="H31" s="90"/>
      <c r="I31" s="91"/>
      <c r="J31" s="172">
        <v>10611</v>
      </c>
      <c r="K31" s="172">
        <v>10598</v>
      </c>
      <c r="L31" s="172">
        <v>10881</v>
      </c>
      <c r="M31" s="172">
        <v>11158</v>
      </c>
      <c r="N31" s="172">
        <v>10893</v>
      </c>
      <c r="O31" s="172">
        <v>11156</v>
      </c>
      <c r="P31" s="172">
        <v>10768</v>
      </c>
      <c r="Q31" s="80">
        <v>10439</v>
      </c>
      <c r="R31" s="80">
        <v>10345</v>
      </c>
      <c r="S31" s="80">
        <v>10495</v>
      </c>
      <c r="T31" s="281">
        <v>10657</v>
      </c>
      <c r="AA31" s="249"/>
      <c r="AB31" s="249"/>
      <c r="AC31" s="249"/>
      <c r="AD31" s="249"/>
      <c r="AE31" s="249"/>
      <c r="AF31" s="249"/>
    </row>
    <row r="32" spans="3:32" x14ac:dyDescent="0.2">
      <c r="C32" s="21"/>
      <c r="D32" s="97"/>
      <c r="E32" s="512" t="s">
        <v>4</v>
      </c>
      <c r="F32" s="29" t="s">
        <v>5</v>
      </c>
      <c r="G32" s="40"/>
      <c r="H32" s="41"/>
      <c r="I32" s="42"/>
      <c r="J32" s="162">
        <v>6294</v>
      </c>
      <c r="K32" s="162">
        <v>5990</v>
      </c>
      <c r="L32" s="162">
        <v>6067</v>
      </c>
      <c r="M32" s="162">
        <v>5494</v>
      </c>
      <c r="N32" s="162">
        <v>5312</v>
      </c>
      <c r="O32" s="162">
        <v>5009</v>
      </c>
      <c r="P32" s="162">
        <v>4622</v>
      </c>
      <c r="Q32" s="30">
        <v>4223</v>
      </c>
      <c r="R32" s="30">
        <v>4039</v>
      </c>
      <c r="S32" s="30">
        <v>3921</v>
      </c>
      <c r="T32" s="343">
        <v>3824</v>
      </c>
      <c r="AA32" s="249"/>
      <c r="AB32" s="249"/>
      <c r="AC32" s="249"/>
      <c r="AD32" s="249"/>
      <c r="AE32" s="249"/>
      <c r="AF32" s="249"/>
    </row>
    <row r="33" spans="3:32" x14ac:dyDescent="0.2">
      <c r="C33" s="21"/>
      <c r="D33" s="28"/>
      <c r="E33" s="527"/>
      <c r="F33" s="515" t="s">
        <v>4</v>
      </c>
      <c r="G33" s="61" t="s">
        <v>6</v>
      </c>
      <c r="H33" s="62"/>
      <c r="I33" s="63"/>
      <c r="J33" s="163">
        <v>0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34">
        <v>0</v>
      </c>
      <c r="R33" s="34">
        <v>0</v>
      </c>
      <c r="S33" s="34">
        <v>0</v>
      </c>
      <c r="T33" s="282">
        <v>0</v>
      </c>
      <c r="AA33" s="249"/>
      <c r="AB33" s="249"/>
      <c r="AC33" s="249"/>
      <c r="AD33" s="249"/>
      <c r="AE33" s="249"/>
      <c r="AF33" s="249"/>
    </row>
    <row r="34" spans="3:32" x14ac:dyDescent="0.2">
      <c r="C34" s="21"/>
      <c r="D34" s="28"/>
      <c r="E34" s="527"/>
      <c r="F34" s="515"/>
      <c r="G34" s="35" t="s">
        <v>7</v>
      </c>
      <c r="H34" s="36"/>
      <c r="I34" s="37"/>
      <c r="J34" s="164">
        <v>0</v>
      </c>
      <c r="K34" s="164">
        <v>0</v>
      </c>
      <c r="L34" s="164">
        <v>0</v>
      </c>
      <c r="M34" s="164">
        <v>0</v>
      </c>
      <c r="N34" s="164">
        <v>15</v>
      </c>
      <c r="O34" s="164">
        <v>6</v>
      </c>
      <c r="P34" s="164">
        <v>68</v>
      </c>
      <c r="Q34" s="38">
        <v>111</v>
      </c>
      <c r="R34" s="38">
        <v>129</v>
      </c>
      <c r="S34" s="38">
        <v>128</v>
      </c>
      <c r="T34" s="284">
        <v>135</v>
      </c>
      <c r="AA34" s="249"/>
      <c r="AB34" s="249"/>
      <c r="AC34" s="249"/>
      <c r="AD34" s="249"/>
      <c r="AE34" s="249"/>
      <c r="AF34" s="249"/>
    </row>
    <row r="35" spans="3:32" x14ac:dyDescent="0.2">
      <c r="C35" s="21"/>
      <c r="D35" s="28"/>
      <c r="E35" s="527"/>
      <c r="F35" s="515"/>
      <c r="G35" s="104" t="s">
        <v>92</v>
      </c>
      <c r="H35" s="36"/>
      <c r="I35" s="37"/>
      <c r="J35" s="466">
        <v>6083</v>
      </c>
      <c r="K35" s="466">
        <v>5771</v>
      </c>
      <c r="L35" s="466">
        <v>5687</v>
      </c>
      <c r="M35" s="466">
        <v>5101</v>
      </c>
      <c r="N35" s="466">
        <v>4864</v>
      </c>
      <c r="O35" s="466">
        <v>4528</v>
      </c>
      <c r="P35" s="466">
        <v>4080</v>
      </c>
      <c r="Q35" s="455">
        <v>3637</v>
      </c>
      <c r="R35" s="455">
        <v>3381</v>
      </c>
      <c r="S35" s="455">
        <v>3262</v>
      </c>
      <c r="T35" s="467">
        <v>3154</v>
      </c>
      <c r="AA35" s="249"/>
      <c r="AB35" s="249"/>
      <c r="AC35" s="249"/>
      <c r="AD35" s="249"/>
      <c r="AE35" s="249"/>
      <c r="AF35" s="249"/>
    </row>
    <row r="36" spans="3:32" x14ac:dyDescent="0.2">
      <c r="C36" s="21"/>
      <c r="D36" s="28"/>
      <c r="E36" s="527"/>
      <c r="F36" s="515"/>
      <c r="G36" s="61" t="s">
        <v>8</v>
      </c>
      <c r="H36" s="62"/>
      <c r="I36" s="63"/>
      <c r="J36" s="165">
        <v>211</v>
      </c>
      <c r="K36" s="165">
        <v>219</v>
      </c>
      <c r="L36" s="165">
        <v>380</v>
      </c>
      <c r="M36" s="165">
        <v>393</v>
      </c>
      <c r="N36" s="165">
        <v>433</v>
      </c>
      <c r="O36" s="165">
        <v>475</v>
      </c>
      <c r="P36" s="165">
        <v>474</v>
      </c>
      <c r="Q36" s="39">
        <v>475</v>
      </c>
      <c r="R36" s="39">
        <v>529</v>
      </c>
      <c r="S36" s="39">
        <v>531</v>
      </c>
      <c r="T36" s="339">
        <v>535</v>
      </c>
      <c r="AA36" s="249"/>
      <c r="AB36" s="249"/>
      <c r="AC36" s="249"/>
      <c r="AD36" s="249"/>
      <c r="AE36" s="249"/>
      <c r="AF36" s="249"/>
    </row>
    <row r="37" spans="3:32" x14ac:dyDescent="0.2">
      <c r="C37" s="21"/>
      <c r="D37" s="28"/>
      <c r="E37" s="527"/>
      <c r="F37" s="29" t="s">
        <v>10</v>
      </c>
      <c r="G37" s="40"/>
      <c r="H37" s="41"/>
      <c r="I37" s="42"/>
      <c r="J37" s="464">
        <v>4317</v>
      </c>
      <c r="K37" s="464">
        <v>4608</v>
      </c>
      <c r="L37" s="464">
        <v>4814</v>
      </c>
      <c r="M37" s="464">
        <v>5664</v>
      </c>
      <c r="N37" s="464">
        <v>5581</v>
      </c>
      <c r="O37" s="464">
        <v>6147</v>
      </c>
      <c r="P37" s="464">
        <v>6146</v>
      </c>
      <c r="Q37" s="451">
        <v>6216</v>
      </c>
      <c r="R37" s="451">
        <v>6306</v>
      </c>
      <c r="S37" s="451">
        <v>6574</v>
      </c>
      <c r="T37" s="465">
        <v>6833</v>
      </c>
      <c r="AA37" s="249"/>
      <c r="AB37" s="249"/>
      <c r="AC37" s="249"/>
      <c r="AD37" s="249"/>
      <c r="AE37" s="249"/>
      <c r="AF37" s="249"/>
    </row>
    <row r="38" spans="3:32" x14ac:dyDescent="0.2">
      <c r="C38" s="21"/>
      <c r="D38" s="28"/>
      <c r="E38" s="527"/>
      <c r="F38" s="515" t="s">
        <v>4</v>
      </c>
      <c r="G38" s="61" t="s">
        <v>152</v>
      </c>
      <c r="H38" s="62"/>
      <c r="I38" s="63"/>
      <c r="J38" s="163">
        <v>4210</v>
      </c>
      <c r="K38" s="163">
        <v>4392</v>
      </c>
      <c r="L38" s="163">
        <v>4569</v>
      </c>
      <c r="M38" s="163">
        <v>5346</v>
      </c>
      <c r="N38" s="163">
        <v>5247</v>
      </c>
      <c r="O38" s="163">
        <v>5795</v>
      </c>
      <c r="P38" s="163">
        <v>5860</v>
      </c>
      <c r="Q38" s="34">
        <v>5901</v>
      </c>
      <c r="R38" s="34">
        <v>6012</v>
      </c>
      <c r="S38" s="34">
        <v>6244</v>
      </c>
      <c r="T38" s="282">
        <v>6488</v>
      </c>
      <c r="AA38" s="249"/>
      <c r="AB38" s="249"/>
      <c r="AC38" s="249"/>
      <c r="AD38" s="249"/>
      <c r="AE38" s="249"/>
      <c r="AF38" s="249"/>
    </row>
    <row r="39" spans="3:32" ht="13.5" thickBot="1" x14ac:dyDescent="0.25">
      <c r="C39" s="21"/>
      <c r="D39" s="43"/>
      <c r="E39" s="528"/>
      <c r="F39" s="517"/>
      <c r="G39" s="82" t="s">
        <v>11</v>
      </c>
      <c r="H39" s="83"/>
      <c r="I39" s="84"/>
      <c r="J39" s="468">
        <v>107</v>
      </c>
      <c r="K39" s="468">
        <v>216</v>
      </c>
      <c r="L39" s="468">
        <v>245</v>
      </c>
      <c r="M39" s="468">
        <v>318</v>
      </c>
      <c r="N39" s="468">
        <v>334</v>
      </c>
      <c r="O39" s="468">
        <v>352</v>
      </c>
      <c r="P39" s="468">
        <v>286</v>
      </c>
      <c r="Q39" s="459">
        <v>315</v>
      </c>
      <c r="R39" s="459">
        <v>294</v>
      </c>
      <c r="S39" s="459">
        <v>330</v>
      </c>
      <c r="T39" s="469">
        <v>345</v>
      </c>
      <c r="AA39" s="249"/>
      <c r="AB39" s="249"/>
      <c r="AC39" s="249"/>
      <c r="AD39" s="249"/>
      <c r="AE39" s="249"/>
      <c r="AF39" s="249"/>
    </row>
    <row r="40" spans="3:32" ht="13.5" thickBot="1" x14ac:dyDescent="0.25">
      <c r="C40" s="21"/>
      <c r="D40" s="85" t="s">
        <v>59</v>
      </c>
      <c r="E40" s="86"/>
      <c r="F40" s="86"/>
      <c r="G40" s="86"/>
      <c r="H40" s="86"/>
      <c r="I40" s="86"/>
      <c r="J40" s="92"/>
      <c r="K40" s="92"/>
      <c r="L40" s="92"/>
      <c r="M40" s="92"/>
      <c r="N40" s="92"/>
      <c r="O40" s="92"/>
      <c r="P40" s="92"/>
      <c r="Q40" s="358"/>
      <c r="R40" s="463"/>
      <c r="S40" s="463"/>
      <c r="T40" s="356"/>
      <c r="AA40" s="249"/>
      <c r="AB40" s="249"/>
      <c r="AC40" s="249"/>
      <c r="AD40" s="249"/>
      <c r="AE40" s="249"/>
      <c r="AF40" s="249"/>
    </row>
    <row r="41" spans="3:32" x14ac:dyDescent="0.2">
      <c r="C41" s="21"/>
      <c r="D41" s="88"/>
      <c r="E41" s="89" t="s">
        <v>2</v>
      </c>
      <c r="F41" s="89"/>
      <c r="G41" s="89"/>
      <c r="H41" s="90"/>
      <c r="I41" s="91"/>
      <c r="J41" s="172">
        <v>88596</v>
      </c>
      <c r="K41" s="172">
        <v>84704</v>
      </c>
      <c r="L41" s="172">
        <v>83760</v>
      </c>
      <c r="M41" s="172">
        <v>83544</v>
      </c>
      <c r="N41" s="172">
        <v>82294</v>
      </c>
      <c r="O41" s="172">
        <v>81943</v>
      </c>
      <c r="P41" s="172">
        <v>82298</v>
      </c>
      <c r="Q41" s="80">
        <v>82577</v>
      </c>
      <c r="R41" s="80">
        <v>85053</v>
      </c>
      <c r="S41" s="80">
        <v>87075</v>
      </c>
      <c r="T41" s="281">
        <v>92073</v>
      </c>
      <c r="AA41" s="249"/>
      <c r="AB41" s="249"/>
      <c r="AC41" s="249"/>
      <c r="AD41" s="249"/>
      <c r="AE41" s="249"/>
      <c r="AF41" s="249"/>
    </row>
    <row r="42" spans="3:32" x14ac:dyDescent="0.2">
      <c r="C42" s="21"/>
      <c r="D42" s="97"/>
      <c r="E42" s="512" t="s">
        <v>4</v>
      </c>
      <c r="F42" s="29" t="s">
        <v>5</v>
      </c>
      <c r="G42" s="40"/>
      <c r="H42" s="41"/>
      <c r="I42" s="42"/>
      <c r="J42" s="162">
        <v>76901</v>
      </c>
      <c r="K42" s="162">
        <v>73040</v>
      </c>
      <c r="L42" s="162">
        <v>71845</v>
      </c>
      <c r="M42" s="162">
        <v>70624</v>
      </c>
      <c r="N42" s="162">
        <v>69635</v>
      </c>
      <c r="O42" s="162">
        <v>68639</v>
      </c>
      <c r="P42" s="162">
        <v>68952</v>
      </c>
      <c r="Q42" s="30">
        <v>69214</v>
      </c>
      <c r="R42" s="30">
        <v>70816</v>
      </c>
      <c r="S42" s="30">
        <v>72304</v>
      </c>
      <c r="T42" s="343">
        <v>75811</v>
      </c>
      <c r="AA42" s="249"/>
      <c r="AB42" s="249"/>
      <c r="AC42" s="249"/>
      <c r="AD42" s="249"/>
      <c r="AE42" s="249"/>
      <c r="AF42" s="249"/>
    </row>
    <row r="43" spans="3:32" x14ac:dyDescent="0.2">
      <c r="C43" s="21"/>
      <c r="D43" s="28"/>
      <c r="E43" s="527"/>
      <c r="F43" s="515" t="s">
        <v>4</v>
      </c>
      <c r="G43" s="61" t="s">
        <v>6</v>
      </c>
      <c r="H43" s="62"/>
      <c r="I43" s="63"/>
      <c r="J43" s="163">
        <v>600</v>
      </c>
      <c r="K43" s="163">
        <v>495</v>
      </c>
      <c r="L43" s="163">
        <v>432</v>
      </c>
      <c r="M43" s="163">
        <v>425</v>
      </c>
      <c r="N43" s="163">
        <v>449</v>
      </c>
      <c r="O43" s="163">
        <v>430</v>
      </c>
      <c r="P43" s="163">
        <v>370</v>
      </c>
      <c r="Q43" s="34">
        <v>392</v>
      </c>
      <c r="R43" s="34">
        <v>397</v>
      </c>
      <c r="S43" s="34">
        <v>387</v>
      </c>
      <c r="T43" s="282">
        <v>393</v>
      </c>
      <c r="AA43" s="249"/>
      <c r="AB43" s="249"/>
      <c r="AC43" s="249"/>
      <c r="AD43" s="249"/>
      <c r="AE43" s="249"/>
      <c r="AF43" s="249"/>
    </row>
    <row r="44" spans="3:32" x14ac:dyDescent="0.2">
      <c r="C44" s="21"/>
      <c r="D44" s="28"/>
      <c r="E44" s="527"/>
      <c r="F44" s="515"/>
      <c r="G44" s="35" t="s">
        <v>7</v>
      </c>
      <c r="H44" s="36"/>
      <c r="I44" s="37"/>
      <c r="J44" s="164">
        <v>438</v>
      </c>
      <c r="K44" s="164">
        <v>451</v>
      </c>
      <c r="L44" s="164">
        <v>515</v>
      </c>
      <c r="M44" s="164">
        <v>471</v>
      </c>
      <c r="N44" s="164">
        <v>446</v>
      </c>
      <c r="O44" s="164">
        <v>431</v>
      </c>
      <c r="P44" s="164">
        <v>486</v>
      </c>
      <c r="Q44" s="38">
        <v>477</v>
      </c>
      <c r="R44" s="38">
        <v>519</v>
      </c>
      <c r="S44" s="38">
        <v>534</v>
      </c>
      <c r="T44" s="284">
        <v>600</v>
      </c>
      <c r="AA44" s="249"/>
      <c r="AB44" s="249"/>
      <c r="AC44" s="249"/>
      <c r="AD44" s="249"/>
      <c r="AE44" s="249"/>
      <c r="AF44" s="249"/>
    </row>
    <row r="45" spans="3:32" x14ac:dyDescent="0.2">
      <c r="C45" s="21"/>
      <c r="D45" s="28"/>
      <c r="E45" s="527"/>
      <c r="F45" s="515"/>
      <c r="G45" s="104" t="s">
        <v>92</v>
      </c>
      <c r="H45" s="36"/>
      <c r="I45" s="37"/>
      <c r="J45" s="466">
        <v>75595</v>
      </c>
      <c r="K45" s="466">
        <v>71775</v>
      </c>
      <c r="L45" s="466">
        <v>70583</v>
      </c>
      <c r="M45" s="466">
        <v>69438</v>
      </c>
      <c r="N45" s="466">
        <v>68452</v>
      </c>
      <c r="O45" s="466">
        <v>67454</v>
      </c>
      <c r="P45" s="466">
        <v>67693</v>
      </c>
      <c r="Q45" s="455">
        <v>67931</v>
      </c>
      <c r="R45" s="455">
        <v>69451</v>
      </c>
      <c r="S45" s="455">
        <v>70901</v>
      </c>
      <c r="T45" s="467">
        <v>74372</v>
      </c>
      <c r="AA45" s="249"/>
      <c r="AB45" s="249"/>
      <c r="AC45" s="249"/>
      <c r="AD45" s="249"/>
      <c r="AE45" s="249"/>
      <c r="AF45" s="249"/>
    </row>
    <row r="46" spans="3:32" x14ac:dyDescent="0.2">
      <c r="C46" s="21"/>
      <c r="D46" s="28"/>
      <c r="E46" s="527"/>
      <c r="F46" s="515"/>
      <c r="G46" s="61" t="s">
        <v>8</v>
      </c>
      <c r="H46" s="62"/>
      <c r="I46" s="63"/>
      <c r="J46" s="165">
        <v>268</v>
      </c>
      <c r="K46" s="165">
        <v>319</v>
      </c>
      <c r="L46" s="165">
        <v>315</v>
      </c>
      <c r="M46" s="165">
        <v>290</v>
      </c>
      <c r="N46" s="165">
        <v>288</v>
      </c>
      <c r="O46" s="165">
        <v>324</v>
      </c>
      <c r="P46" s="165">
        <v>403</v>
      </c>
      <c r="Q46" s="39">
        <v>414</v>
      </c>
      <c r="R46" s="39">
        <v>449</v>
      </c>
      <c r="S46" s="39">
        <v>482</v>
      </c>
      <c r="T46" s="339">
        <v>446</v>
      </c>
      <c r="AA46" s="249"/>
      <c r="AB46" s="249"/>
      <c r="AC46" s="249"/>
      <c r="AD46" s="249"/>
      <c r="AE46" s="249"/>
      <c r="AF46" s="249"/>
    </row>
    <row r="47" spans="3:32" x14ac:dyDescent="0.2">
      <c r="C47" s="21"/>
      <c r="D47" s="28"/>
      <c r="E47" s="527"/>
      <c r="F47" s="29" t="s">
        <v>10</v>
      </c>
      <c r="G47" s="40"/>
      <c r="H47" s="41"/>
      <c r="I47" s="42"/>
      <c r="J47" s="464">
        <v>11695</v>
      </c>
      <c r="K47" s="464">
        <v>11664</v>
      </c>
      <c r="L47" s="464">
        <v>11915</v>
      </c>
      <c r="M47" s="464">
        <v>12920</v>
      </c>
      <c r="N47" s="464">
        <v>12659</v>
      </c>
      <c r="O47" s="464">
        <v>13304</v>
      </c>
      <c r="P47" s="464">
        <v>13346</v>
      </c>
      <c r="Q47" s="451">
        <v>13363</v>
      </c>
      <c r="R47" s="451">
        <v>14237</v>
      </c>
      <c r="S47" s="451">
        <v>14771</v>
      </c>
      <c r="T47" s="465">
        <v>16262</v>
      </c>
      <c r="AA47" s="249"/>
      <c r="AB47" s="249"/>
      <c r="AC47" s="249"/>
      <c r="AD47" s="249"/>
      <c r="AE47" s="249"/>
      <c r="AF47" s="249"/>
    </row>
    <row r="48" spans="3:32" x14ac:dyDescent="0.2">
      <c r="C48" s="21"/>
      <c r="D48" s="28"/>
      <c r="E48" s="527"/>
      <c r="F48" s="515" t="s">
        <v>4</v>
      </c>
      <c r="G48" s="61" t="s">
        <v>152</v>
      </c>
      <c r="H48" s="62"/>
      <c r="I48" s="63"/>
      <c r="J48" s="163">
        <v>11006</v>
      </c>
      <c r="K48" s="163">
        <v>10842</v>
      </c>
      <c r="L48" s="163">
        <v>11146</v>
      </c>
      <c r="M48" s="163">
        <v>12052</v>
      </c>
      <c r="N48" s="163">
        <v>11832</v>
      </c>
      <c r="O48" s="163">
        <v>12431</v>
      </c>
      <c r="P48" s="163">
        <v>12494</v>
      </c>
      <c r="Q48" s="34">
        <v>12481</v>
      </c>
      <c r="R48" s="34">
        <v>13284</v>
      </c>
      <c r="S48" s="34">
        <v>13868</v>
      </c>
      <c r="T48" s="282">
        <v>15147</v>
      </c>
      <c r="AA48" s="249"/>
      <c r="AB48" s="249"/>
      <c r="AC48" s="249"/>
      <c r="AD48" s="249"/>
      <c r="AE48" s="249"/>
      <c r="AF48" s="249"/>
    </row>
    <row r="49" spans="3:32" ht="13.5" thickBot="1" x14ac:dyDescent="0.25">
      <c r="C49" s="21"/>
      <c r="D49" s="43"/>
      <c r="E49" s="528"/>
      <c r="F49" s="517"/>
      <c r="G49" s="82" t="s">
        <v>11</v>
      </c>
      <c r="H49" s="83"/>
      <c r="I49" s="84"/>
      <c r="J49" s="468">
        <v>689</v>
      </c>
      <c r="K49" s="468">
        <v>822</v>
      </c>
      <c r="L49" s="468">
        <v>769</v>
      </c>
      <c r="M49" s="468">
        <v>868</v>
      </c>
      <c r="N49" s="468">
        <v>827</v>
      </c>
      <c r="O49" s="468">
        <v>873</v>
      </c>
      <c r="P49" s="468">
        <v>852</v>
      </c>
      <c r="Q49" s="459">
        <v>882</v>
      </c>
      <c r="R49" s="459">
        <v>953</v>
      </c>
      <c r="S49" s="459">
        <v>903</v>
      </c>
      <c r="T49" s="469">
        <v>1115</v>
      </c>
      <c r="AA49" s="249"/>
      <c r="AB49" s="249"/>
      <c r="AC49" s="249"/>
      <c r="AD49" s="249"/>
      <c r="AE49" s="249"/>
      <c r="AF49" s="249"/>
    </row>
    <row r="50" spans="3:32" x14ac:dyDescent="0.2">
      <c r="C50" s="21"/>
      <c r="D50" s="88"/>
      <c r="E50" s="89" t="s">
        <v>108</v>
      </c>
      <c r="F50" s="89"/>
      <c r="G50" s="89"/>
      <c r="H50" s="90"/>
      <c r="I50" s="91"/>
      <c r="J50" s="172">
        <v>85213</v>
      </c>
      <c r="K50" s="172">
        <v>81325</v>
      </c>
      <c r="L50" s="172">
        <v>80225</v>
      </c>
      <c r="M50" s="172">
        <v>79874</v>
      </c>
      <c r="N50" s="172">
        <v>78729</v>
      </c>
      <c r="O50" s="172">
        <v>78201</v>
      </c>
      <c r="P50" s="172">
        <v>78565</v>
      </c>
      <c r="Q50" s="80">
        <v>79020</v>
      </c>
      <c r="R50" s="80">
        <v>81344</v>
      </c>
      <c r="S50" s="80">
        <v>83277</v>
      </c>
      <c r="T50" s="281">
        <v>88081</v>
      </c>
      <c r="AA50" s="249"/>
      <c r="AB50" s="249"/>
      <c r="AC50" s="249"/>
      <c r="AD50" s="249"/>
      <c r="AE50" s="249"/>
      <c r="AF50" s="249"/>
    </row>
    <row r="51" spans="3:32" x14ac:dyDescent="0.2">
      <c r="C51" s="21"/>
      <c r="D51" s="97"/>
      <c r="E51" s="512" t="s">
        <v>4</v>
      </c>
      <c r="F51" s="29" t="s">
        <v>5</v>
      </c>
      <c r="G51" s="40"/>
      <c r="H51" s="41"/>
      <c r="I51" s="42"/>
      <c r="J51" s="162">
        <v>74848</v>
      </c>
      <c r="K51" s="162">
        <v>70956</v>
      </c>
      <c r="L51" s="162">
        <v>69700</v>
      </c>
      <c r="M51" s="162">
        <v>68875</v>
      </c>
      <c r="N51" s="162">
        <v>67749</v>
      </c>
      <c r="O51" s="162">
        <v>66954</v>
      </c>
      <c r="P51" s="162">
        <v>67260</v>
      </c>
      <c r="Q51" s="30">
        <v>67733</v>
      </c>
      <c r="R51" s="30">
        <v>69266</v>
      </c>
      <c r="S51" s="30">
        <v>70856</v>
      </c>
      <c r="T51" s="343">
        <v>74254</v>
      </c>
      <c r="AA51" s="249"/>
      <c r="AB51" s="249"/>
      <c r="AC51" s="249"/>
      <c r="AD51" s="249"/>
      <c r="AE51" s="249"/>
      <c r="AF51" s="249"/>
    </row>
    <row r="52" spans="3:32" x14ac:dyDescent="0.2">
      <c r="C52" s="21"/>
      <c r="D52" s="28"/>
      <c r="E52" s="527"/>
      <c r="F52" s="515" t="s">
        <v>4</v>
      </c>
      <c r="G52" s="61" t="s">
        <v>6</v>
      </c>
      <c r="H52" s="62"/>
      <c r="I52" s="63"/>
      <c r="J52" s="163">
        <v>600</v>
      </c>
      <c r="K52" s="163">
        <v>495</v>
      </c>
      <c r="L52" s="163">
        <v>432</v>
      </c>
      <c r="M52" s="163">
        <v>425</v>
      </c>
      <c r="N52" s="163">
        <v>449</v>
      </c>
      <c r="O52" s="163">
        <v>430</v>
      </c>
      <c r="P52" s="163">
        <v>370</v>
      </c>
      <c r="Q52" s="34">
        <v>392</v>
      </c>
      <c r="R52" s="34">
        <v>397</v>
      </c>
      <c r="S52" s="34">
        <v>387</v>
      </c>
      <c r="T52" s="282">
        <v>393</v>
      </c>
      <c r="AA52" s="249"/>
      <c r="AB52" s="249"/>
      <c r="AC52" s="249"/>
      <c r="AD52" s="249"/>
      <c r="AE52" s="249"/>
      <c r="AF52" s="249"/>
    </row>
    <row r="53" spans="3:32" x14ac:dyDescent="0.2">
      <c r="C53" s="21"/>
      <c r="D53" s="28"/>
      <c r="E53" s="527"/>
      <c r="F53" s="515"/>
      <c r="G53" s="35" t="s">
        <v>7</v>
      </c>
      <c r="H53" s="36"/>
      <c r="I53" s="37"/>
      <c r="J53" s="164">
        <v>438</v>
      </c>
      <c r="K53" s="164">
        <v>451</v>
      </c>
      <c r="L53" s="164">
        <v>515</v>
      </c>
      <c r="M53" s="164">
        <v>471</v>
      </c>
      <c r="N53" s="164">
        <v>431</v>
      </c>
      <c r="O53" s="164">
        <v>429</v>
      </c>
      <c r="P53" s="164">
        <v>440</v>
      </c>
      <c r="Q53" s="38">
        <v>429</v>
      </c>
      <c r="R53" s="38">
        <v>472</v>
      </c>
      <c r="S53" s="38">
        <v>505</v>
      </c>
      <c r="T53" s="284">
        <v>566</v>
      </c>
      <c r="AA53" s="249"/>
      <c r="AB53" s="249"/>
      <c r="AC53" s="249"/>
      <c r="AD53" s="249"/>
      <c r="AE53" s="249"/>
      <c r="AF53" s="249"/>
    </row>
    <row r="54" spans="3:32" x14ac:dyDescent="0.2">
      <c r="C54" s="21"/>
      <c r="D54" s="28"/>
      <c r="E54" s="527"/>
      <c r="F54" s="515"/>
      <c r="G54" s="104" t="s">
        <v>92</v>
      </c>
      <c r="H54" s="36"/>
      <c r="I54" s="37"/>
      <c r="J54" s="466">
        <v>73616</v>
      </c>
      <c r="K54" s="466">
        <v>69783</v>
      </c>
      <c r="L54" s="466">
        <v>68541</v>
      </c>
      <c r="M54" s="466">
        <v>67768</v>
      </c>
      <c r="N54" s="466">
        <v>66664</v>
      </c>
      <c r="O54" s="466">
        <v>65827</v>
      </c>
      <c r="P54" s="466">
        <v>66124</v>
      </c>
      <c r="Q54" s="455">
        <v>66578</v>
      </c>
      <c r="R54" s="455">
        <v>68046</v>
      </c>
      <c r="S54" s="455">
        <v>69574</v>
      </c>
      <c r="T54" s="467">
        <v>72897</v>
      </c>
      <c r="AA54" s="249"/>
      <c r="AB54" s="249"/>
      <c r="AC54" s="249"/>
      <c r="AD54" s="249"/>
      <c r="AE54" s="249"/>
      <c r="AF54" s="249"/>
    </row>
    <row r="55" spans="3:32" x14ac:dyDescent="0.2">
      <c r="C55" s="21"/>
      <c r="D55" s="28"/>
      <c r="E55" s="527"/>
      <c r="F55" s="515"/>
      <c r="G55" s="61" t="s">
        <v>8</v>
      </c>
      <c r="H55" s="62"/>
      <c r="I55" s="63"/>
      <c r="J55" s="165">
        <v>194</v>
      </c>
      <c r="K55" s="165">
        <v>227</v>
      </c>
      <c r="L55" s="165">
        <v>212</v>
      </c>
      <c r="M55" s="165">
        <v>211</v>
      </c>
      <c r="N55" s="165">
        <v>205</v>
      </c>
      <c r="O55" s="165">
        <v>268</v>
      </c>
      <c r="P55" s="165">
        <v>326</v>
      </c>
      <c r="Q55" s="39">
        <v>334</v>
      </c>
      <c r="R55" s="39">
        <v>351</v>
      </c>
      <c r="S55" s="39">
        <v>390</v>
      </c>
      <c r="T55" s="339">
        <v>398</v>
      </c>
      <c r="AA55" s="249"/>
      <c r="AB55" s="249"/>
      <c r="AC55" s="249"/>
      <c r="AD55" s="249"/>
      <c r="AE55" s="249"/>
      <c r="AF55" s="249"/>
    </row>
    <row r="56" spans="3:32" x14ac:dyDescent="0.2">
      <c r="C56" s="21"/>
      <c r="D56" s="28"/>
      <c r="E56" s="527"/>
      <c r="F56" s="29" t="s">
        <v>10</v>
      </c>
      <c r="G56" s="40"/>
      <c r="H56" s="41"/>
      <c r="I56" s="42"/>
      <c r="J56" s="464">
        <v>10365</v>
      </c>
      <c r="K56" s="464">
        <v>10369</v>
      </c>
      <c r="L56" s="464">
        <v>10525</v>
      </c>
      <c r="M56" s="464">
        <v>10999</v>
      </c>
      <c r="N56" s="464">
        <v>10980</v>
      </c>
      <c r="O56" s="464">
        <v>11247</v>
      </c>
      <c r="P56" s="464">
        <v>11305</v>
      </c>
      <c r="Q56" s="451">
        <v>11287</v>
      </c>
      <c r="R56" s="451">
        <v>12078</v>
      </c>
      <c r="S56" s="451">
        <v>12421</v>
      </c>
      <c r="T56" s="465">
        <v>13827</v>
      </c>
      <c r="AA56" s="249"/>
      <c r="AB56" s="249"/>
      <c r="AC56" s="249"/>
      <c r="AD56" s="249"/>
      <c r="AE56" s="249"/>
      <c r="AF56" s="249"/>
    </row>
    <row r="57" spans="3:32" x14ac:dyDescent="0.2">
      <c r="C57" s="21"/>
      <c r="D57" s="28"/>
      <c r="E57" s="527"/>
      <c r="F57" s="515" t="s">
        <v>4</v>
      </c>
      <c r="G57" s="61" t="s">
        <v>152</v>
      </c>
      <c r="H57" s="62"/>
      <c r="I57" s="63"/>
      <c r="J57" s="163">
        <v>9737</v>
      </c>
      <c r="K57" s="163">
        <v>9670</v>
      </c>
      <c r="L57" s="163">
        <v>9842</v>
      </c>
      <c r="M57" s="163">
        <v>10266</v>
      </c>
      <c r="N57" s="163">
        <v>10283</v>
      </c>
      <c r="O57" s="163">
        <v>10493</v>
      </c>
      <c r="P57" s="163">
        <v>10563</v>
      </c>
      <c r="Q57" s="34">
        <v>10539</v>
      </c>
      <c r="R57" s="34">
        <v>11243</v>
      </c>
      <c r="S57" s="34">
        <v>11638</v>
      </c>
      <c r="T57" s="282">
        <v>12859</v>
      </c>
      <c r="AA57" s="249"/>
      <c r="AB57" s="249"/>
      <c r="AC57" s="249"/>
      <c r="AD57" s="249"/>
      <c r="AE57" s="249"/>
      <c r="AF57" s="249"/>
    </row>
    <row r="58" spans="3:32" ht="13.5" thickBot="1" x14ac:dyDescent="0.25">
      <c r="C58" s="21"/>
      <c r="D58" s="43"/>
      <c r="E58" s="528"/>
      <c r="F58" s="517"/>
      <c r="G58" s="82" t="s">
        <v>11</v>
      </c>
      <c r="H58" s="83"/>
      <c r="I58" s="84"/>
      <c r="J58" s="468">
        <v>628</v>
      </c>
      <c r="K58" s="468">
        <v>699</v>
      </c>
      <c r="L58" s="468">
        <v>683</v>
      </c>
      <c r="M58" s="468">
        <v>733</v>
      </c>
      <c r="N58" s="468">
        <v>697</v>
      </c>
      <c r="O58" s="468">
        <v>754</v>
      </c>
      <c r="P58" s="468">
        <v>742</v>
      </c>
      <c r="Q58" s="459">
        <v>748</v>
      </c>
      <c r="R58" s="459">
        <v>835</v>
      </c>
      <c r="S58" s="459">
        <v>783</v>
      </c>
      <c r="T58" s="469">
        <v>968</v>
      </c>
      <c r="AA58" s="249"/>
      <c r="AB58" s="249"/>
      <c r="AC58" s="249"/>
      <c r="AD58" s="249"/>
      <c r="AE58" s="249"/>
      <c r="AF58" s="249"/>
    </row>
    <row r="59" spans="3:32" x14ac:dyDescent="0.2">
      <c r="C59" s="21"/>
      <c r="D59" s="88"/>
      <c r="E59" s="89" t="s">
        <v>94</v>
      </c>
      <c r="F59" s="89"/>
      <c r="G59" s="89"/>
      <c r="H59" s="90"/>
      <c r="I59" s="91"/>
      <c r="J59" s="172">
        <v>3383</v>
      </c>
      <c r="K59" s="172">
        <v>3379</v>
      </c>
      <c r="L59" s="172">
        <v>3535</v>
      </c>
      <c r="M59" s="172">
        <v>3670</v>
      </c>
      <c r="N59" s="172">
        <v>3565</v>
      </c>
      <c r="O59" s="172">
        <v>3742</v>
      </c>
      <c r="P59" s="172">
        <v>3733</v>
      </c>
      <c r="Q59" s="80">
        <v>3557</v>
      </c>
      <c r="R59" s="80">
        <v>3709</v>
      </c>
      <c r="S59" s="80">
        <v>3798</v>
      </c>
      <c r="T59" s="281">
        <v>3992</v>
      </c>
      <c r="AA59" s="249"/>
      <c r="AB59" s="249"/>
      <c r="AC59" s="249"/>
      <c r="AD59" s="249"/>
      <c r="AE59" s="249"/>
      <c r="AF59" s="249"/>
    </row>
    <row r="60" spans="3:32" x14ac:dyDescent="0.2">
      <c r="C60" s="21"/>
      <c r="D60" s="97"/>
      <c r="E60" s="512" t="s">
        <v>4</v>
      </c>
      <c r="F60" s="29" t="s">
        <v>5</v>
      </c>
      <c r="G60" s="40"/>
      <c r="H60" s="41"/>
      <c r="I60" s="42"/>
      <c r="J60" s="162">
        <v>2053</v>
      </c>
      <c r="K60" s="162">
        <v>2084</v>
      </c>
      <c r="L60" s="162">
        <v>2145</v>
      </c>
      <c r="M60" s="162">
        <v>1749</v>
      </c>
      <c r="N60" s="162">
        <v>1886</v>
      </c>
      <c r="O60" s="162">
        <v>1685</v>
      </c>
      <c r="P60" s="162">
        <v>1692</v>
      </c>
      <c r="Q60" s="30">
        <v>1481</v>
      </c>
      <c r="R60" s="30">
        <v>1550</v>
      </c>
      <c r="S60" s="30">
        <v>1448</v>
      </c>
      <c r="T60" s="343">
        <v>1557</v>
      </c>
      <c r="AA60" s="249"/>
      <c r="AB60" s="249"/>
      <c r="AC60" s="249"/>
      <c r="AD60" s="249"/>
      <c r="AE60" s="249"/>
      <c r="AF60" s="249"/>
    </row>
    <row r="61" spans="3:32" x14ac:dyDescent="0.2">
      <c r="C61" s="21"/>
      <c r="D61" s="28"/>
      <c r="E61" s="527"/>
      <c r="F61" s="515" t="s">
        <v>4</v>
      </c>
      <c r="G61" s="61" t="s">
        <v>6</v>
      </c>
      <c r="H61" s="62"/>
      <c r="I61" s="63"/>
      <c r="J61" s="163">
        <v>0</v>
      </c>
      <c r="K61" s="163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34">
        <v>0</v>
      </c>
      <c r="R61" s="34">
        <v>0</v>
      </c>
      <c r="S61" s="34">
        <v>0</v>
      </c>
      <c r="T61" s="282">
        <v>0</v>
      </c>
      <c r="AA61" s="249"/>
      <c r="AB61" s="249"/>
      <c r="AC61" s="249"/>
      <c r="AD61" s="249"/>
      <c r="AE61" s="249"/>
      <c r="AF61" s="249"/>
    </row>
    <row r="62" spans="3:32" x14ac:dyDescent="0.2">
      <c r="C62" s="21"/>
      <c r="D62" s="28"/>
      <c r="E62" s="527"/>
      <c r="F62" s="515"/>
      <c r="G62" s="35" t="s">
        <v>7</v>
      </c>
      <c r="H62" s="36"/>
      <c r="I62" s="37"/>
      <c r="J62" s="164">
        <v>0</v>
      </c>
      <c r="K62" s="164">
        <v>0</v>
      </c>
      <c r="L62" s="164">
        <v>0</v>
      </c>
      <c r="M62" s="164">
        <v>0</v>
      </c>
      <c r="N62" s="164">
        <v>15</v>
      </c>
      <c r="O62" s="164">
        <v>2</v>
      </c>
      <c r="P62" s="164">
        <v>46</v>
      </c>
      <c r="Q62" s="38">
        <v>48</v>
      </c>
      <c r="R62" s="38">
        <v>47</v>
      </c>
      <c r="S62" s="38">
        <v>29</v>
      </c>
      <c r="T62" s="284">
        <v>34</v>
      </c>
      <c r="AA62" s="249"/>
      <c r="AB62" s="249"/>
      <c r="AC62" s="249"/>
      <c r="AD62" s="249"/>
      <c r="AE62" s="249"/>
      <c r="AF62" s="249"/>
    </row>
    <row r="63" spans="3:32" x14ac:dyDescent="0.2">
      <c r="C63" s="21"/>
      <c r="D63" s="28"/>
      <c r="E63" s="527"/>
      <c r="F63" s="515"/>
      <c r="G63" s="104" t="s">
        <v>92</v>
      </c>
      <c r="H63" s="36"/>
      <c r="I63" s="37"/>
      <c r="J63" s="466">
        <v>1979</v>
      </c>
      <c r="K63" s="466">
        <v>1992</v>
      </c>
      <c r="L63" s="466">
        <v>2042</v>
      </c>
      <c r="M63" s="466">
        <v>1670</v>
      </c>
      <c r="N63" s="466">
        <v>1788</v>
      </c>
      <c r="O63" s="466">
        <v>1627</v>
      </c>
      <c r="P63" s="466">
        <v>1569</v>
      </c>
      <c r="Q63" s="455">
        <v>1353</v>
      </c>
      <c r="R63" s="455">
        <v>1405</v>
      </c>
      <c r="S63" s="455">
        <v>1327</v>
      </c>
      <c r="T63" s="467">
        <v>1475</v>
      </c>
      <c r="AA63" s="249"/>
      <c r="AB63" s="249"/>
      <c r="AC63" s="249"/>
      <c r="AD63" s="249"/>
      <c r="AE63" s="249"/>
      <c r="AF63" s="249"/>
    </row>
    <row r="64" spans="3:32" x14ac:dyDescent="0.2">
      <c r="C64" s="21"/>
      <c r="D64" s="28"/>
      <c r="E64" s="527"/>
      <c r="F64" s="515"/>
      <c r="G64" s="61" t="s">
        <v>8</v>
      </c>
      <c r="H64" s="62"/>
      <c r="I64" s="63"/>
      <c r="J64" s="165">
        <v>74</v>
      </c>
      <c r="K64" s="165">
        <v>92</v>
      </c>
      <c r="L64" s="165">
        <v>103</v>
      </c>
      <c r="M64" s="165">
        <v>79</v>
      </c>
      <c r="N64" s="165">
        <v>83</v>
      </c>
      <c r="O64" s="165">
        <v>56</v>
      </c>
      <c r="P64" s="165">
        <v>77</v>
      </c>
      <c r="Q64" s="39">
        <v>80</v>
      </c>
      <c r="R64" s="39">
        <v>98</v>
      </c>
      <c r="S64" s="39">
        <v>92</v>
      </c>
      <c r="T64" s="339">
        <v>48</v>
      </c>
      <c r="AA64" s="249"/>
      <c r="AB64" s="249"/>
      <c r="AC64" s="249"/>
      <c r="AD64" s="249"/>
      <c r="AE64" s="249"/>
      <c r="AF64" s="249"/>
    </row>
    <row r="65" spans="3:32" x14ac:dyDescent="0.2">
      <c r="C65" s="21"/>
      <c r="D65" s="28"/>
      <c r="E65" s="527"/>
      <c r="F65" s="29" t="s">
        <v>10</v>
      </c>
      <c r="G65" s="40"/>
      <c r="H65" s="41"/>
      <c r="I65" s="42"/>
      <c r="J65" s="464">
        <v>1330</v>
      </c>
      <c r="K65" s="464">
        <v>1295</v>
      </c>
      <c r="L65" s="464">
        <v>1390</v>
      </c>
      <c r="M65" s="464">
        <v>1921</v>
      </c>
      <c r="N65" s="464">
        <v>1679</v>
      </c>
      <c r="O65" s="464">
        <v>2057</v>
      </c>
      <c r="P65" s="464">
        <v>2041</v>
      </c>
      <c r="Q65" s="451">
        <v>2076</v>
      </c>
      <c r="R65" s="451">
        <v>2159</v>
      </c>
      <c r="S65" s="451">
        <v>2350</v>
      </c>
      <c r="T65" s="465">
        <v>2435</v>
      </c>
      <c r="AA65" s="249"/>
      <c r="AB65" s="249"/>
      <c r="AC65" s="249"/>
      <c r="AD65" s="249"/>
      <c r="AE65" s="249"/>
      <c r="AF65" s="249"/>
    </row>
    <row r="66" spans="3:32" x14ac:dyDescent="0.2">
      <c r="C66" s="21"/>
      <c r="D66" s="28"/>
      <c r="E66" s="527"/>
      <c r="F66" s="515" t="s">
        <v>4</v>
      </c>
      <c r="G66" s="61" t="s">
        <v>152</v>
      </c>
      <c r="H66" s="62"/>
      <c r="I66" s="63"/>
      <c r="J66" s="163">
        <v>1269</v>
      </c>
      <c r="K66" s="163">
        <v>1172</v>
      </c>
      <c r="L66" s="163">
        <v>1304</v>
      </c>
      <c r="M66" s="163">
        <v>1786</v>
      </c>
      <c r="N66" s="163">
        <v>1549</v>
      </c>
      <c r="O66" s="163">
        <v>1938</v>
      </c>
      <c r="P66" s="163">
        <v>1931</v>
      </c>
      <c r="Q66" s="34">
        <v>1942</v>
      </c>
      <c r="R66" s="34">
        <v>2041</v>
      </c>
      <c r="S66" s="34">
        <v>2230</v>
      </c>
      <c r="T66" s="282">
        <v>2288</v>
      </c>
      <c r="AA66" s="249"/>
      <c r="AB66" s="249"/>
      <c r="AC66" s="249"/>
      <c r="AD66" s="249"/>
      <c r="AE66" s="249"/>
      <c r="AF66" s="249"/>
    </row>
    <row r="67" spans="3:32" ht="13.5" thickBot="1" x14ac:dyDescent="0.25">
      <c r="C67" s="21"/>
      <c r="D67" s="43"/>
      <c r="E67" s="528"/>
      <c r="F67" s="517"/>
      <c r="G67" s="82" t="s">
        <v>11</v>
      </c>
      <c r="H67" s="83"/>
      <c r="I67" s="84"/>
      <c r="J67" s="468">
        <v>61</v>
      </c>
      <c r="K67" s="468">
        <v>123</v>
      </c>
      <c r="L67" s="468">
        <v>86</v>
      </c>
      <c r="M67" s="468">
        <v>135</v>
      </c>
      <c r="N67" s="468">
        <v>130</v>
      </c>
      <c r="O67" s="468">
        <v>119</v>
      </c>
      <c r="P67" s="468">
        <v>110</v>
      </c>
      <c r="Q67" s="459">
        <v>134</v>
      </c>
      <c r="R67" s="459">
        <v>118</v>
      </c>
      <c r="S67" s="459">
        <v>120</v>
      </c>
      <c r="T67" s="469">
        <v>147</v>
      </c>
      <c r="AA67" s="249"/>
      <c r="AB67" s="249"/>
      <c r="AC67" s="249"/>
      <c r="AD67" s="249"/>
      <c r="AE67" s="249"/>
      <c r="AF67" s="249"/>
    </row>
    <row r="68" spans="3:32" ht="13.5" thickBot="1" x14ac:dyDescent="0.25">
      <c r="C68" s="21"/>
      <c r="D68" s="85" t="s">
        <v>60</v>
      </c>
      <c r="E68" s="86"/>
      <c r="F68" s="86"/>
      <c r="G68" s="86"/>
      <c r="H68" s="86"/>
      <c r="I68" s="86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AA68" s="249"/>
      <c r="AB68" s="249"/>
      <c r="AC68" s="249"/>
      <c r="AD68" s="249"/>
      <c r="AE68" s="249"/>
      <c r="AF68" s="249"/>
    </row>
    <row r="69" spans="3:32" x14ac:dyDescent="0.2">
      <c r="C69" s="21"/>
      <c r="D69" s="88"/>
      <c r="E69" s="89" t="s">
        <v>2</v>
      </c>
      <c r="F69" s="89"/>
      <c r="G69" s="89"/>
      <c r="H69" s="90"/>
      <c r="I69" s="91"/>
      <c r="J69" s="172">
        <v>75113</v>
      </c>
      <c r="K69" s="172">
        <v>71616</v>
      </c>
      <c r="L69" s="172">
        <v>63770</v>
      </c>
      <c r="M69" s="172">
        <v>59693</v>
      </c>
      <c r="N69" s="172">
        <v>55167</v>
      </c>
      <c r="O69" s="172">
        <v>55412</v>
      </c>
      <c r="P69" s="172">
        <v>55186</v>
      </c>
      <c r="Q69" s="172">
        <v>55862</v>
      </c>
      <c r="R69" s="172">
        <v>60389</v>
      </c>
      <c r="S69" s="172">
        <v>65302</v>
      </c>
      <c r="T69" s="246" t="s">
        <v>3</v>
      </c>
      <c r="AA69" s="249"/>
      <c r="AB69" s="249"/>
      <c r="AC69" s="249"/>
      <c r="AD69" s="249"/>
      <c r="AE69" s="249"/>
      <c r="AF69" s="249"/>
    </row>
    <row r="70" spans="3:32" x14ac:dyDescent="0.2">
      <c r="C70" s="21"/>
      <c r="D70" s="97"/>
      <c r="E70" s="512" t="s">
        <v>4</v>
      </c>
      <c r="F70" s="29" t="s">
        <v>5</v>
      </c>
      <c r="G70" s="40"/>
      <c r="H70" s="41"/>
      <c r="I70" s="42"/>
      <c r="J70" s="162">
        <v>64806</v>
      </c>
      <c r="K70" s="162">
        <v>61566</v>
      </c>
      <c r="L70" s="162">
        <v>54994</v>
      </c>
      <c r="M70" s="162">
        <v>51238</v>
      </c>
      <c r="N70" s="162">
        <v>46935</v>
      </c>
      <c r="O70" s="162">
        <v>46896</v>
      </c>
      <c r="P70" s="162">
        <v>46335</v>
      </c>
      <c r="Q70" s="30">
        <v>46931</v>
      </c>
      <c r="R70" s="30">
        <v>50547</v>
      </c>
      <c r="S70" s="30">
        <v>54562</v>
      </c>
      <c r="T70" s="343" t="s">
        <v>3</v>
      </c>
      <c r="AA70" s="249"/>
      <c r="AB70" s="249"/>
      <c r="AC70" s="249"/>
      <c r="AD70" s="249"/>
      <c r="AE70" s="249"/>
      <c r="AF70" s="249"/>
    </row>
    <row r="71" spans="3:32" x14ac:dyDescent="0.2">
      <c r="C71" s="21"/>
      <c r="D71" s="28"/>
      <c r="E71" s="527"/>
      <c r="F71" s="515" t="s">
        <v>4</v>
      </c>
      <c r="G71" s="61" t="s">
        <v>6</v>
      </c>
      <c r="H71" s="62"/>
      <c r="I71" s="63"/>
      <c r="J71" s="163">
        <v>267</v>
      </c>
      <c r="K71" s="163">
        <v>248</v>
      </c>
      <c r="L71" s="163">
        <v>287</v>
      </c>
      <c r="M71" s="163">
        <v>233</v>
      </c>
      <c r="N71" s="163">
        <v>201</v>
      </c>
      <c r="O71" s="163">
        <v>203</v>
      </c>
      <c r="P71" s="163">
        <v>195</v>
      </c>
      <c r="Q71" s="34">
        <v>188</v>
      </c>
      <c r="R71" s="34">
        <v>198</v>
      </c>
      <c r="S71" s="34">
        <v>197</v>
      </c>
      <c r="T71" s="282" t="s">
        <v>3</v>
      </c>
      <c r="AA71" s="249"/>
      <c r="AB71" s="249"/>
      <c r="AC71" s="249"/>
      <c r="AD71" s="249"/>
      <c r="AE71" s="249"/>
      <c r="AF71" s="249"/>
    </row>
    <row r="72" spans="3:32" x14ac:dyDescent="0.2">
      <c r="C72" s="21"/>
      <c r="D72" s="28"/>
      <c r="E72" s="527"/>
      <c r="F72" s="515"/>
      <c r="G72" s="35" t="s">
        <v>7</v>
      </c>
      <c r="H72" s="36"/>
      <c r="I72" s="37"/>
      <c r="J72" s="164">
        <v>376</v>
      </c>
      <c r="K72" s="164">
        <v>340</v>
      </c>
      <c r="L72" s="164">
        <v>296</v>
      </c>
      <c r="M72" s="164">
        <v>283</v>
      </c>
      <c r="N72" s="164">
        <v>288</v>
      </c>
      <c r="O72" s="164">
        <v>309</v>
      </c>
      <c r="P72" s="164">
        <v>303</v>
      </c>
      <c r="Q72" s="38">
        <v>304</v>
      </c>
      <c r="R72" s="38">
        <v>322</v>
      </c>
      <c r="S72" s="38">
        <v>366</v>
      </c>
      <c r="T72" s="284" t="s">
        <v>3</v>
      </c>
      <c r="AA72" s="249"/>
      <c r="AB72" s="249"/>
      <c r="AC72" s="249"/>
      <c r="AD72" s="249"/>
      <c r="AE72" s="249"/>
      <c r="AF72" s="249"/>
    </row>
    <row r="73" spans="3:32" x14ac:dyDescent="0.2">
      <c r="C73" s="21"/>
      <c r="D73" s="28"/>
      <c r="E73" s="527"/>
      <c r="F73" s="515"/>
      <c r="G73" s="104" t="s">
        <v>92</v>
      </c>
      <c r="H73" s="36"/>
      <c r="I73" s="37"/>
      <c r="J73" s="466">
        <v>63886</v>
      </c>
      <c r="K73" s="466">
        <v>60770</v>
      </c>
      <c r="L73" s="466">
        <v>54148</v>
      </c>
      <c r="M73" s="466">
        <v>50456</v>
      </c>
      <c r="N73" s="466">
        <v>46168</v>
      </c>
      <c r="O73" s="466">
        <v>46085</v>
      </c>
      <c r="P73" s="466">
        <v>45518</v>
      </c>
      <c r="Q73" s="455">
        <v>46123</v>
      </c>
      <c r="R73" s="455">
        <v>49623</v>
      </c>
      <c r="S73" s="455">
        <v>53553</v>
      </c>
      <c r="T73" s="467" t="s">
        <v>3</v>
      </c>
      <c r="AA73" s="249"/>
      <c r="AB73" s="249"/>
      <c r="AC73" s="249"/>
      <c r="AD73" s="249"/>
      <c r="AE73" s="249"/>
      <c r="AF73" s="249"/>
    </row>
    <row r="74" spans="3:32" x14ac:dyDescent="0.2">
      <c r="C74" s="21"/>
      <c r="D74" s="28"/>
      <c r="E74" s="527"/>
      <c r="F74" s="515"/>
      <c r="G74" s="61" t="s">
        <v>8</v>
      </c>
      <c r="H74" s="62"/>
      <c r="I74" s="63"/>
      <c r="J74" s="165">
        <v>277</v>
      </c>
      <c r="K74" s="165">
        <v>208</v>
      </c>
      <c r="L74" s="165">
        <v>263</v>
      </c>
      <c r="M74" s="165">
        <v>266</v>
      </c>
      <c r="N74" s="165">
        <v>278</v>
      </c>
      <c r="O74" s="165">
        <v>299</v>
      </c>
      <c r="P74" s="165">
        <v>319</v>
      </c>
      <c r="Q74" s="39">
        <v>316</v>
      </c>
      <c r="R74" s="39">
        <v>404</v>
      </c>
      <c r="S74" s="39">
        <v>446</v>
      </c>
      <c r="T74" s="339" t="s">
        <v>3</v>
      </c>
      <c r="AA74" s="249"/>
      <c r="AB74" s="249"/>
      <c r="AC74" s="249"/>
      <c r="AD74" s="249"/>
      <c r="AE74" s="249"/>
      <c r="AF74" s="249"/>
    </row>
    <row r="75" spans="3:32" x14ac:dyDescent="0.2">
      <c r="C75" s="21"/>
      <c r="D75" s="28"/>
      <c r="E75" s="527"/>
      <c r="F75" s="29" t="s">
        <v>10</v>
      </c>
      <c r="G75" s="40"/>
      <c r="H75" s="41"/>
      <c r="I75" s="42"/>
      <c r="J75" s="464">
        <v>10307</v>
      </c>
      <c r="K75" s="464">
        <v>10050</v>
      </c>
      <c r="L75" s="464">
        <v>8776</v>
      </c>
      <c r="M75" s="464">
        <v>8455</v>
      </c>
      <c r="N75" s="464">
        <v>8232</v>
      </c>
      <c r="O75" s="464">
        <v>8516</v>
      </c>
      <c r="P75" s="464">
        <v>8851</v>
      </c>
      <c r="Q75" s="451">
        <v>8931</v>
      </c>
      <c r="R75" s="451">
        <v>9842</v>
      </c>
      <c r="S75" s="451">
        <v>10740</v>
      </c>
      <c r="T75" s="339" t="s">
        <v>3</v>
      </c>
      <c r="AA75" s="249"/>
      <c r="AB75" s="249"/>
      <c r="AC75" s="249"/>
      <c r="AD75" s="249"/>
      <c r="AE75" s="249"/>
      <c r="AF75" s="249"/>
    </row>
    <row r="76" spans="3:32" x14ac:dyDescent="0.2">
      <c r="C76" s="21"/>
      <c r="D76" s="28"/>
      <c r="E76" s="527"/>
      <c r="F76" s="515" t="s">
        <v>4</v>
      </c>
      <c r="G76" s="61" t="s">
        <v>152</v>
      </c>
      <c r="H76" s="62"/>
      <c r="I76" s="63"/>
      <c r="J76" s="163">
        <v>9807</v>
      </c>
      <c r="K76" s="163">
        <v>9551</v>
      </c>
      <c r="L76" s="163">
        <v>8257</v>
      </c>
      <c r="M76" s="163">
        <v>7997</v>
      </c>
      <c r="N76" s="163">
        <v>7688</v>
      </c>
      <c r="O76" s="163">
        <v>7962</v>
      </c>
      <c r="P76" s="163">
        <v>8304</v>
      </c>
      <c r="Q76" s="34">
        <v>8427</v>
      </c>
      <c r="R76" s="34">
        <v>9288</v>
      </c>
      <c r="S76" s="34">
        <v>10085</v>
      </c>
      <c r="T76" s="282" t="s">
        <v>3</v>
      </c>
      <c r="AA76" s="249"/>
      <c r="AB76" s="249"/>
      <c r="AC76" s="249"/>
      <c r="AD76" s="249"/>
      <c r="AE76" s="249"/>
      <c r="AF76" s="249"/>
    </row>
    <row r="77" spans="3:32" ht="13.5" thickBot="1" x14ac:dyDescent="0.25">
      <c r="C77" s="21"/>
      <c r="D77" s="43"/>
      <c r="E77" s="528"/>
      <c r="F77" s="517"/>
      <c r="G77" s="82" t="s">
        <v>11</v>
      </c>
      <c r="H77" s="83"/>
      <c r="I77" s="84"/>
      <c r="J77" s="468">
        <v>500</v>
      </c>
      <c r="K77" s="468">
        <v>499</v>
      </c>
      <c r="L77" s="468">
        <v>519</v>
      </c>
      <c r="M77" s="468">
        <v>458</v>
      </c>
      <c r="N77" s="468">
        <v>544</v>
      </c>
      <c r="O77" s="468">
        <v>554</v>
      </c>
      <c r="P77" s="468">
        <v>547</v>
      </c>
      <c r="Q77" s="459">
        <v>504</v>
      </c>
      <c r="R77" s="459">
        <v>554</v>
      </c>
      <c r="S77" s="459">
        <v>655</v>
      </c>
      <c r="T77" s="469" t="s">
        <v>3</v>
      </c>
      <c r="AA77" s="249"/>
      <c r="AB77" s="249"/>
      <c r="AC77" s="249"/>
      <c r="AD77" s="249"/>
      <c r="AE77" s="249"/>
      <c r="AF77" s="249"/>
    </row>
    <row r="78" spans="3:32" x14ac:dyDescent="0.2">
      <c r="C78" s="21"/>
      <c r="D78" s="88"/>
      <c r="E78" s="89" t="s">
        <v>108</v>
      </c>
      <c r="F78" s="89"/>
      <c r="G78" s="89"/>
      <c r="H78" s="90"/>
      <c r="I78" s="91"/>
      <c r="J78" s="172">
        <v>73229</v>
      </c>
      <c r="K78" s="172">
        <v>69664</v>
      </c>
      <c r="L78" s="172">
        <v>61613</v>
      </c>
      <c r="M78" s="172">
        <v>57111</v>
      </c>
      <c r="N78" s="172">
        <v>52528</v>
      </c>
      <c r="O78" s="172">
        <v>52315</v>
      </c>
      <c r="P78" s="172">
        <v>52383</v>
      </c>
      <c r="Q78" s="172">
        <v>52852</v>
      </c>
      <c r="R78" s="172">
        <v>57186</v>
      </c>
      <c r="S78" s="172">
        <v>61896</v>
      </c>
      <c r="T78" s="246" t="s">
        <v>3</v>
      </c>
      <c r="AA78" s="249"/>
      <c r="AB78" s="249"/>
      <c r="AC78" s="249"/>
      <c r="AD78" s="249"/>
      <c r="AE78" s="249"/>
      <c r="AF78" s="249"/>
    </row>
    <row r="79" spans="3:32" x14ac:dyDescent="0.2">
      <c r="C79" s="21"/>
      <c r="D79" s="97"/>
      <c r="E79" s="512" t="s">
        <v>4</v>
      </c>
      <c r="F79" s="29" t="s">
        <v>5</v>
      </c>
      <c r="G79" s="40"/>
      <c r="H79" s="41"/>
      <c r="I79" s="42"/>
      <c r="J79" s="162">
        <v>63595</v>
      </c>
      <c r="K79" s="162">
        <v>60455</v>
      </c>
      <c r="L79" s="162">
        <v>53888</v>
      </c>
      <c r="M79" s="162">
        <v>50007</v>
      </c>
      <c r="N79" s="162">
        <v>45797</v>
      </c>
      <c r="O79" s="162">
        <v>45565</v>
      </c>
      <c r="P79" s="162">
        <v>45221</v>
      </c>
      <c r="Q79" s="30">
        <v>45632</v>
      </c>
      <c r="R79" s="30">
        <v>49306</v>
      </c>
      <c r="S79" s="30">
        <v>53262</v>
      </c>
      <c r="T79" s="343" t="s">
        <v>3</v>
      </c>
      <c r="AA79" s="249"/>
      <c r="AB79" s="249"/>
      <c r="AC79" s="249"/>
      <c r="AD79" s="249"/>
      <c r="AE79" s="249"/>
      <c r="AF79" s="249"/>
    </row>
    <row r="80" spans="3:32" x14ac:dyDescent="0.2">
      <c r="C80" s="21"/>
      <c r="D80" s="28"/>
      <c r="E80" s="527"/>
      <c r="F80" s="515" t="s">
        <v>4</v>
      </c>
      <c r="G80" s="61" t="s">
        <v>6</v>
      </c>
      <c r="H80" s="62"/>
      <c r="I80" s="63"/>
      <c r="J80" s="163">
        <v>267</v>
      </c>
      <c r="K80" s="163">
        <v>248</v>
      </c>
      <c r="L80" s="163">
        <v>287</v>
      </c>
      <c r="M80" s="163">
        <v>233</v>
      </c>
      <c r="N80" s="163">
        <v>201</v>
      </c>
      <c r="O80" s="163">
        <v>203</v>
      </c>
      <c r="P80" s="163">
        <v>195</v>
      </c>
      <c r="Q80" s="34">
        <v>188</v>
      </c>
      <c r="R80" s="34">
        <v>198</v>
      </c>
      <c r="S80" s="34">
        <v>197</v>
      </c>
      <c r="T80" s="282" t="s">
        <v>3</v>
      </c>
      <c r="AA80" s="249"/>
      <c r="AB80" s="249"/>
      <c r="AC80" s="249"/>
      <c r="AD80" s="249"/>
      <c r="AE80" s="249"/>
      <c r="AF80" s="249"/>
    </row>
    <row r="81" spans="3:32" x14ac:dyDescent="0.2">
      <c r="C81" s="21"/>
      <c r="D81" s="28"/>
      <c r="E81" s="527"/>
      <c r="F81" s="515"/>
      <c r="G81" s="35" t="s">
        <v>7</v>
      </c>
      <c r="H81" s="36"/>
      <c r="I81" s="37"/>
      <c r="J81" s="164">
        <v>376</v>
      </c>
      <c r="K81" s="164">
        <v>340</v>
      </c>
      <c r="L81" s="164">
        <v>296</v>
      </c>
      <c r="M81" s="164">
        <v>283</v>
      </c>
      <c r="N81" s="164">
        <v>288</v>
      </c>
      <c r="O81" s="164">
        <v>309</v>
      </c>
      <c r="P81" s="164">
        <v>301</v>
      </c>
      <c r="Q81" s="38">
        <v>302</v>
      </c>
      <c r="R81" s="38">
        <v>304</v>
      </c>
      <c r="S81" s="38">
        <v>341</v>
      </c>
      <c r="T81" s="284" t="s">
        <v>3</v>
      </c>
      <c r="AA81" s="249"/>
      <c r="AB81" s="249"/>
      <c r="AC81" s="249"/>
      <c r="AD81" s="249"/>
      <c r="AE81" s="249"/>
      <c r="AF81" s="249"/>
    </row>
    <row r="82" spans="3:32" x14ac:dyDescent="0.2">
      <c r="C82" s="21"/>
      <c r="D82" s="28"/>
      <c r="E82" s="527"/>
      <c r="F82" s="515"/>
      <c r="G82" s="104" t="s">
        <v>92</v>
      </c>
      <c r="H82" s="36"/>
      <c r="I82" s="37"/>
      <c r="J82" s="466">
        <v>62775</v>
      </c>
      <c r="K82" s="466">
        <v>59694</v>
      </c>
      <c r="L82" s="466">
        <v>53136</v>
      </c>
      <c r="M82" s="466">
        <v>49355</v>
      </c>
      <c r="N82" s="466">
        <v>45169</v>
      </c>
      <c r="O82" s="466">
        <v>44921</v>
      </c>
      <c r="P82" s="466">
        <v>44568</v>
      </c>
      <c r="Q82" s="455">
        <v>44999</v>
      </c>
      <c r="R82" s="455">
        <v>48588</v>
      </c>
      <c r="S82" s="455">
        <v>52450</v>
      </c>
      <c r="T82" s="467" t="s">
        <v>3</v>
      </c>
      <c r="AA82" s="249"/>
      <c r="AB82" s="249"/>
      <c r="AC82" s="249"/>
      <c r="AD82" s="249"/>
      <c r="AE82" s="249"/>
      <c r="AF82" s="249"/>
    </row>
    <row r="83" spans="3:32" x14ac:dyDescent="0.2">
      <c r="C83" s="21"/>
      <c r="D83" s="28"/>
      <c r="E83" s="527"/>
      <c r="F83" s="515"/>
      <c r="G83" s="61" t="s">
        <v>8</v>
      </c>
      <c r="H83" s="62"/>
      <c r="I83" s="63"/>
      <c r="J83" s="165">
        <v>177</v>
      </c>
      <c r="K83" s="165">
        <v>173</v>
      </c>
      <c r="L83" s="165">
        <v>169</v>
      </c>
      <c r="M83" s="165">
        <v>136</v>
      </c>
      <c r="N83" s="165">
        <v>139</v>
      </c>
      <c r="O83" s="165">
        <v>132</v>
      </c>
      <c r="P83" s="165">
        <v>157</v>
      </c>
      <c r="Q83" s="39">
        <v>143</v>
      </c>
      <c r="R83" s="39">
        <v>216</v>
      </c>
      <c r="S83" s="39">
        <v>274</v>
      </c>
      <c r="T83" s="339" t="s">
        <v>3</v>
      </c>
      <c r="AA83" s="249"/>
      <c r="AB83" s="249"/>
      <c r="AC83" s="249"/>
      <c r="AD83" s="249"/>
      <c r="AE83" s="249"/>
      <c r="AF83" s="249"/>
    </row>
    <row r="84" spans="3:32" x14ac:dyDescent="0.2">
      <c r="C84" s="21"/>
      <c r="D84" s="28"/>
      <c r="E84" s="527"/>
      <c r="F84" s="29" t="s">
        <v>10</v>
      </c>
      <c r="G84" s="40"/>
      <c r="H84" s="41"/>
      <c r="I84" s="42"/>
      <c r="J84" s="464">
        <v>9634</v>
      </c>
      <c r="K84" s="464">
        <v>9209</v>
      </c>
      <c r="L84" s="464">
        <v>7725</v>
      </c>
      <c r="M84" s="464">
        <v>7104</v>
      </c>
      <c r="N84" s="464">
        <v>6731</v>
      </c>
      <c r="O84" s="464">
        <v>6750</v>
      </c>
      <c r="P84" s="464">
        <v>7162</v>
      </c>
      <c r="Q84" s="451">
        <v>7220</v>
      </c>
      <c r="R84" s="451">
        <v>7880</v>
      </c>
      <c r="S84" s="451">
        <v>8634</v>
      </c>
      <c r="T84" s="465" t="s">
        <v>174</v>
      </c>
      <c r="AA84" s="249"/>
      <c r="AB84" s="249"/>
      <c r="AC84" s="249"/>
      <c r="AD84" s="249"/>
      <c r="AE84" s="249"/>
      <c r="AF84" s="249"/>
    </row>
    <row r="85" spans="3:32" x14ac:dyDescent="0.2">
      <c r="C85" s="21"/>
      <c r="D85" s="28"/>
      <c r="E85" s="527"/>
      <c r="F85" s="515" t="s">
        <v>4</v>
      </c>
      <c r="G85" s="61" t="s">
        <v>152</v>
      </c>
      <c r="H85" s="62"/>
      <c r="I85" s="63"/>
      <c r="J85" s="163">
        <v>9134</v>
      </c>
      <c r="K85" s="163">
        <v>8726</v>
      </c>
      <c r="L85" s="163">
        <v>7252</v>
      </c>
      <c r="M85" s="163">
        <v>6696</v>
      </c>
      <c r="N85" s="163">
        <v>6264</v>
      </c>
      <c r="O85" s="163">
        <v>6331</v>
      </c>
      <c r="P85" s="163">
        <v>6667</v>
      </c>
      <c r="Q85" s="34">
        <v>6815</v>
      </c>
      <c r="R85" s="34">
        <v>7393</v>
      </c>
      <c r="S85" s="34">
        <v>8081</v>
      </c>
      <c r="T85" s="282" t="s">
        <v>3</v>
      </c>
      <c r="AA85" s="249"/>
      <c r="AB85" s="249"/>
      <c r="AC85" s="249"/>
      <c r="AD85" s="249"/>
      <c r="AE85" s="249"/>
      <c r="AF85" s="249"/>
    </row>
    <row r="86" spans="3:32" ht="13.5" thickBot="1" x14ac:dyDescent="0.25">
      <c r="C86" s="21"/>
      <c r="D86" s="43"/>
      <c r="E86" s="528"/>
      <c r="F86" s="517"/>
      <c r="G86" s="82" t="s">
        <v>11</v>
      </c>
      <c r="H86" s="83"/>
      <c r="I86" s="84"/>
      <c r="J86" s="468">
        <v>500</v>
      </c>
      <c r="K86" s="468">
        <v>483</v>
      </c>
      <c r="L86" s="468">
        <v>473</v>
      </c>
      <c r="M86" s="468">
        <v>408</v>
      </c>
      <c r="N86" s="468">
        <v>467</v>
      </c>
      <c r="O86" s="468">
        <v>419</v>
      </c>
      <c r="P86" s="468">
        <v>495</v>
      </c>
      <c r="Q86" s="459">
        <v>405</v>
      </c>
      <c r="R86" s="459">
        <v>487</v>
      </c>
      <c r="S86" s="459">
        <v>553</v>
      </c>
      <c r="T86" s="469" t="s">
        <v>3</v>
      </c>
      <c r="AA86" s="249"/>
      <c r="AB86" s="249"/>
      <c r="AC86" s="249"/>
      <c r="AD86" s="249"/>
      <c r="AE86" s="249"/>
      <c r="AF86" s="249"/>
    </row>
    <row r="87" spans="3:32" x14ac:dyDescent="0.2">
      <c r="C87" s="21"/>
      <c r="D87" s="88"/>
      <c r="E87" s="89" t="s">
        <v>94</v>
      </c>
      <c r="F87" s="89"/>
      <c r="G87" s="89"/>
      <c r="H87" s="90"/>
      <c r="I87" s="91"/>
      <c r="J87" s="172">
        <v>1884</v>
      </c>
      <c r="K87" s="172">
        <v>1952</v>
      </c>
      <c r="L87" s="172">
        <v>2157</v>
      </c>
      <c r="M87" s="172">
        <v>2582</v>
      </c>
      <c r="N87" s="172">
        <v>2639</v>
      </c>
      <c r="O87" s="172">
        <v>3097</v>
      </c>
      <c r="P87" s="172">
        <v>2803</v>
      </c>
      <c r="Q87" s="172">
        <v>3010</v>
      </c>
      <c r="R87" s="172">
        <v>3203</v>
      </c>
      <c r="S87" s="172">
        <v>3406</v>
      </c>
      <c r="T87" s="246" t="s">
        <v>3</v>
      </c>
      <c r="AA87" s="249"/>
      <c r="AB87" s="249"/>
      <c r="AC87" s="249"/>
      <c r="AD87" s="249"/>
      <c r="AE87" s="249"/>
      <c r="AF87" s="249"/>
    </row>
    <row r="88" spans="3:32" x14ac:dyDescent="0.2">
      <c r="C88" s="21"/>
      <c r="D88" s="97"/>
      <c r="E88" s="512" t="s">
        <v>4</v>
      </c>
      <c r="F88" s="29" t="s">
        <v>5</v>
      </c>
      <c r="G88" s="40"/>
      <c r="H88" s="41"/>
      <c r="I88" s="42"/>
      <c r="J88" s="162">
        <v>1211</v>
      </c>
      <c r="K88" s="162">
        <v>1111</v>
      </c>
      <c r="L88" s="162">
        <v>1106</v>
      </c>
      <c r="M88" s="162">
        <v>1231</v>
      </c>
      <c r="N88" s="162">
        <v>1138</v>
      </c>
      <c r="O88" s="162">
        <v>1331</v>
      </c>
      <c r="P88" s="162">
        <v>1114</v>
      </c>
      <c r="Q88" s="30">
        <v>1299</v>
      </c>
      <c r="R88" s="30">
        <v>1241</v>
      </c>
      <c r="S88" s="30">
        <v>1300</v>
      </c>
      <c r="T88" s="343" t="s">
        <v>3</v>
      </c>
      <c r="AA88" s="249"/>
      <c r="AB88" s="249"/>
      <c r="AC88" s="249"/>
      <c r="AD88" s="249"/>
      <c r="AE88" s="249"/>
      <c r="AF88" s="249"/>
    </row>
    <row r="89" spans="3:32" x14ac:dyDescent="0.2">
      <c r="C89" s="21"/>
      <c r="D89" s="28"/>
      <c r="E89" s="527"/>
      <c r="F89" s="515" t="s">
        <v>4</v>
      </c>
      <c r="G89" s="61" t="s">
        <v>6</v>
      </c>
      <c r="H89" s="62"/>
      <c r="I89" s="63"/>
      <c r="J89" s="163">
        <v>0</v>
      </c>
      <c r="K89" s="163">
        <v>0</v>
      </c>
      <c r="L89" s="163">
        <v>0</v>
      </c>
      <c r="M89" s="163">
        <v>0</v>
      </c>
      <c r="N89" s="163">
        <v>0</v>
      </c>
      <c r="O89" s="163">
        <v>0</v>
      </c>
      <c r="P89" s="163">
        <v>0</v>
      </c>
      <c r="Q89" s="34">
        <v>0</v>
      </c>
      <c r="R89" s="34">
        <v>0</v>
      </c>
      <c r="S89" s="34">
        <v>0</v>
      </c>
      <c r="T89" s="282" t="s">
        <v>3</v>
      </c>
      <c r="AA89" s="249"/>
      <c r="AB89" s="249"/>
      <c r="AC89" s="249"/>
      <c r="AD89" s="249"/>
      <c r="AE89" s="249"/>
      <c r="AF89" s="249"/>
    </row>
    <row r="90" spans="3:32" x14ac:dyDescent="0.2">
      <c r="C90" s="21"/>
      <c r="D90" s="28"/>
      <c r="E90" s="527"/>
      <c r="F90" s="515"/>
      <c r="G90" s="35" t="s">
        <v>7</v>
      </c>
      <c r="H90" s="36"/>
      <c r="I90" s="37"/>
      <c r="J90" s="164">
        <v>0</v>
      </c>
      <c r="K90" s="164">
        <v>0</v>
      </c>
      <c r="L90" s="164">
        <v>0</v>
      </c>
      <c r="M90" s="164">
        <v>0</v>
      </c>
      <c r="N90" s="164">
        <v>0</v>
      </c>
      <c r="O90" s="164">
        <v>0</v>
      </c>
      <c r="P90" s="164">
        <v>2</v>
      </c>
      <c r="Q90" s="38">
        <v>2</v>
      </c>
      <c r="R90" s="38">
        <v>18</v>
      </c>
      <c r="S90" s="38">
        <v>25</v>
      </c>
      <c r="T90" s="284" t="s">
        <v>3</v>
      </c>
      <c r="AA90" s="249"/>
      <c r="AB90" s="249"/>
      <c r="AC90" s="249"/>
      <c r="AD90" s="249"/>
      <c r="AE90" s="249"/>
      <c r="AF90" s="249"/>
    </row>
    <row r="91" spans="3:32" x14ac:dyDescent="0.2">
      <c r="C91" s="21"/>
      <c r="D91" s="28"/>
      <c r="E91" s="527"/>
      <c r="F91" s="515"/>
      <c r="G91" s="104" t="s">
        <v>92</v>
      </c>
      <c r="H91" s="36"/>
      <c r="I91" s="37"/>
      <c r="J91" s="466">
        <v>1111</v>
      </c>
      <c r="K91" s="466">
        <v>1076</v>
      </c>
      <c r="L91" s="466">
        <v>1012</v>
      </c>
      <c r="M91" s="466">
        <v>1101</v>
      </c>
      <c r="N91" s="466">
        <v>999</v>
      </c>
      <c r="O91" s="466">
        <v>1164</v>
      </c>
      <c r="P91" s="466">
        <v>950</v>
      </c>
      <c r="Q91" s="455">
        <v>1124</v>
      </c>
      <c r="R91" s="455">
        <v>1035</v>
      </c>
      <c r="S91" s="455">
        <v>1103</v>
      </c>
      <c r="T91" s="467" t="s">
        <v>3</v>
      </c>
      <c r="AA91" s="249"/>
      <c r="AB91" s="249"/>
      <c r="AC91" s="249"/>
      <c r="AD91" s="249"/>
      <c r="AE91" s="249"/>
      <c r="AF91" s="249"/>
    </row>
    <row r="92" spans="3:32" x14ac:dyDescent="0.2">
      <c r="C92" s="21"/>
      <c r="D92" s="28"/>
      <c r="E92" s="527"/>
      <c r="F92" s="515"/>
      <c r="G92" s="61" t="s">
        <v>8</v>
      </c>
      <c r="H92" s="62"/>
      <c r="I92" s="63"/>
      <c r="J92" s="165">
        <v>100</v>
      </c>
      <c r="K92" s="165">
        <v>35</v>
      </c>
      <c r="L92" s="165">
        <v>94</v>
      </c>
      <c r="M92" s="165">
        <v>130</v>
      </c>
      <c r="N92" s="165">
        <v>139</v>
      </c>
      <c r="O92" s="165">
        <v>167</v>
      </c>
      <c r="P92" s="165">
        <v>162</v>
      </c>
      <c r="Q92" s="39">
        <v>173</v>
      </c>
      <c r="R92" s="39">
        <v>188</v>
      </c>
      <c r="S92" s="39">
        <v>172</v>
      </c>
      <c r="T92" s="339" t="s">
        <v>3</v>
      </c>
      <c r="AA92" s="249"/>
      <c r="AB92" s="249"/>
      <c r="AC92" s="249"/>
      <c r="AD92" s="249"/>
      <c r="AE92" s="249"/>
      <c r="AF92" s="249"/>
    </row>
    <row r="93" spans="3:32" x14ac:dyDescent="0.2">
      <c r="C93" s="21"/>
      <c r="D93" s="28"/>
      <c r="E93" s="527"/>
      <c r="F93" s="29" t="s">
        <v>10</v>
      </c>
      <c r="G93" s="40"/>
      <c r="H93" s="41"/>
      <c r="I93" s="42"/>
      <c r="J93" s="464">
        <v>673</v>
      </c>
      <c r="K93" s="464">
        <v>841</v>
      </c>
      <c r="L93" s="464">
        <v>1051</v>
      </c>
      <c r="M93" s="464">
        <v>1351</v>
      </c>
      <c r="N93" s="464">
        <v>1501</v>
      </c>
      <c r="O93" s="464">
        <v>1766</v>
      </c>
      <c r="P93" s="464">
        <v>1689</v>
      </c>
      <c r="Q93" s="451">
        <v>1711</v>
      </c>
      <c r="R93" s="451">
        <v>1962</v>
      </c>
      <c r="S93" s="451">
        <v>2106</v>
      </c>
      <c r="T93" s="339" t="s">
        <v>3</v>
      </c>
      <c r="AA93" s="249"/>
      <c r="AB93" s="249"/>
      <c r="AC93" s="249"/>
      <c r="AD93" s="249"/>
      <c r="AE93" s="249"/>
      <c r="AF93" s="249"/>
    </row>
    <row r="94" spans="3:32" x14ac:dyDescent="0.2">
      <c r="C94" s="21"/>
      <c r="D94" s="28"/>
      <c r="E94" s="527"/>
      <c r="F94" s="515" t="s">
        <v>4</v>
      </c>
      <c r="G94" s="61" t="s">
        <v>152</v>
      </c>
      <c r="H94" s="62"/>
      <c r="I94" s="63"/>
      <c r="J94" s="163">
        <v>673</v>
      </c>
      <c r="K94" s="163">
        <v>825</v>
      </c>
      <c r="L94" s="163">
        <v>1005</v>
      </c>
      <c r="M94" s="163">
        <v>1301</v>
      </c>
      <c r="N94" s="163">
        <v>1424</v>
      </c>
      <c r="O94" s="163">
        <v>1631</v>
      </c>
      <c r="P94" s="163">
        <v>1637</v>
      </c>
      <c r="Q94" s="34">
        <v>1612</v>
      </c>
      <c r="R94" s="34">
        <v>1895</v>
      </c>
      <c r="S94" s="34">
        <v>2004</v>
      </c>
      <c r="T94" s="282" t="s">
        <v>3</v>
      </c>
      <c r="AA94" s="249"/>
      <c r="AB94" s="249"/>
      <c r="AC94" s="249"/>
      <c r="AD94" s="249"/>
      <c r="AE94" s="249"/>
      <c r="AF94" s="249"/>
    </row>
    <row r="95" spans="3:32" ht="13.5" thickBot="1" x14ac:dyDescent="0.25">
      <c r="C95" s="21"/>
      <c r="D95" s="43"/>
      <c r="E95" s="528"/>
      <c r="F95" s="517"/>
      <c r="G95" s="82" t="s">
        <v>11</v>
      </c>
      <c r="H95" s="83"/>
      <c r="I95" s="84"/>
      <c r="J95" s="468">
        <v>0</v>
      </c>
      <c r="K95" s="468">
        <v>16</v>
      </c>
      <c r="L95" s="468">
        <v>46</v>
      </c>
      <c r="M95" s="468">
        <v>50</v>
      </c>
      <c r="N95" s="468">
        <v>77</v>
      </c>
      <c r="O95" s="468">
        <v>135</v>
      </c>
      <c r="P95" s="468">
        <v>52</v>
      </c>
      <c r="Q95" s="459">
        <v>99</v>
      </c>
      <c r="R95" s="459">
        <v>67</v>
      </c>
      <c r="S95" s="459">
        <v>102</v>
      </c>
      <c r="T95" s="469" t="s">
        <v>3</v>
      </c>
      <c r="AA95" s="249"/>
      <c r="AB95" s="249"/>
      <c r="AC95" s="249"/>
      <c r="AD95" s="249"/>
      <c r="AE95" s="249"/>
      <c r="AF95" s="249"/>
    </row>
    <row r="96" spans="3:32" ht="13.5" x14ac:dyDescent="0.25">
      <c r="D96" s="59" t="s">
        <v>68</v>
      </c>
      <c r="E96" s="60"/>
      <c r="F96" s="60"/>
      <c r="G96" s="60"/>
      <c r="H96" s="60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48" t="s">
        <v>146</v>
      </c>
    </row>
    <row r="97" spans="4:20" ht="13.5" x14ac:dyDescent="0.25">
      <c r="D97" s="447"/>
      <c r="E97" s="265" t="s">
        <v>173</v>
      </c>
      <c r="F97" s="262"/>
      <c r="G97" s="262"/>
      <c r="H97" s="262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6"/>
    </row>
  </sheetData>
  <mergeCells count="39">
    <mergeCell ref="E60:E67"/>
    <mergeCell ref="F20:F21"/>
    <mergeCell ref="S7:S10"/>
    <mergeCell ref="E88:E95"/>
    <mergeCell ref="F89:F92"/>
    <mergeCell ref="F15:F18"/>
    <mergeCell ref="E23:E30"/>
    <mergeCell ref="F24:F27"/>
    <mergeCell ref="E32:E39"/>
    <mergeCell ref="F33:F36"/>
    <mergeCell ref="E14:E21"/>
    <mergeCell ref="E79:E86"/>
    <mergeCell ref="E51:E58"/>
    <mergeCell ref="E70:E77"/>
    <mergeCell ref="F71:F74"/>
    <mergeCell ref="E42:E49"/>
    <mergeCell ref="F43:F46"/>
    <mergeCell ref="L7:L10"/>
    <mergeCell ref="F85:F86"/>
    <mergeCell ref="F94:F95"/>
    <mergeCell ref="F61:F64"/>
    <mergeCell ref="F52:F55"/>
    <mergeCell ref="F80:F83"/>
    <mergeCell ref="F66:F67"/>
    <mergeCell ref="F76:F77"/>
    <mergeCell ref="F29:F30"/>
    <mergeCell ref="F38:F39"/>
    <mergeCell ref="F48:F49"/>
    <mergeCell ref="F57:F58"/>
    <mergeCell ref="T7:T10"/>
    <mergeCell ref="D7:I11"/>
    <mergeCell ref="O7:O10"/>
    <mergeCell ref="P7:P10"/>
    <mergeCell ref="Q7:Q10"/>
    <mergeCell ref="R7:R10"/>
    <mergeCell ref="M7:M10"/>
    <mergeCell ref="K7:K10"/>
    <mergeCell ref="N7:N10"/>
    <mergeCell ref="J7:J10"/>
  </mergeCells>
  <phoneticPr fontId="0" type="noConversion"/>
  <conditionalFormatting sqref="T96 G6">
    <cfRule type="expression" dxfId="46" priority="2" stopIfTrue="1">
      <formula>#REF!=" "</formula>
    </cfRule>
  </conditionalFormatting>
  <conditionalFormatting sqref="D6">
    <cfRule type="cellIs" dxfId="45" priority="4" stopIfTrue="1" operator="equal">
      <formula>"   sem (do závorky) poznámku, proč vývojová řada nezečíná jako obvykle - nebo červenou buňku vymazat"</formula>
    </cfRule>
  </conditionalFormatting>
  <conditionalFormatting sqref="T97">
    <cfRule type="expression" dxfId="4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1">
    <pageSetUpPr autoPageBreaks="0"/>
  </sheetPr>
  <dimension ref="B1:T7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6" width="2.140625" style="51" customWidth="1"/>
    <col min="7" max="7" width="8.5703125" style="51" customWidth="1"/>
    <col min="8" max="8" width="9.140625" style="51" customWidth="1"/>
    <col min="9" max="9" width="3.42578125" style="51" customWidth="1"/>
    <col min="10" max="20" width="8.140625" style="51" customWidth="1"/>
    <col min="21" max="27" width="10.42578125" style="51" customWidth="1"/>
    <col min="28" max="16384" width="9.140625" style="51"/>
  </cols>
  <sheetData>
    <row r="1" spans="2:20" hidden="1" x14ac:dyDescent="0.2"/>
    <row r="2" spans="2:20" hidden="1" x14ac:dyDescent="0.2"/>
    <row r="3" spans="2:20" ht="9" customHeight="1" x14ac:dyDescent="0.2">
      <c r="C3" s="50"/>
    </row>
    <row r="4" spans="2:20" s="52" customFormat="1" ht="15.75" x14ac:dyDescent="0.2">
      <c r="D4" s="15" t="s">
        <v>71</v>
      </c>
      <c r="E4" s="53"/>
      <c r="F4" s="53"/>
      <c r="G4" s="53"/>
      <c r="H4" s="15" t="s">
        <v>115</v>
      </c>
      <c r="I4" s="15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2:20" s="52" customFormat="1" ht="15.75" x14ac:dyDescent="0.2">
      <c r="B5" s="255">
        <v>36</v>
      </c>
      <c r="D5" s="16" t="s">
        <v>190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2:20" s="55" customFormat="1" ht="21" customHeight="1" thickBot="1" x14ac:dyDescent="0.25">
      <c r="D6" s="17"/>
      <c r="E6" s="56"/>
      <c r="F6" s="56"/>
      <c r="G6" s="56"/>
      <c r="H6" s="56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18"/>
    </row>
    <row r="7" spans="2:20" ht="6" customHeight="1" x14ac:dyDescent="0.2">
      <c r="C7" s="21"/>
      <c r="D7" s="518" t="s">
        <v>109</v>
      </c>
      <c r="E7" s="519"/>
      <c r="F7" s="519"/>
      <c r="G7" s="519"/>
      <c r="H7" s="519"/>
      <c r="I7" s="52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21"/>
      <c r="D8" s="521"/>
      <c r="E8" s="522"/>
      <c r="F8" s="522"/>
      <c r="G8" s="522"/>
      <c r="H8" s="522"/>
      <c r="I8" s="52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21"/>
      <c r="D9" s="521"/>
      <c r="E9" s="522"/>
      <c r="F9" s="522"/>
      <c r="G9" s="522"/>
      <c r="H9" s="522"/>
      <c r="I9" s="52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21"/>
      <c r="D10" s="521"/>
      <c r="E10" s="522"/>
      <c r="F10" s="522"/>
      <c r="G10" s="522"/>
      <c r="H10" s="522"/>
      <c r="I10" s="52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" customHeight="1" thickBot="1" x14ac:dyDescent="0.25">
      <c r="C11" s="21"/>
      <c r="D11" s="524"/>
      <c r="E11" s="525"/>
      <c r="F11" s="525"/>
      <c r="G11" s="525"/>
      <c r="H11" s="525"/>
      <c r="I11" s="52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D12" s="93" t="s">
        <v>58</v>
      </c>
      <c r="E12" s="94"/>
      <c r="F12" s="94"/>
      <c r="G12" s="94"/>
      <c r="H12" s="94"/>
      <c r="I12" s="94"/>
      <c r="J12" s="216"/>
      <c r="K12" s="216"/>
      <c r="L12" s="216"/>
      <c r="M12" s="216"/>
      <c r="N12" s="216"/>
      <c r="O12" s="216"/>
      <c r="P12" s="216"/>
      <c r="Q12" s="368"/>
      <c r="R12" s="432"/>
      <c r="S12" s="432"/>
      <c r="T12" s="359"/>
    </row>
    <row r="13" spans="2:20" x14ac:dyDescent="0.2">
      <c r="D13" s="408"/>
      <c r="E13" s="409" t="s">
        <v>2</v>
      </c>
      <c r="F13" s="409"/>
      <c r="G13" s="409"/>
      <c r="H13" s="410"/>
      <c r="I13" s="411"/>
      <c r="J13" s="286">
        <v>21100</v>
      </c>
      <c r="K13" s="286">
        <v>18728</v>
      </c>
      <c r="L13" s="286">
        <v>16791</v>
      </c>
      <c r="M13" s="286">
        <v>15670</v>
      </c>
      <c r="N13" s="286">
        <v>15024</v>
      </c>
      <c r="O13" s="286">
        <v>14993</v>
      </c>
      <c r="P13" s="286">
        <v>15068</v>
      </c>
      <c r="Q13" s="412">
        <v>15112</v>
      </c>
      <c r="R13" s="412">
        <v>15140</v>
      </c>
      <c r="S13" s="412">
        <v>15640</v>
      </c>
      <c r="T13" s="413">
        <v>16655</v>
      </c>
    </row>
    <row r="14" spans="2:20" x14ac:dyDescent="0.2">
      <c r="D14" s="97"/>
      <c r="E14" s="512" t="s">
        <v>4</v>
      </c>
      <c r="F14" s="29" t="s">
        <v>5</v>
      </c>
      <c r="G14" s="40"/>
      <c r="H14" s="41"/>
      <c r="I14" s="42"/>
      <c r="J14" s="212">
        <v>19760</v>
      </c>
      <c r="K14" s="212">
        <v>17494</v>
      </c>
      <c r="L14" s="212">
        <v>15604</v>
      </c>
      <c r="M14" s="212">
        <v>14435</v>
      </c>
      <c r="N14" s="212">
        <v>13791</v>
      </c>
      <c r="O14" s="212">
        <v>13716</v>
      </c>
      <c r="P14" s="212">
        <v>13774</v>
      </c>
      <c r="Q14" s="107">
        <v>13793</v>
      </c>
      <c r="R14" s="107">
        <v>13691</v>
      </c>
      <c r="S14" s="107">
        <v>13882</v>
      </c>
      <c r="T14" s="361">
        <v>14417</v>
      </c>
    </row>
    <row r="15" spans="2:20" x14ac:dyDescent="0.2">
      <c r="D15" s="28"/>
      <c r="E15" s="527"/>
      <c r="F15" s="515" t="s">
        <v>4</v>
      </c>
      <c r="G15" s="61" t="s">
        <v>6</v>
      </c>
      <c r="H15" s="62"/>
      <c r="I15" s="63"/>
      <c r="J15" s="278">
        <v>0</v>
      </c>
      <c r="K15" s="278">
        <v>0</v>
      </c>
      <c r="L15" s="278">
        <v>0</v>
      </c>
      <c r="M15" s="278">
        <v>0</v>
      </c>
      <c r="N15" s="278">
        <v>0</v>
      </c>
      <c r="O15" s="278">
        <v>0</v>
      </c>
      <c r="P15" s="278">
        <v>0</v>
      </c>
      <c r="Q15" s="109">
        <v>0</v>
      </c>
      <c r="R15" s="109">
        <v>0</v>
      </c>
      <c r="S15" s="109">
        <v>0</v>
      </c>
      <c r="T15" s="362">
        <v>0</v>
      </c>
    </row>
    <row r="16" spans="2:20" x14ac:dyDescent="0.2">
      <c r="D16" s="28"/>
      <c r="E16" s="527"/>
      <c r="F16" s="515"/>
      <c r="G16" s="35" t="s">
        <v>7</v>
      </c>
      <c r="H16" s="36"/>
      <c r="I16" s="37"/>
      <c r="J16" s="214">
        <v>175</v>
      </c>
      <c r="K16" s="214">
        <v>142</v>
      </c>
      <c r="L16" s="214">
        <v>142</v>
      </c>
      <c r="M16" s="214">
        <v>144</v>
      </c>
      <c r="N16" s="214">
        <v>158</v>
      </c>
      <c r="O16" s="214">
        <v>169</v>
      </c>
      <c r="P16" s="214">
        <v>244</v>
      </c>
      <c r="Q16" s="210">
        <v>302</v>
      </c>
      <c r="R16" s="210">
        <v>309</v>
      </c>
      <c r="S16" s="210">
        <v>314</v>
      </c>
      <c r="T16" s="363">
        <v>439</v>
      </c>
    </row>
    <row r="17" spans="4:20" x14ac:dyDescent="0.2">
      <c r="D17" s="28"/>
      <c r="E17" s="527"/>
      <c r="F17" s="515"/>
      <c r="G17" s="104" t="s">
        <v>92</v>
      </c>
      <c r="H17" s="36"/>
      <c r="I17" s="37"/>
      <c r="J17" s="474">
        <v>19344</v>
      </c>
      <c r="K17" s="474">
        <v>17094</v>
      </c>
      <c r="L17" s="474">
        <v>15188</v>
      </c>
      <c r="M17" s="474">
        <v>13998</v>
      </c>
      <c r="N17" s="474">
        <v>13339</v>
      </c>
      <c r="O17" s="474">
        <v>13257</v>
      </c>
      <c r="P17" s="474">
        <v>13240</v>
      </c>
      <c r="Q17" s="473">
        <v>13215</v>
      </c>
      <c r="R17" s="473">
        <v>13114</v>
      </c>
      <c r="S17" s="473">
        <v>13294</v>
      </c>
      <c r="T17" s="475">
        <v>13686</v>
      </c>
    </row>
    <row r="18" spans="4:20" x14ac:dyDescent="0.2">
      <c r="D18" s="28"/>
      <c r="E18" s="527"/>
      <c r="F18" s="515"/>
      <c r="G18" s="61" t="s">
        <v>8</v>
      </c>
      <c r="H18" s="62"/>
      <c r="I18" s="63"/>
      <c r="J18" s="279">
        <v>241</v>
      </c>
      <c r="K18" s="279">
        <v>258</v>
      </c>
      <c r="L18" s="279">
        <v>274</v>
      </c>
      <c r="M18" s="279">
        <v>293</v>
      </c>
      <c r="N18" s="279">
        <v>294</v>
      </c>
      <c r="O18" s="279">
        <v>290</v>
      </c>
      <c r="P18" s="279">
        <v>290</v>
      </c>
      <c r="Q18" s="247">
        <v>276</v>
      </c>
      <c r="R18" s="247">
        <v>268</v>
      </c>
      <c r="S18" s="247">
        <v>274</v>
      </c>
      <c r="T18" s="364">
        <v>292</v>
      </c>
    </row>
    <row r="19" spans="4:20" x14ac:dyDescent="0.2">
      <c r="D19" s="28"/>
      <c r="E19" s="527"/>
      <c r="F19" s="29" t="s">
        <v>10</v>
      </c>
      <c r="G19" s="40"/>
      <c r="H19" s="41"/>
      <c r="I19" s="42"/>
      <c r="J19" s="442">
        <v>1340</v>
      </c>
      <c r="K19" s="442">
        <v>1234</v>
      </c>
      <c r="L19" s="442">
        <v>1187</v>
      </c>
      <c r="M19" s="442">
        <v>1235</v>
      </c>
      <c r="N19" s="442">
        <v>1233</v>
      </c>
      <c r="O19" s="442">
        <v>1277</v>
      </c>
      <c r="P19" s="442">
        <v>1294</v>
      </c>
      <c r="Q19" s="438">
        <v>1319</v>
      </c>
      <c r="R19" s="438">
        <v>1449</v>
      </c>
      <c r="S19" s="438">
        <v>1758</v>
      </c>
      <c r="T19" s="439">
        <v>2238</v>
      </c>
    </row>
    <row r="20" spans="4:20" x14ac:dyDescent="0.2">
      <c r="D20" s="28"/>
      <c r="E20" s="527"/>
      <c r="F20" s="515" t="s">
        <v>4</v>
      </c>
      <c r="G20" s="61" t="s">
        <v>152</v>
      </c>
      <c r="H20" s="62"/>
      <c r="I20" s="63"/>
      <c r="J20" s="278">
        <v>1065</v>
      </c>
      <c r="K20" s="278">
        <v>954</v>
      </c>
      <c r="L20" s="278">
        <v>895</v>
      </c>
      <c r="M20" s="278">
        <v>907</v>
      </c>
      <c r="N20" s="278">
        <v>862</v>
      </c>
      <c r="O20" s="278">
        <v>888</v>
      </c>
      <c r="P20" s="278">
        <v>881</v>
      </c>
      <c r="Q20" s="109">
        <v>918</v>
      </c>
      <c r="R20" s="109">
        <v>1107</v>
      </c>
      <c r="S20" s="109">
        <v>1393</v>
      </c>
      <c r="T20" s="362">
        <v>1827</v>
      </c>
    </row>
    <row r="21" spans="4:20" ht="13.5" thickBot="1" x14ac:dyDescent="0.25">
      <c r="D21" s="43"/>
      <c r="E21" s="528"/>
      <c r="F21" s="517"/>
      <c r="G21" s="82" t="s">
        <v>11</v>
      </c>
      <c r="H21" s="83"/>
      <c r="I21" s="84"/>
      <c r="J21" s="477">
        <v>275</v>
      </c>
      <c r="K21" s="477">
        <v>280</v>
      </c>
      <c r="L21" s="477">
        <v>292</v>
      </c>
      <c r="M21" s="477">
        <v>328</v>
      </c>
      <c r="N21" s="477">
        <v>371</v>
      </c>
      <c r="O21" s="477">
        <v>389</v>
      </c>
      <c r="P21" s="477">
        <v>413</v>
      </c>
      <c r="Q21" s="476">
        <v>401</v>
      </c>
      <c r="R21" s="476">
        <v>342</v>
      </c>
      <c r="S21" s="476">
        <v>365</v>
      </c>
      <c r="T21" s="478">
        <v>411</v>
      </c>
    </row>
    <row r="22" spans="4:20" ht="13.5" thickBot="1" x14ac:dyDescent="0.25">
      <c r="D22" s="85" t="s">
        <v>59</v>
      </c>
      <c r="E22" s="86"/>
      <c r="F22" s="86"/>
      <c r="G22" s="86"/>
      <c r="H22" s="86"/>
      <c r="I22" s="86"/>
      <c r="J22" s="256"/>
      <c r="K22" s="256"/>
      <c r="L22" s="256"/>
      <c r="M22" s="256"/>
      <c r="N22" s="256"/>
      <c r="O22" s="256"/>
      <c r="P22" s="256"/>
      <c r="Q22" s="369"/>
      <c r="R22" s="471"/>
      <c r="S22" s="471"/>
      <c r="T22" s="365"/>
    </row>
    <row r="23" spans="4:20" x14ac:dyDescent="0.2">
      <c r="D23" s="88"/>
      <c r="E23" s="89" t="s">
        <v>2</v>
      </c>
      <c r="F23" s="89"/>
      <c r="G23" s="89"/>
      <c r="H23" s="90"/>
      <c r="I23" s="91"/>
      <c r="J23" s="277">
        <v>4464</v>
      </c>
      <c r="K23" s="277">
        <v>3998</v>
      </c>
      <c r="L23" s="277">
        <v>3809</v>
      </c>
      <c r="M23" s="277">
        <v>3796</v>
      </c>
      <c r="N23" s="277">
        <v>3856</v>
      </c>
      <c r="O23" s="277">
        <v>3908</v>
      </c>
      <c r="P23" s="277">
        <v>3829</v>
      </c>
      <c r="Q23" s="245">
        <v>3895</v>
      </c>
      <c r="R23" s="245">
        <v>3958</v>
      </c>
      <c r="S23" s="245">
        <v>4348</v>
      </c>
      <c r="T23" s="360">
        <v>4708</v>
      </c>
    </row>
    <row r="24" spans="4:20" x14ac:dyDescent="0.2">
      <c r="D24" s="97"/>
      <c r="E24" s="512" t="s">
        <v>4</v>
      </c>
      <c r="F24" s="29" t="s">
        <v>5</v>
      </c>
      <c r="G24" s="40"/>
      <c r="H24" s="41"/>
      <c r="I24" s="42"/>
      <c r="J24" s="212">
        <v>4137</v>
      </c>
      <c r="K24" s="212">
        <v>3705</v>
      </c>
      <c r="L24" s="212">
        <v>3510</v>
      </c>
      <c r="M24" s="212">
        <v>3490</v>
      </c>
      <c r="N24" s="212">
        <v>3527</v>
      </c>
      <c r="O24" s="212">
        <v>3574</v>
      </c>
      <c r="P24" s="212">
        <v>3508</v>
      </c>
      <c r="Q24" s="107">
        <v>3547</v>
      </c>
      <c r="R24" s="107">
        <v>3516</v>
      </c>
      <c r="S24" s="107">
        <v>3730</v>
      </c>
      <c r="T24" s="361">
        <v>3946</v>
      </c>
    </row>
    <row r="25" spans="4:20" x14ac:dyDescent="0.2">
      <c r="D25" s="28"/>
      <c r="E25" s="527"/>
      <c r="F25" s="515" t="s">
        <v>4</v>
      </c>
      <c r="G25" s="61" t="s">
        <v>6</v>
      </c>
      <c r="H25" s="62"/>
      <c r="I25" s="63"/>
      <c r="J25" s="278">
        <v>0</v>
      </c>
      <c r="K25" s="278">
        <v>0</v>
      </c>
      <c r="L25" s="278">
        <v>0</v>
      </c>
      <c r="M25" s="278">
        <v>0</v>
      </c>
      <c r="N25" s="278">
        <v>0</v>
      </c>
      <c r="O25" s="278">
        <v>0</v>
      </c>
      <c r="P25" s="278">
        <v>0</v>
      </c>
      <c r="Q25" s="109">
        <v>0</v>
      </c>
      <c r="R25" s="109">
        <v>0</v>
      </c>
      <c r="S25" s="109">
        <v>0</v>
      </c>
      <c r="T25" s="362">
        <v>0</v>
      </c>
    </row>
    <row r="26" spans="4:20" x14ac:dyDescent="0.2">
      <c r="D26" s="28"/>
      <c r="E26" s="527"/>
      <c r="F26" s="515"/>
      <c r="G26" s="35" t="s">
        <v>7</v>
      </c>
      <c r="H26" s="36"/>
      <c r="I26" s="37"/>
      <c r="J26" s="214">
        <v>24</v>
      </c>
      <c r="K26" s="214">
        <v>27</v>
      </c>
      <c r="L26" s="214">
        <v>45</v>
      </c>
      <c r="M26" s="214">
        <v>43</v>
      </c>
      <c r="N26" s="214">
        <v>47</v>
      </c>
      <c r="O26" s="214">
        <v>37</v>
      </c>
      <c r="P26" s="214">
        <v>97</v>
      </c>
      <c r="Q26" s="210">
        <v>98</v>
      </c>
      <c r="R26" s="210">
        <v>85</v>
      </c>
      <c r="S26" s="210">
        <v>78</v>
      </c>
      <c r="T26" s="363">
        <v>103</v>
      </c>
    </row>
    <row r="27" spans="4:20" x14ac:dyDescent="0.2">
      <c r="D27" s="28"/>
      <c r="E27" s="527"/>
      <c r="F27" s="515"/>
      <c r="G27" s="104" t="s">
        <v>92</v>
      </c>
      <c r="H27" s="36"/>
      <c r="I27" s="37"/>
      <c r="J27" s="474">
        <v>4055</v>
      </c>
      <c r="K27" s="474">
        <v>3582</v>
      </c>
      <c r="L27" s="474">
        <v>3373</v>
      </c>
      <c r="M27" s="474">
        <v>3356</v>
      </c>
      <c r="N27" s="474">
        <v>3395</v>
      </c>
      <c r="O27" s="474">
        <v>3449</v>
      </c>
      <c r="P27" s="474">
        <v>3320</v>
      </c>
      <c r="Q27" s="473">
        <v>3378</v>
      </c>
      <c r="R27" s="473">
        <v>3354</v>
      </c>
      <c r="S27" s="473">
        <v>3558</v>
      </c>
      <c r="T27" s="475">
        <v>3748</v>
      </c>
    </row>
    <row r="28" spans="4:20" x14ac:dyDescent="0.2">
      <c r="D28" s="28"/>
      <c r="E28" s="527"/>
      <c r="F28" s="515"/>
      <c r="G28" s="61" t="s">
        <v>8</v>
      </c>
      <c r="H28" s="62"/>
      <c r="I28" s="63"/>
      <c r="J28" s="279">
        <v>58</v>
      </c>
      <c r="K28" s="279">
        <v>96</v>
      </c>
      <c r="L28" s="279">
        <v>92</v>
      </c>
      <c r="M28" s="279">
        <v>91</v>
      </c>
      <c r="N28" s="279">
        <v>85</v>
      </c>
      <c r="O28" s="279">
        <v>88</v>
      </c>
      <c r="P28" s="279">
        <v>91</v>
      </c>
      <c r="Q28" s="247">
        <v>71</v>
      </c>
      <c r="R28" s="247">
        <v>77</v>
      </c>
      <c r="S28" s="247">
        <v>94</v>
      </c>
      <c r="T28" s="364">
        <v>95</v>
      </c>
    </row>
    <row r="29" spans="4:20" x14ac:dyDescent="0.2">
      <c r="D29" s="28"/>
      <c r="E29" s="527"/>
      <c r="F29" s="29" t="s">
        <v>10</v>
      </c>
      <c r="G29" s="40"/>
      <c r="H29" s="41"/>
      <c r="I29" s="42"/>
      <c r="J29" s="442">
        <v>327</v>
      </c>
      <c r="K29" s="442">
        <v>293</v>
      </c>
      <c r="L29" s="442">
        <v>299</v>
      </c>
      <c r="M29" s="442">
        <v>306</v>
      </c>
      <c r="N29" s="442">
        <v>329</v>
      </c>
      <c r="O29" s="442">
        <v>334</v>
      </c>
      <c r="P29" s="442">
        <v>321</v>
      </c>
      <c r="Q29" s="438">
        <v>348</v>
      </c>
      <c r="R29" s="438">
        <v>442</v>
      </c>
      <c r="S29" s="438">
        <v>618</v>
      </c>
      <c r="T29" s="439">
        <v>762</v>
      </c>
    </row>
    <row r="30" spans="4:20" x14ac:dyDescent="0.2">
      <c r="D30" s="28"/>
      <c r="E30" s="527"/>
      <c r="F30" s="515" t="s">
        <v>4</v>
      </c>
      <c r="G30" s="61" t="s">
        <v>152</v>
      </c>
      <c r="H30" s="62"/>
      <c r="I30" s="63"/>
      <c r="J30" s="278">
        <v>259</v>
      </c>
      <c r="K30" s="278">
        <v>214</v>
      </c>
      <c r="L30" s="278">
        <v>223</v>
      </c>
      <c r="M30" s="278">
        <v>209</v>
      </c>
      <c r="N30" s="278">
        <v>217</v>
      </c>
      <c r="O30" s="278">
        <v>235</v>
      </c>
      <c r="P30" s="278">
        <v>209</v>
      </c>
      <c r="Q30" s="109">
        <v>242</v>
      </c>
      <c r="R30" s="109">
        <v>347</v>
      </c>
      <c r="S30" s="109">
        <v>520</v>
      </c>
      <c r="T30" s="362">
        <v>640</v>
      </c>
    </row>
    <row r="31" spans="4:20" ht="13.5" thickBot="1" x14ac:dyDescent="0.25">
      <c r="D31" s="43"/>
      <c r="E31" s="528"/>
      <c r="F31" s="517"/>
      <c r="G31" s="82" t="s">
        <v>11</v>
      </c>
      <c r="H31" s="83"/>
      <c r="I31" s="84"/>
      <c r="J31" s="477">
        <v>68</v>
      </c>
      <c r="K31" s="477">
        <v>79</v>
      </c>
      <c r="L31" s="477">
        <v>76</v>
      </c>
      <c r="M31" s="477">
        <v>97</v>
      </c>
      <c r="N31" s="477">
        <v>112</v>
      </c>
      <c r="O31" s="477">
        <v>99</v>
      </c>
      <c r="P31" s="477">
        <v>112</v>
      </c>
      <c r="Q31" s="476">
        <v>106</v>
      </c>
      <c r="R31" s="476">
        <v>95</v>
      </c>
      <c r="S31" s="476">
        <v>98</v>
      </c>
      <c r="T31" s="478">
        <v>122</v>
      </c>
    </row>
    <row r="32" spans="4:20" ht="13.5" thickBot="1" x14ac:dyDescent="0.25">
      <c r="D32" s="85" t="s">
        <v>60</v>
      </c>
      <c r="E32" s="86"/>
      <c r="F32" s="86"/>
      <c r="G32" s="86"/>
      <c r="H32" s="86"/>
      <c r="I32" s="86"/>
      <c r="J32" s="256"/>
      <c r="K32" s="256"/>
      <c r="L32" s="256"/>
      <c r="M32" s="256"/>
      <c r="N32" s="256"/>
      <c r="O32" s="256"/>
      <c r="P32" s="256"/>
      <c r="Q32" s="369"/>
      <c r="R32" s="471"/>
      <c r="S32" s="470"/>
      <c r="T32" s="365"/>
    </row>
    <row r="33" spans="4:20" x14ac:dyDescent="0.2">
      <c r="D33" s="88"/>
      <c r="E33" s="89" t="s">
        <v>2</v>
      </c>
      <c r="F33" s="89"/>
      <c r="G33" s="89"/>
      <c r="H33" s="90"/>
      <c r="I33" s="91"/>
      <c r="J33" s="286">
        <v>5546</v>
      </c>
      <c r="K33" s="286">
        <v>5099</v>
      </c>
      <c r="L33" s="286">
        <v>4254</v>
      </c>
      <c r="M33" s="286">
        <v>3806</v>
      </c>
      <c r="N33" s="286">
        <v>3334</v>
      </c>
      <c r="O33" s="286">
        <v>3215</v>
      </c>
      <c r="P33" s="286">
        <v>3223</v>
      </c>
      <c r="Q33" s="370">
        <v>3278</v>
      </c>
      <c r="R33" s="370">
        <v>3477</v>
      </c>
      <c r="S33" s="370">
        <v>3352</v>
      </c>
      <c r="T33" s="366" t="s">
        <v>3</v>
      </c>
    </row>
    <row r="34" spans="4:20" x14ac:dyDescent="0.2">
      <c r="D34" s="97"/>
      <c r="E34" s="512" t="s">
        <v>4</v>
      </c>
      <c r="F34" s="29" t="s">
        <v>5</v>
      </c>
      <c r="G34" s="40"/>
      <c r="H34" s="41"/>
      <c r="I34" s="42"/>
      <c r="J34" s="212">
        <v>5215</v>
      </c>
      <c r="K34" s="212">
        <v>4824</v>
      </c>
      <c r="L34" s="212">
        <v>4023</v>
      </c>
      <c r="M34" s="212">
        <v>3547</v>
      </c>
      <c r="N34" s="212">
        <v>3099</v>
      </c>
      <c r="O34" s="212">
        <v>2981</v>
      </c>
      <c r="P34" s="212">
        <v>2975</v>
      </c>
      <c r="Q34" s="107">
        <v>3005</v>
      </c>
      <c r="R34" s="107">
        <v>3208</v>
      </c>
      <c r="S34" s="107">
        <v>3090</v>
      </c>
      <c r="T34" s="361" t="s">
        <v>19</v>
      </c>
    </row>
    <row r="35" spans="4:20" x14ac:dyDescent="0.2">
      <c r="D35" s="28"/>
      <c r="E35" s="527"/>
      <c r="F35" s="515" t="s">
        <v>4</v>
      </c>
      <c r="G35" s="61" t="s">
        <v>6</v>
      </c>
      <c r="H35" s="62"/>
      <c r="I35" s="63"/>
      <c r="J35" s="278">
        <v>0</v>
      </c>
      <c r="K35" s="278">
        <v>0</v>
      </c>
      <c r="L35" s="278">
        <v>0</v>
      </c>
      <c r="M35" s="278">
        <v>0</v>
      </c>
      <c r="N35" s="278">
        <v>0</v>
      </c>
      <c r="O35" s="278">
        <v>0</v>
      </c>
      <c r="P35" s="278">
        <v>0</v>
      </c>
      <c r="Q35" s="109">
        <v>0</v>
      </c>
      <c r="R35" s="109">
        <v>0</v>
      </c>
      <c r="S35" s="109">
        <v>0</v>
      </c>
      <c r="T35" s="362" t="s">
        <v>19</v>
      </c>
    </row>
    <row r="36" spans="4:20" x14ac:dyDescent="0.2">
      <c r="D36" s="28"/>
      <c r="E36" s="527"/>
      <c r="F36" s="515"/>
      <c r="G36" s="35" t="s">
        <v>7</v>
      </c>
      <c r="H36" s="36"/>
      <c r="I36" s="37"/>
      <c r="J36" s="214">
        <v>58</v>
      </c>
      <c r="K36" s="214">
        <v>33</v>
      </c>
      <c r="L36" s="214">
        <v>33</v>
      </c>
      <c r="M36" s="214">
        <v>19</v>
      </c>
      <c r="N36" s="214">
        <v>20</v>
      </c>
      <c r="O36" s="214">
        <v>35</v>
      </c>
      <c r="P36" s="214">
        <v>31</v>
      </c>
      <c r="Q36" s="210">
        <v>37</v>
      </c>
      <c r="R36" s="210">
        <v>55</v>
      </c>
      <c r="S36" s="210">
        <v>75</v>
      </c>
      <c r="T36" s="363" t="s">
        <v>19</v>
      </c>
    </row>
    <row r="37" spans="4:20" x14ac:dyDescent="0.2">
      <c r="D37" s="28"/>
      <c r="E37" s="527"/>
      <c r="F37" s="515"/>
      <c r="G37" s="104" t="s">
        <v>92</v>
      </c>
      <c r="H37" s="36"/>
      <c r="I37" s="37"/>
      <c r="J37" s="474">
        <v>5095</v>
      </c>
      <c r="K37" s="474">
        <v>4749</v>
      </c>
      <c r="L37" s="474">
        <v>3933</v>
      </c>
      <c r="M37" s="474">
        <v>3488</v>
      </c>
      <c r="N37" s="474">
        <v>3028</v>
      </c>
      <c r="O37" s="474">
        <v>2897</v>
      </c>
      <c r="P37" s="474">
        <v>2886</v>
      </c>
      <c r="Q37" s="473">
        <v>2921</v>
      </c>
      <c r="R37" s="473">
        <v>3096</v>
      </c>
      <c r="S37" s="473">
        <v>2957</v>
      </c>
      <c r="T37" s="475" t="s">
        <v>19</v>
      </c>
    </row>
    <row r="38" spans="4:20" x14ac:dyDescent="0.2">
      <c r="D38" s="28"/>
      <c r="E38" s="527"/>
      <c r="F38" s="515"/>
      <c r="G38" s="61" t="s">
        <v>8</v>
      </c>
      <c r="H38" s="62"/>
      <c r="I38" s="63"/>
      <c r="J38" s="279">
        <v>62</v>
      </c>
      <c r="K38" s="279">
        <v>42</v>
      </c>
      <c r="L38" s="279">
        <v>57</v>
      </c>
      <c r="M38" s="279">
        <v>40</v>
      </c>
      <c r="N38" s="279">
        <v>51</v>
      </c>
      <c r="O38" s="279">
        <v>49</v>
      </c>
      <c r="P38" s="279">
        <v>58</v>
      </c>
      <c r="Q38" s="247">
        <v>47</v>
      </c>
      <c r="R38" s="247">
        <v>57</v>
      </c>
      <c r="S38" s="247">
        <v>58</v>
      </c>
      <c r="T38" s="364" t="s">
        <v>19</v>
      </c>
    </row>
    <row r="39" spans="4:20" x14ac:dyDescent="0.2">
      <c r="D39" s="28"/>
      <c r="E39" s="527"/>
      <c r="F39" s="29" t="s">
        <v>10</v>
      </c>
      <c r="G39" s="40"/>
      <c r="H39" s="41"/>
      <c r="I39" s="42"/>
      <c r="J39" s="442">
        <v>331</v>
      </c>
      <c r="K39" s="442">
        <v>275</v>
      </c>
      <c r="L39" s="442">
        <v>231</v>
      </c>
      <c r="M39" s="442">
        <v>259</v>
      </c>
      <c r="N39" s="442">
        <v>235</v>
      </c>
      <c r="O39" s="442">
        <v>234</v>
      </c>
      <c r="P39" s="442">
        <v>248</v>
      </c>
      <c r="Q39" s="438">
        <v>273</v>
      </c>
      <c r="R39" s="438">
        <v>269</v>
      </c>
      <c r="S39" s="438">
        <v>262</v>
      </c>
      <c r="T39" s="364" t="s">
        <v>19</v>
      </c>
    </row>
    <row r="40" spans="4:20" x14ac:dyDescent="0.2">
      <c r="D40" s="28"/>
      <c r="E40" s="527"/>
      <c r="F40" s="515" t="s">
        <v>4</v>
      </c>
      <c r="G40" s="61" t="s">
        <v>152</v>
      </c>
      <c r="H40" s="62"/>
      <c r="I40" s="63"/>
      <c r="J40" s="278">
        <v>264</v>
      </c>
      <c r="K40" s="278">
        <v>219</v>
      </c>
      <c r="L40" s="278">
        <v>170</v>
      </c>
      <c r="M40" s="278">
        <v>202</v>
      </c>
      <c r="N40" s="278">
        <v>164</v>
      </c>
      <c r="O40" s="278">
        <v>164</v>
      </c>
      <c r="P40" s="278">
        <v>168</v>
      </c>
      <c r="Q40" s="109">
        <v>189</v>
      </c>
      <c r="R40" s="109">
        <v>198</v>
      </c>
      <c r="S40" s="109">
        <v>187</v>
      </c>
      <c r="T40" s="362" t="s">
        <v>19</v>
      </c>
    </row>
    <row r="41" spans="4:20" ht="13.5" thickBot="1" x14ac:dyDescent="0.25">
      <c r="D41" s="43"/>
      <c r="E41" s="528"/>
      <c r="F41" s="517"/>
      <c r="G41" s="82" t="s">
        <v>11</v>
      </c>
      <c r="H41" s="83"/>
      <c r="I41" s="84"/>
      <c r="J41" s="477">
        <v>67</v>
      </c>
      <c r="K41" s="477">
        <v>56</v>
      </c>
      <c r="L41" s="477">
        <v>61</v>
      </c>
      <c r="M41" s="477">
        <v>57</v>
      </c>
      <c r="N41" s="477">
        <v>71</v>
      </c>
      <c r="O41" s="477">
        <v>70</v>
      </c>
      <c r="P41" s="477">
        <v>80</v>
      </c>
      <c r="Q41" s="476">
        <v>84</v>
      </c>
      <c r="R41" s="476">
        <v>71</v>
      </c>
      <c r="S41" s="476">
        <v>75</v>
      </c>
      <c r="T41" s="478" t="s">
        <v>19</v>
      </c>
    </row>
    <row r="42" spans="4:20" ht="13.5" thickBot="1" x14ac:dyDescent="0.25">
      <c r="D42" s="85" t="s">
        <v>97</v>
      </c>
      <c r="E42" s="86"/>
      <c r="F42" s="86"/>
      <c r="G42" s="217"/>
      <c r="H42" s="217"/>
      <c r="I42" s="217"/>
      <c r="J42" s="218"/>
      <c r="K42" s="218"/>
      <c r="L42" s="218"/>
      <c r="M42" s="218"/>
      <c r="N42" s="218"/>
      <c r="O42" s="218"/>
      <c r="P42" s="218"/>
      <c r="Q42" s="371"/>
      <c r="R42" s="472"/>
      <c r="S42" s="501"/>
      <c r="T42" s="367"/>
    </row>
    <row r="43" spans="4:20" x14ac:dyDescent="0.2">
      <c r="D43" s="88"/>
      <c r="E43" s="89" t="s">
        <v>2</v>
      </c>
      <c r="F43" s="89"/>
      <c r="G43" s="89"/>
      <c r="H43" s="90"/>
      <c r="I43" s="91"/>
      <c r="J43" s="277">
        <v>13118</v>
      </c>
      <c r="K43" s="277">
        <v>11715</v>
      </c>
      <c r="L43" s="277">
        <v>10612</v>
      </c>
      <c r="M43" s="277">
        <v>10029</v>
      </c>
      <c r="N43" s="277">
        <v>9583</v>
      </c>
      <c r="O43" s="277">
        <v>9607</v>
      </c>
      <c r="P43" s="277">
        <v>9668</v>
      </c>
      <c r="Q43" s="245">
        <v>9730</v>
      </c>
      <c r="R43" s="245">
        <v>9728</v>
      </c>
      <c r="S43" s="245">
        <v>9997</v>
      </c>
      <c r="T43" s="360">
        <v>10648</v>
      </c>
    </row>
    <row r="44" spans="4:20" x14ac:dyDescent="0.2">
      <c r="D44" s="97"/>
      <c r="E44" s="512" t="s">
        <v>4</v>
      </c>
      <c r="F44" s="29" t="s">
        <v>5</v>
      </c>
      <c r="G44" s="40"/>
      <c r="H44" s="41"/>
      <c r="I44" s="42"/>
      <c r="J44" s="212">
        <v>12111</v>
      </c>
      <c r="K44" s="212">
        <v>10790</v>
      </c>
      <c r="L44" s="212">
        <v>9724</v>
      </c>
      <c r="M44" s="212">
        <v>9099</v>
      </c>
      <c r="N44" s="212">
        <v>8659</v>
      </c>
      <c r="O44" s="212">
        <v>8651</v>
      </c>
      <c r="P44" s="212">
        <v>8697</v>
      </c>
      <c r="Q44" s="107">
        <v>8722</v>
      </c>
      <c r="R44" s="107">
        <v>8610</v>
      </c>
      <c r="S44" s="107">
        <v>8642</v>
      </c>
      <c r="T44" s="361">
        <v>8957</v>
      </c>
    </row>
    <row r="45" spans="4:20" x14ac:dyDescent="0.2">
      <c r="D45" s="28"/>
      <c r="E45" s="527"/>
      <c r="F45" s="515" t="s">
        <v>4</v>
      </c>
      <c r="G45" s="61" t="s">
        <v>6</v>
      </c>
      <c r="H45" s="62"/>
      <c r="I45" s="63"/>
      <c r="J45" s="278">
        <v>0</v>
      </c>
      <c r="K45" s="278">
        <v>0</v>
      </c>
      <c r="L45" s="278">
        <v>0</v>
      </c>
      <c r="M45" s="278">
        <v>0</v>
      </c>
      <c r="N45" s="278">
        <v>0</v>
      </c>
      <c r="O45" s="278">
        <v>0</v>
      </c>
      <c r="P45" s="278">
        <v>0</v>
      </c>
      <c r="Q45" s="109">
        <v>0</v>
      </c>
      <c r="R45" s="109">
        <v>0</v>
      </c>
      <c r="S45" s="109">
        <v>0</v>
      </c>
      <c r="T45" s="362">
        <v>0</v>
      </c>
    </row>
    <row r="46" spans="4:20" x14ac:dyDescent="0.2">
      <c r="D46" s="28"/>
      <c r="E46" s="527"/>
      <c r="F46" s="515"/>
      <c r="G46" s="35" t="s">
        <v>7</v>
      </c>
      <c r="H46" s="36"/>
      <c r="I46" s="37"/>
      <c r="J46" s="214">
        <v>120</v>
      </c>
      <c r="K46" s="214">
        <v>95</v>
      </c>
      <c r="L46" s="214">
        <v>88</v>
      </c>
      <c r="M46" s="214">
        <v>94</v>
      </c>
      <c r="N46" s="214">
        <v>101</v>
      </c>
      <c r="O46" s="214">
        <v>107</v>
      </c>
      <c r="P46" s="214">
        <v>153</v>
      </c>
      <c r="Q46" s="210">
        <v>168</v>
      </c>
      <c r="R46" s="210">
        <v>168</v>
      </c>
      <c r="S46" s="210">
        <v>170</v>
      </c>
      <c r="T46" s="363">
        <v>267</v>
      </c>
    </row>
    <row r="47" spans="4:20" x14ac:dyDescent="0.2">
      <c r="D47" s="28"/>
      <c r="E47" s="527"/>
      <c r="F47" s="515"/>
      <c r="G47" s="104" t="s">
        <v>92</v>
      </c>
      <c r="H47" s="36"/>
      <c r="I47" s="37"/>
      <c r="J47" s="474">
        <v>11929</v>
      </c>
      <c r="K47" s="474">
        <v>10631</v>
      </c>
      <c r="L47" s="474">
        <v>9573</v>
      </c>
      <c r="M47" s="474">
        <v>8934</v>
      </c>
      <c r="N47" s="474">
        <v>8488</v>
      </c>
      <c r="O47" s="474">
        <v>8470</v>
      </c>
      <c r="P47" s="474">
        <v>8465</v>
      </c>
      <c r="Q47" s="473">
        <v>8481</v>
      </c>
      <c r="R47" s="473">
        <v>8365</v>
      </c>
      <c r="S47" s="473">
        <v>8387</v>
      </c>
      <c r="T47" s="475">
        <v>8588</v>
      </c>
    </row>
    <row r="48" spans="4:20" x14ac:dyDescent="0.2">
      <c r="D48" s="28"/>
      <c r="E48" s="527"/>
      <c r="F48" s="515"/>
      <c r="G48" s="61" t="s">
        <v>8</v>
      </c>
      <c r="H48" s="62"/>
      <c r="I48" s="63"/>
      <c r="J48" s="279">
        <v>62</v>
      </c>
      <c r="K48" s="279">
        <v>64</v>
      </c>
      <c r="L48" s="279">
        <v>63</v>
      </c>
      <c r="M48" s="279">
        <v>71</v>
      </c>
      <c r="N48" s="279">
        <v>70</v>
      </c>
      <c r="O48" s="279">
        <v>74</v>
      </c>
      <c r="P48" s="279">
        <v>79</v>
      </c>
      <c r="Q48" s="247">
        <v>73</v>
      </c>
      <c r="R48" s="247">
        <v>77</v>
      </c>
      <c r="S48" s="247">
        <v>85</v>
      </c>
      <c r="T48" s="364">
        <v>102</v>
      </c>
    </row>
    <row r="49" spans="4:20" x14ac:dyDescent="0.2">
      <c r="D49" s="28"/>
      <c r="E49" s="527"/>
      <c r="F49" s="29" t="s">
        <v>10</v>
      </c>
      <c r="G49" s="40"/>
      <c r="H49" s="41"/>
      <c r="I49" s="42"/>
      <c r="J49" s="442">
        <v>1007</v>
      </c>
      <c r="K49" s="442">
        <v>925</v>
      </c>
      <c r="L49" s="442">
        <v>888</v>
      </c>
      <c r="M49" s="442">
        <v>930</v>
      </c>
      <c r="N49" s="442">
        <v>924</v>
      </c>
      <c r="O49" s="442">
        <v>956</v>
      </c>
      <c r="P49" s="442">
        <v>971</v>
      </c>
      <c r="Q49" s="438">
        <v>1008</v>
      </c>
      <c r="R49" s="438">
        <v>1118</v>
      </c>
      <c r="S49" s="438">
        <v>1355</v>
      </c>
      <c r="T49" s="439">
        <v>1691</v>
      </c>
    </row>
    <row r="50" spans="4:20" x14ac:dyDescent="0.2">
      <c r="D50" s="28"/>
      <c r="E50" s="527"/>
      <c r="F50" s="515" t="s">
        <v>4</v>
      </c>
      <c r="G50" s="61" t="s">
        <v>152</v>
      </c>
      <c r="H50" s="62"/>
      <c r="I50" s="63"/>
      <c r="J50" s="278">
        <v>756</v>
      </c>
      <c r="K50" s="278">
        <v>675</v>
      </c>
      <c r="L50" s="278">
        <v>632</v>
      </c>
      <c r="M50" s="278">
        <v>648</v>
      </c>
      <c r="N50" s="278">
        <v>604</v>
      </c>
      <c r="O50" s="278">
        <v>622</v>
      </c>
      <c r="P50" s="278">
        <v>617</v>
      </c>
      <c r="Q50" s="109">
        <v>673</v>
      </c>
      <c r="R50" s="109">
        <v>828</v>
      </c>
      <c r="S50" s="109">
        <v>1045</v>
      </c>
      <c r="T50" s="362">
        <v>1341</v>
      </c>
    </row>
    <row r="51" spans="4:20" ht="13.5" thickBot="1" x14ac:dyDescent="0.25">
      <c r="D51" s="43"/>
      <c r="E51" s="528"/>
      <c r="F51" s="517"/>
      <c r="G51" s="82" t="s">
        <v>11</v>
      </c>
      <c r="H51" s="83"/>
      <c r="I51" s="84"/>
      <c r="J51" s="477">
        <v>251</v>
      </c>
      <c r="K51" s="477">
        <v>250</v>
      </c>
      <c r="L51" s="477">
        <v>256</v>
      </c>
      <c r="M51" s="477">
        <v>282</v>
      </c>
      <c r="N51" s="477">
        <v>320</v>
      </c>
      <c r="O51" s="477">
        <v>334</v>
      </c>
      <c r="P51" s="477">
        <v>354</v>
      </c>
      <c r="Q51" s="476">
        <v>335</v>
      </c>
      <c r="R51" s="476">
        <v>290</v>
      </c>
      <c r="S51" s="476">
        <v>310</v>
      </c>
      <c r="T51" s="478">
        <v>350</v>
      </c>
    </row>
    <row r="52" spans="4:20" ht="13.5" thickBot="1" x14ac:dyDescent="0.25">
      <c r="D52" s="85" t="s">
        <v>98</v>
      </c>
      <c r="E52" s="86"/>
      <c r="F52" s="86"/>
      <c r="G52" s="86"/>
      <c r="H52" s="86"/>
      <c r="I52" s="86"/>
      <c r="J52" s="256"/>
      <c r="K52" s="256"/>
      <c r="L52" s="256"/>
      <c r="M52" s="256"/>
      <c r="N52" s="256"/>
      <c r="O52" s="256"/>
      <c r="P52" s="256"/>
      <c r="Q52" s="369"/>
      <c r="R52" s="471"/>
      <c r="S52" s="471"/>
      <c r="T52" s="365"/>
    </row>
    <row r="53" spans="4:20" x14ac:dyDescent="0.2">
      <c r="D53" s="88"/>
      <c r="E53" s="89" t="s">
        <v>2</v>
      </c>
      <c r="F53" s="89"/>
      <c r="G53" s="89"/>
      <c r="H53" s="90"/>
      <c r="I53" s="91"/>
      <c r="J53" s="277">
        <v>2848</v>
      </c>
      <c r="K53" s="277">
        <v>2517</v>
      </c>
      <c r="L53" s="277">
        <v>2430</v>
      </c>
      <c r="M53" s="277">
        <v>2445</v>
      </c>
      <c r="N53" s="277">
        <v>2428</v>
      </c>
      <c r="O53" s="277">
        <v>2517</v>
      </c>
      <c r="P53" s="277">
        <v>2451</v>
      </c>
      <c r="Q53" s="245">
        <v>2515</v>
      </c>
      <c r="R53" s="245">
        <v>2483</v>
      </c>
      <c r="S53" s="245">
        <v>2754</v>
      </c>
      <c r="T53" s="360">
        <v>3024</v>
      </c>
    </row>
    <row r="54" spans="4:20" x14ac:dyDescent="0.2">
      <c r="D54" s="97"/>
      <c r="E54" s="512" t="s">
        <v>4</v>
      </c>
      <c r="F54" s="29" t="s">
        <v>5</v>
      </c>
      <c r="G54" s="40"/>
      <c r="H54" s="41"/>
      <c r="I54" s="42"/>
      <c r="J54" s="212">
        <v>2596</v>
      </c>
      <c r="K54" s="212">
        <v>2298</v>
      </c>
      <c r="L54" s="212">
        <v>2209</v>
      </c>
      <c r="M54" s="212">
        <v>2219</v>
      </c>
      <c r="N54" s="212">
        <v>2184</v>
      </c>
      <c r="O54" s="212">
        <v>2272</v>
      </c>
      <c r="P54" s="212">
        <v>2202</v>
      </c>
      <c r="Q54" s="107">
        <v>2243</v>
      </c>
      <c r="R54" s="107">
        <v>2145</v>
      </c>
      <c r="S54" s="107">
        <v>2279</v>
      </c>
      <c r="T54" s="361">
        <v>2447</v>
      </c>
    </row>
    <row r="55" spans="4:20" x14ac:dyDescent="0.2">
      <c r="D55" s="28"/>
      <c r="E55" s="527"/>
      <c r="F55" s="515" t="s">
        <v>4</v>
      </c>
      <c r="G55" s="61" t="s">
        <v>6</v>
      </c>
      <c r="H55" s="62"/>
      <c r="I55" s="63"/>
      <c r="J55" s="278">
        <v>0</v>
      </c>
      <c r="K55" s="278">
        <v>0</v>
      </c>
      <c r="L55" s="278">
        <v>0</v>
      </c>
      <c r="M55" s="278">
        <v>0</v>
      </c>
      <c r="N55" s="278">
        <v>0</v>
      </c>
      <c r="O55" s="278">
        <v>0</v>
      </c>
      <c r="P55" s="278">
        <v>0</v>
      </c>
      <c r="Q55" s="109">
        <v>0</v>
      </c>
      <c r="R55" s="109">
        <v>0</v>
      </c>
      <c r="S55" s="109">
        <v>0</v>
      </c>
      <c r="T55" s="362">
        <v>0</v>
      </c>
    </row>
    <row r="56" spans="4:20" x14ac:dyDescent="0.2">
      <c r="D56" s="28"/>
      <c r="E56" s="527"/>
      <c r="F56" s="515"/>
      <c r="G56" s="35" t="s">
        <v>7</v>
      </c>
      <c r="H56" s="36"/>
      <c r="I56" s="37"/>
      <c r="J56" s="214">
        <v>12</v>
      </c>
      <c r="K56" s="214">
        <v>18</v>
      </c>
      <c r="L56" s="214">
        <v>29</v>
      </c>
      <c r="M56" s="214">
        <v>33</v>
      </c>
      <c r="N56" s="214">
        <v>27</v>
      </c>
      <c r="O56" s="214">
        <v>23</v>
      </c>
      <c r="P56" s="214">
        <v>56</v>
      </c>
      <c r="Q56" s="210">
        <v>51</v>
      </c>
      <c r="R56" s="210">
        <v>39</v>
      </c>
      <c r="S56" s="210">
        <v>43</v>
      </c>
      <c r="T56" s="363">
        <v>59</v>
      </c>
    </row>
    <row r="57" spans="4:20" x14ac:dyDescent="0.2">
      <c r="D57" s="28"/>
      <c r="E57" s="527"/>
      <c r="F57" s="515"/>
      <c r="G57" s="104" t="s">
        <v>92</v>
      </c>
      <c r="H57" s="36"/>
      <c r="I57" s="37"/>
      <c r="J57" s="474">
        <v>2575</v>
      </c>
      <c r="K57" s="474">
        <v>2260</v>
      </c>
      <c r="L57" s="474">
        <v>2163</v>
      </c>
      <c r="M57" s="474">
        <v>2160</v>
      </c>
      <c r="N57" s="474">
        <v>2139</v>
      </c>
      <c r="O57" s="474">
        <v>2222</v>
      </c>
      <c r="P57" s="474">
        <v>2122</v>
      </c>
      <c r="Q57" s="473">
        <v>2177</v>
      </c>
      <c r="R57" s="473">
        <v>2083</v>
      </c>
      <c r="S57" s="473">
        <v>2202</v>
      </c>
      <c r="T57" s="475">
        <v>2351</v>
      </c>
    </row>
    <row r="58" spans="4:20" x14ac:dyDescent="0.2">
      <c r="D58" s="28"/>
      <c r="E58" s="527"/>
      <c r="F58" s="515"/>
      <c r="G58" s="61" t="s">
        <v>8</v>
      </c>
      <c r="H58" s="62"/>
      <c r="I58" s="63"/>
      <c r="J58" s="279">
        <v>9</v>
      </c>
      <c r="K58" s="279">
        <v>20</v>
      </c>
      <c r="L58" s="279">
        <v>17</v>
      </c>
      <c r="M58" s="279">
        <v>26</v>
      </c>
      <c r="N58" s="279">
        <v>18</v>
      </c>
      <c r="O58" s="279">
        <v>27</v>
      </c>
      <c r="P58" s="279">
        <v>24</v>
      </c>
      <c r="Q58" s="247">
        <v>15</v>
      </c>
      <c r="R58" s="247">
        <v>23</v>
      </c>
      <c r="S58" s="247">
        <v>34</v>
      </c>
      <c r="T58" s="364">
        <v>37</v>
      </c>
    </row>
    <row r="59" spans="4:20" x14ac:dyDescent="0.2">
      <c r="D59" s="28"/>
      <c r="E59" s="527"/>
      <c r="F59" s="29" t="s">
        <v>10</v>
      </c>
      <c r="G59" s="40"/>
      <c r="H59" s="41"/>
      <c r="I59" s="42"/>
      <c r="J59" s="442">
        <v>252</v>
      </c>
      <c r="K59" s="442">
        <v>219</v>
      </c>
      <c r="L59" s="442">
        <v>221</v>
      </c>
      <c r="M59" s="442">
        <v>226</v>
      </c>
      <c r="N59" s="442">
        <v>244</v>
      </c>
      <c r="O59" s="442">
        <v>245</v>
      </c>
      <c r="P59" s="442">
        <v>249</v>
      </c>
      <c r="Q59" s="438">
        <v>272</v>
      </c>
      <c r="R59" s="438">
        <v>338</v>
      </c>
      <c r="S59" s="438">
        <v>475</v>
      </c>
      <c r="T59" s="439">
        <v>577</v>
      </c>
    </row>
    <row r="60" spans="4:20" x14ac:dyDescent="0.2">
      <c r="D60" s="28"/>
      <c r="E60" s="527"/>
      <c r="F60" s="515" t="s">
        <v>4</v>
      </c>
      <c r="G60" s="61" t="s">
        <v>152</v>
      </c>
      <c r="H60" s="62"/>
      <c r="I60" s="63"/>
      <c r="J60" s="278">
        <v>190</v>
      </c>
      <c r="K60" s="278">
        <v>151</v>
      </c>
      <c r="L60" s="278">
        <v>158</v>
      </c>
      <c r="M60" s="278">
        <v>141</v>
      </c>
      <c r="N60" s="278">
        <v>146</v>
      </c>
      <c r="O60" s="278">
        <v>162</v>
      </c>
      <c r="P60" s="278">
        <v>154</v>
      </c>
      <c r="Q60" s="109">
        <v>189</v>
      </c>
      <c r="R60" s="109">
        <v>261</v>
      </c>
      <c r="S60" s="109">
        <v>388</v>
      </c>
      <c r="T60" s="362">
        <v>468</v>
      </c>
    </row>
    <row r="61" spans="4:20" ht="13.5" thickBot="1" x14ac:dyDescent="0.25">
      <c r="D61" s="43"/>
      <c r="E61" s="528"/>
      <c r="F61" s="517"/>
      <c r="G61" s="82" t="s">
        <v>11</v>
      </c>
      <c r="H61" s="83"/>
      <c r="I61" s="84"/>
      <c r="J61" s="477">
        <v>62</v>
      </c>
      <c r="K61" s="477">
        <v>68</v>
      </c>
      <c r="L61" s="477">
        <v>63</v>
      </c>
      <c r="M61" s="477">
        <v>85</v>
      </c>
      <c r="N61" s="477">
        <v>98</v>
      </c>
      <c r="O61" s="477">
        <v>83</v>
      </c>
      <c r="P61" s="477">
        <v>95</v>
      </c>
      <c r="Q61" s="476">
        <v>83</v>
      </c>
      <c r="R61" s="476">
        <v>77</v>
      </c>
      <c r="S61" s="476">
        <v>87</v>
      </c>
      <c r="T61" s="478">
        <v>109</v>
      </c>
    </row>
    <row r="62" spans="4:20" ht="13.5" thickBot="1" x14ac:dyDescent="0.25">
      <c r="D62" s="85" t="s">
        <v>99</v>
      </c>
      <c r="E62" s="86"/>
      <c r="F62" s="86"/>
      <c r="G62" s="86"/>
      <c r="H62" s="86"/>
      <c r="I62" s="86"/>
      <c r="J62" s="256"/>
      <c r="K62" s="256"/>
      <c r="L62" s="256"/>
      <c r="M62" s="256"/>
      <c r="N62" s="256"/>
      <c r="O62" s="256"/>
      <c r="P62" s="256"/>
      <c r="Q62" s="369"/>
      <c r="R62" s="470"/>
      <c r="S62" s="470"/>
      <c r="T62" s="365"/>
    </row>
    <row r="63" spans="4:20" x14ac:dyDescent="0.2">
      <c r="D63" s="88"/>
      <c r="E63" s="89" t="s">
        <v>2</v>
      </c>
      <c r="F63" s="89"/>
      <c r="G63" s="89"/>
      <c r="H63" s="90"/>
      <c r="I63" s="91"/>
      <c r="J63" s="286">
        <v>3500</v>
      </c>
      <c r="K63" s="286">
        <v>3164</v>
      </c>
      <c r="L63" s="286">
        <v>2672</v>
      </c>
      <c r="M63" s="286">
        <v>2479</v>
      </c>
      <c r="N63" s="286">
        <v>2139</v>
      </c>
      <c r="O63" s="286">
        <v>2086</v>
      </c>
      <c r="P63" s="286">
        <v>2054</v>
      </c>
      <c r="Q63" s="370">
        <v>2105</v>
      </c>
      <c r="R63" s="245">
        <v>2296</v>
      </c>
      <c r="S63" s="245">
        <v>2179</v>
      </c>
      <c r="T63" s="366" t="s">
        <v>3</v>
      </c>
    </row>
    <row r="64" spans="4:20" x14ac:dyDescent="0.2">
      <c r="D64" s="97"/>
      <c r="E64" s="512" t="s">
        <v>4</v>
      </c>
      <c r="F64" s="29" t="s">
        <v>5</v>
      </c>
      <c r="G64" s="40"/>
      <c r="H64" s="41"/>
      <c r="I64" s="42"/>
      <c r="J64" s="212">
        <v>3248</v>
      </c>
      <c r="K64" s="212">
        <v>2956</v>
      </c>
      <c r="L64" s="212">
        <v>2499</v>
      </c>
      <c r="M64" s="212">
        <v>2269</v>
      </c>
      <c r="N64" s="212">
        <v>1963</v>
      </c>
      <c r="O64" s="212">
        <v>1907</v>
      </c>
      <c r="P64" s="212">
        <v>1864</v>
      </c>
      <c r="Q64" s="107">
        <v>1893</v>
      </c>
      <c r="R64" s="107">
        <v>2094</v>
      </c>
      <c r="S64" s="107">
        <v>1958</v>
      </c>
      <c r="T64" s="361" t="s">
        <v>19</v>
      </c>
    </row>
    <row r="65" spans="4:20" x14ac:dyDescent="0.2">
      <c r="D65" s="28"/>
      <c r="E65" s="527"/>
      <c r="F65" s="515" t="s">
        <v>4</v>
      </c>
      <c r="G65" s="61" t="s">
        <v>6</v>
      </c>
      <c r="H65" s="62"/>
      <c r="I65" s="63"/>
      <c r="J65" s="278">
        <v>0</v>
      </c>
      <c r="K65" s="278">
        <v>0</v>
      </c>
      <c r="L65" s="278">
        <v>0</v>
      </c>
      <c r="M65" s="278">
        <v>0</v>
      </c>
      <c r="N65" s="278">
        <v>0</v>
      </c>
      <c r="O65" s="278">
        <v>0</v>
      </c>
      <c r="P65" s="278">
        <v>0</v>
      </c>
      <c r="Q65" s="109">
        <v>0</v>
      </c>
      <c r="R65" s="109">
        <v>0</v>
      </c>
      <c r="S65" s="109">
        <v>0</v>
      </c>
      <c r="T65" s="362" t="s">
        <v>19</v>
      </c>
    </row>
    <row r="66" spans="4:20" x14ac:dyDescent="0.2">
      <c r="D66" s="28"/>
      <c r="E66" s="527"/>
      <c r="F66" s="515"/>
      <c r="G66" s="35" t="s">
        <v>7</v>
      </c>
      <c r="H66" s="36"/>
      <c r="I66" s="37"/>
      <c r="J66" s="214">
        <v>39</v>
      </c>
      <c r="K66" s="214">
        <v>28</v>
      </c>
      <c r="L66" s="214">
        <v>21</v>
      </c>
      <c r="M66" s="214">
        <v>10</v>
      </c>
      <c r="N66" s="214">
        <v>16</v>
      </c>
      <c r="O66" s="214">
        <v>21</v>
      </c>
      <c r="P66" s="214">
        <v>23</v>
      </c>
      <c r="Q66" s="210">
        <v>18</v>
      </c>
      <c r="R66" s="210">
        <v>36</v>
      </c>
      <c r="S66" s="210">
        <v>54</v>
      </c>
      <c r="T66" s="363" t="s">
        <v>19</v>
      </c>
    </row>
    <row r="67" spans="4:20" x14ac:dyDescent="0.2">
      <c r="D67" s="28"/>
      <c r="E67" s="527"/>
      <c r="F67" s="515"/>
      <c r="G67" s="104" t="s">
        <v>92</v>
      </c>
      <c r="H67" s="36"/>
      <c r="I67" s="37"/>
      <c r="J67" s="474">
        <v>3192</v>
      </c>
      <c r="K67" s="474">
        <v>2913</v>
      </c>
      <c r="L67" s="474">
        <v>2461</v>
      </c>
      <c r="M67" s="474">
        <v>2251</v>
      </c>
      <c r="N67" s="474">
        <v>1931</v>
      </c>
      <c r="O67" s="474">
        <v>1873</v>
      </c>
      <c r="P67" s="474">
        <v>1826</v>
      </c>
      <c r="Q67" s="473">
        <v>1865</v>
      </c>
      <c r="R67" s="473">
        <v>2037</v>
      </c>
      <c r="S67" s="473">
        <v>1889</v>
      </c>
      <c r="T67" s="475" t="s">
        <v>19</v>
      </c>
    </row>
    <row r="68" spans="4:20" x14ac:dyDescent="0.2">
      <c r="D68" s="28"/>
      <c r="E68" s="527"/>
      <c r="F68" s="515"/>
      <c r="G68" s="61" t="s">
        <v>8</v>
      </c>
      <c r="H68" s="62"/>
      <c r="I68" s="63"/>
      <c r="J68" s="279">
        <v>17</v>
      </c>
      <c r="K68" s="279">
        <v>15</v>
      </c>
      <c r="L68" s="279">
        <v>17</v>
      </c>
      <c r="M68" s="279">
        <v>8</v>
      </c>
      <c r="N68" s="279">
        <v>16</v>
      </c>
      <c r="O68" s="279">
        <v>13</v>
      </c>
      <c r="P68" s="279">
        <v>15</v>
      </c>
      <c r="Q68" s="247">
        <v>10</v>
      </c>
      <c r="R68" s="247">
        <v>21</v>
      </c>
      <c r="S68" s="247">
        <v>15</v>
      </c>
      <c r="T68" s="364" t="s">
        <v>19</v>
      </c>
    </row>
    <row r="69" spans="4:20" x14ac:dyDescent="0.2">
      <c r="D69" s="28"/>
      <c r="E69" s="527"/>
      <c r="F69" s="29" t="s">
        <v>10</v>
      </c>
      <c r="G69" s="40"/>
      <c r="H69" s="41"/>
      <c r="I69" s="42"/>
      <c r="J69" s="442">
        <v>252</v>
      </c>
      <c r="K69" s="442">
        <v>208</v>
      </c>
      <c r="L69" s="442">
        <v>173</v>
      </c>
      <c r="M69" s="442">
        <v>210</v>
      </c>
      <c r="N69" s="442">
        <v>176</v>
      </c>
      <c r="O69" s="442">
        <v>179</v>
      </c>
      <c r="P69" s="442">
        <v>190</v>
      </c>
      <c r="Q69" s="438">
        <v>212</v>
      </c>
      <c r="R69" s="438">
        <v>202</v>
      </c>
      <c r="S69" s="438">
        <v>221</v>
      </c>
      <c r="T69" s="364" t="s">
        <v>19</v>
      </c>
    </row>
    <row r="70" spans="4:20" x14ac:dyDescent="0.2">
      <c r="D70" s="28"/>
      <c r="E70" s="527"/>
      <c r="F70" s="515" t="s">
        <v>4</v>
      </c>
      <c r="G70" s="61" t="s">
        <v>152</v>
      </c>
      <c r="H70" s="62"/>
      <c r="I70" s="63"/>
      <c r="J70" s="278">
        <v>189</v>
      </c>
      <c r="K70" s="278">
        <v>160</v>
      </c>
      <c r="L70" s="278">
        <v>115</v>
      </c>
      <c r="M70" s="278">
        <v>160</v>
      </c>
      <c r="N70" s="278">
        <v>116</v>
      </c>
      <c r="O70" s="278">
        <v>119</v>
      </c>
      <c r="P70" s="278">
        <v>118</v>
      </c>
      <c r="Q70" s="109">
        <v>136</v>
      </c>
      <c r="R70" s="109">
        <v>137</v>
      </c>
      <c r="S70" s="109">
        <v>154</v>
      </c>
      <c r="T70" s="362" t="s">
        <v>19</v>
      </c>
    </row>
    <row r="71" spans="4:20" ht="13.5" thickBot="1" x14ac:dyDescent="0.25">
      <c r="D71" s="43"/>
      <c r="E71" s="528"/>
      <c r="F71" s="517"/>
      <c r="G71" s="82" t="s">
        <v>11</v>
      </c>
      <c r="H71" s="83"/>
      <c r="I71" s="84"/>
      <c r="J71" s="477">
        <v>63</v>
      </c>
      <c r="K71" s="477">
        <v>48</v>
      </c>
      <c r="L71" s="477">
        <v>58</v>
      </c>
      <c r="M71" s="477">
        <v>50</v>
      </c>
      <c r="N71" s="477">
        <v>60</v>
      </c>
      <c r="O71" s="477">
        <v>60</v>
      </c>
      <c r="P71" s="477">
        <v>72</v>
      </c>
      <c r="Q71" s="476">
        <v>76</v>
      </c>
      <c r="R71" s="476">
        <v>65</v>
      </c>
      <c r="S71" s="476">
        <v>67</v>
      </c>
      <c r="T71" s="478" t="s">
        <v>19</v>
      </c>
    </row>
    <row r="72" spans="4:20" ht="13.5" x14ac:dyDescent="0.25">
      <c r="D72" s="59" t="s">
        <v>68</v>
      </c>
      <c r="E72" s="60"/>
      <c r="F72" s="60"/>
      <c r="G72" s="60"/>
      <c r="H72" s="60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48" t="s">
        <v>146</v>
      </c>
    </row>
    <row r="73" spans="4:20" ht="13.5" x14ac:dyDescent="0.25">
      <c r="D73" s="49"/>
      <c r="E73" s="262" t="s">
        <v>121</v>
      </c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1"/>
      <c r="S73" s="261"/>
      <c r="T73" s="261"/>
    </row>
    <row r="74" spans="4:20" ht="13.5" x14ac:dyDescent="0.25">
      <c r="D74" s="49"/>
      <c r="E74" s="262" t="s">
        <v>176</v>
      </c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1"/>
      <c r="S74" s="261"/>
      <c r="T74" s="261"/>
    </row>
  </sheetData>
  <mergeCells count="30">
    <mergeCell ref="F35:F38"/>
    <mergeCell ref="E14:E21"/>
    <mergeCell ref="F15:F18"/>
    <mergeCell ref="D7:I11"/>
    <mergeCell ref="E34:E41"/>
    <mergeCell ref="E24:E31"/>
    <mergeCell ref="F25:F28"/>
    <mergeCell ref="F20:F21"/>
    <mergeCell ref="F30:F31"/>
    <mergeCell ref="F40:F41"/>
    <mergeCell ref="E64:E71"/>
    <mergeCell ref="F65:F68"/>
    <mergeCell ref="E44:E51"/>
    <mergeCell ref="F45:F48"/>
    <mergeCell ref="E54:E61"/>
    <mergeCell ref="F55:F58"/>
    <mergeCell ref="F50:F51"/>
    <mergeCell ref="F60:F61"/>
    <mergeCell ref="F70:F71"/>
    <mergeCell ref="M7:M10"/>
    <mergeCell ref="T7:T10"/>
    <mergeCell ref="L7:L10"/>
    <mergeCell ref="J7:J10"/>
    <mergeCell ref="N7:N10"/>
    <mergeCell ref="O7:O10"/>
    <mergeCell ref="P7:P10"/>
    <mergeCell ref="Q7:Q10"/>
    <mergeCell ref="R7:R10"/>
    <mergeCell ref="S7:S10"/>
    <mergeCell ref="K7:K10"/>
  </mergeCells>
  <phoneticPr fontId="0" type="noConversion"/>
  <conditionalFormatting sqref="T72 G6">
    <cfRule type="expression" dxfId="43" priority="1" stopIfTrue="1">
      <formula>#REF!=" "</formula>
    </cfRule>
  </conditionalFormatting>
  <conditionalFormatting sqref="D6">
    <cfRule type="cellIs" dxfId="42" priority="3" stopIfTrue="1" operator="equal">
      <formula>"   sem (do závorky) poznámku, proč vývojová řada nezečíná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B1:AG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5" width="2.140625" style="51" customWidth="1"/>
    <col min="6" max="6" width="1.5703125" style="51" customWidth="1"/>
    <col min="7" max="7" width="15.42578125" style="51" customWidth="1"/>
    <col min="8" max="8" width="15" style="51" customWidth="1"/>
    <col min="9" max="9" width="2.85546875" style="51" customWidth="1"/>
    <col min="10" max="20" width="8.140625" style="51" customWidth="1"/>
    <col min="21" max="16384" width="9.140625" style="51"/>
  </cols>
  <sheetData>
    <row r="1" spans="2:32" hidden="1" x14ac:dyDescent="0.2"/>
    <row r="2" spans="2:32" ht="12.75" hidden="1" customHeight="1" x14ac:dyDescent="0.2"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32" ht="7.5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32" ht="14.25" customHeight="1" x14ac:dyDescent="0.2">
      <c r="C4" s="113"/>
      <c r="D4" s="114" t="s">
        <v>72</v>
      </c>
      <c r="E4" s="114"/>
      <c r="F4" s="114"/>
      <c r="G4" s="114"/>
      <c r="H4" s="115" t="s">
        <v>116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32" s="52" customFormat="1" ht="15.75" x14ac:dyDescent="0.2">
      <c r="B5" s="255">
        <v>18</v>
      </c>
      <c r="C5" s="113"/>
      <c r="D5" s="251" t="s">
        <v>189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2:32" s="52" customFormat="1" ht="17.25" thickBot="1" x14ac:dyDescent="0.25">
      <c r="C6" s="118"/>
      <c r="D6" s="119"/>
      <c r="E6" s="120"/>
      <c r="F6" s="120"/>
      <c r="G6" s="120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32" s="55" customFormat="1" ht="9" customHeight="1" x14ac:dyDescent="0.2">
      <c r="C7" s="123"/>
      <c r="D7" s="548" t="s">
        <v>61</v>
      </c>
      <c r="E7" s="549"/>
      <c r="F7" s="549"/>
      <c r="G7" s="549"/>
      <c r="H7" s="549"/>
      <c r="I7" s="55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32" ht="6" customHeight="1" x14ac:dyDescent="0.2">
      <c r="C8" s="123"/>
      <c r="D8" s="551"/>
      <c r="E8" s="552"/>
      <c r="F8" s="552"/>
      <c r="G8" s="552"/>
      <c r="H8" s="552"/>
      <c r="I8" s="55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32" ht="6" customHeight="1" x14ac:dyDescent="0.2">
      <c r="C9" s="123"/>
      <c r="D9" s="551"/>
      <c r="E9" s="552"/>
      <c r="F9" s="552"/>
      <c r="G9" s="552"/>
      <c r="H9" s="552"/>
      <c r="I9" s="55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32" ht="6" customHeight="1" x14ac:dyDescent="0.2">
      <c r="C10" s="123"/>
      <c r="D10" s="551"/>
      <c r="E10" s="552"/>
      <c r="F10" s="552"/>
      <c r="G10" s="552"/>
      <c r="H10" s="552"/>
      <c r="I10" s="55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32" ht="16.5" customHeight="1" thickBot="1" x14ac:dyDescent="0.25">
      <c r="C11" s="123"/>
      <c r="D11" s="554"/>
      <c r="E11" s="555"/>
      <c r="F11" s="555"/>
      <c r="G11" s="555"/>
      <c r="H11" s="555"/>
      <c r="I11" s="55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32" ht="14.25" thickTop="1" thickBot="1" x14ac:dyDescent="0.25">
      <c r="C12" s="123"/>
      <c r="D12" s="133" t="s">
        <v>58</v>
      </c>
      <c r="E12" s="134"/>
      <c r="F12" s="134"/>
      <c r="G12" s="134"/>
      <c r="H12" s="134"/>
      <c r="I12" s="134"/>
      <c r="J12" s="135"/>
      <c r="K12" s="135"/>
      <c r="L12" s="135"/>
      <c r="M12" s="135"/>
      <c r="N12" s="135"/>
      <c r="O12" s="135"/>
      <c r="P12" s="135"/>
      <c r="Q12" s="376"/>
      <c r="R12" s="479"/>
      <c r="S12" s="479"/>
      <c r="T12" s="136"/>
    </row>
    <row r="13" spans="2:32" x14ac:dyDescent="0.2">
      <c r="C13" s="124"/>
      <c r="D13" s="137"/>
      <c r="E13" s="138" t="s">
        <v>2</v>
      </c>
      <c r="F13" s="138"/>
      <c r="G13" s="138"/>
      <c r="H13" s="139"/>
      <c r="I13" s="140"/>
      <c r="J13" s="167">
        <v>329773</v>
      </c>
      <c r="K13" s="167">
        <v>309575</v>
      </c>
      <c r="L13" s="167">
        <v>293782</v>
      </c>
      <c r="M13" s="167">
        <v>285118</v>
      </c>
      <c r="N13" s="167">
        <v>278625</v>
      </c>
      <c r="O13" s="167">
        <v>276877</v>
      </c>
      <c r="P13" s="167">
        <v>275495</v>
      </c>
      <c r="Q13" s="167">
        <v>275878</v>
      </c>
      <c r="R13" s="167">
        <v>279593</v>
      </c>
      <c r="S13" s="167">
        <v>287569</v>
      </c>
      <c r="T13" s="372">
        <v>297981</v>
      </c>
      <c r="AA13" s="249"/>
      <c r="AB13" s="249"/>
      <c r="AC13" s="249"/>
      <c r="AD13" s="249"/>
      <c r="AE13" s="249"/>
      <c r="AF13" s="249"/>
    </row>
    <row r="14" spans="2:32" x14ac:dyDescent="0.2">
      <c r="C14" s="124"/>
      <c r="D14" s="141"/>
      <c r="E14" s="543" t="s">
        <v>4</v>
      </c>
      <c r="F14" s="220" t="s">
        <v>100</v>
      </c>
      <c r="G14" s="126"/>
      <c r="H14" s="127"/>
      <c r="I14" s="128"/>
      <c r="J14" s="168">
        <v>2053</v>
      </c>
      <c r="K14" s="168">
        <v>1965</v>
      </c>
      <c r="L14" s="168">
        <v>1965</v>
      </c>
      <c r="M14" s="168">
        <v>2040</v>
      </c>
      <c r="N14" s="168">
        <v>2201</v>
      </c>
      <c r="O14" s="168">
        <v>2404</v>
      </c>
      <c r="P14" s="168">
        <v>2612</v>
      </c>
      <c r="Q14" s="168">
        <v>2723</v>
      </c>
      <c r="R14" s="168">
        <v>2719</v>
      </c>
      <c r="S14" s="168">
        <v>2720</v>
      </c>
      <c r="T14" s="373">
        <v>2763</v>
      </c>
      <c r="AA14" s="249"/>
      <c r="AB14" s="249"/>
      <c r="AC14" s="249"/>
      <c r="AD14" s="249"/>
      <c r="AE14" s="249"/>
      <c r="AF14" s="249"/>
    </row>
    <row r="15" spans="2:32" ht="15" x14ac:dyDescent="0.2">
      <c r="C15" s="124"/>
      <c r="D15" s="125"/>
      <c r="E15" s="546"/>
      <c r="F15" s="219" t="s">
        <v>118</v>
      </c>
      <c r="G15" s="129"/>
      <c r="H15" s="130"/>
      <c r="I15" s="131"/>
      <c r="J15" s="169">
        <v>103685</v>
      </c>
      <c r="K15" s="169">
        <v>100558</v>
      </c>
      <c r="L15" s="169">
        <v>97491</v>
      </c>
      <c r="M15" s="169">
        <v>94759</v>
      </c>
      <c r="N15" s="169">
        <v>91841</v>
      </c>
      <c r="O15" s="169">
        <v>89467</v>
      </c>
      <c r="P15" s="169">
        <v>87437</v>
      </c>
      <c r="Q15" s="169">
        <v>86590</v>
      </c>
      <c r="R15" s="169">
        <v>88783</v>
      </c>
      <c r="S15" s="169">
        <v>90641</v>
      </c>
      <c r="T15" s="374">
        <v>91256</v>
      </c>
      <c r="AA15" s="249"/>
      <c r="AB15" s="249"/>
      <c r="AC15" s="249"/>
      <c r="AD15" s="249"/>
      <c r="AE15" s="249"/>
      <c r="AF15" s="249"/>
    </row>
    <row r="16" spans="2:32" ht="15.75" thickBot="1" x14ac:dyDescent="0.25">
      <c r="C16" s="124"/>
      <c r="D16" s="132"/>
      <c r="E16" s="547"/>
      <c r="F16" s="129" t="s">
        <v>119</v>
      </c>
      <c r="G16" s="142"/>
      <c r="H16" s="143"/>
      <c r="I16" s="144"/>
      <c r="J16" s="170">
        <v>224035</v>
      </c>
      <c r="K16" s="170">
        <v>207052</v>
      </c>
      <c r="L16" s="170">
        <v>194326</v>
      </c>
      <c r="M16" s="170">
        <v>188319</v>
      </c>
      <c r="N16" s="170">
        <v>184583</v>
      </c>
      <c r="O16" s="170">
        <v>185006</v>
      </c>
      <c r="P16" s="170">
        <v>185446</v>
      </c>
      <c r="Q16" s="170">
        <v>186565</v>
      </c>
      <c r="R16" s="170">
        <v>188091</v>
      </c>
      <c r="S16" s="170">
        <v>194208</v>
      </c>
      <c r="T16" s="375">
        <v>203962</v>
      </c>
      <c r="AA16" s="249"/>
      <c r="AB16" s="249"/>
      <c r="AC16" s="249"/>
      <c r="AD16" s="249"/>
      <c r="AE16" s="249"/>
      <c r="AF16" s="249"/>
    </row>
    <row r="17" spans="3:33" x14ac:dyDescent="0.2">
      <c r="C17" s="124"/>
      <c r="D17" s="145"/>
      <c r="E17" s="146" t="s">
        <v>111</v>
      </c>
      <c r="F17" s="146"/>
      <c r="G17" s="146"/>
      <c r="H17" s="147"/>
      <c r="I17" s="148"/>
      <c r="J17" s="257">
        <v>282753</v>
      </c>
      <c r="K17" s="257">
        <v>265517</v>
      </c>
      <c r="L17" s="257">
        <v>251451</v>
      </c>
      <c r="M17" s="257">
        <v>242601</v>
      </c>
      <c r="N17" s="257">
        <v>236092</v>
      </c>
      <c r="O17" s="257">
        <v>232868</v>
      </c>
      <c r="P17" s="167">
        <v>230549</v>
      </c>
      <c r="Q17" s="167">
        <v>230918</v>
      </c>
      <c r="R17" s="167">
        <v>233309</v>
      </c>
      <c r="S17" s="167">
        <v>239359</v>
      </c>
      <c r="T17" s="372">
        <v>246626</v>
      </c>
      <c r="AA17" s="249"/>
      <c r="AB17" s="249"/>
      <c r="AC17" s="249"/>
      <c r="AD17" s="249"/>
      <c r="AE17" s="249"/>
      <c r="AF17" s="249"/>
    </row>
    <row r="18" spans="3:33" x14ac:dyDescent="0.2">
      <c r="C18" s="124"/>
      <c r="D18" s="141"/>
      <c r="E18" s="543" t="s">
        <v>4</v>
      </c>
      <c r="F18" s="220" t="s">
        <v>100</v>
      </c>
      <c r="G18" s="126"/>
      <c r="H18" s="127"/>
      <c r="I18" s="128"/>
      <c r="J18" s="171">
        <v>1709</v>
      </c>
      <c r="K18" s="171">
        <v>1626</v>
      </c>
      <c r="L18" s="171">
        <v>1578</v>
      </c>
      <c r="M18" s="171">
        <v>1619</v>
      </c>
      <c r="N18" s="171">
        <v>1714</v>
      </c>
      <c r="O18" s="171">
        <v>1749</v>
      </c>
      <c r="P18" s="168">
        <v>1811</v>
      </c>
      <c r="Q18" s="168">
        <v>1885</v>
      </c>
      <c r="R18" s="168">
        <v>1871</v>
      </c>
      <c r="S18" s="168">
        <v>1856</v>
      </c>
      <c r="T18" s="373">
        <v>1827</v>
      </c>
      <c r="AA18" s="249"/>
      <c r="AB18" s="249"/>
      <c r="AC18" s="249"/>
      <c r="AD18" s="249"/>
      <c r="AE18" s="249"/>
      <c r="AF18" s="249"/>
    </row>
    <row r="19" spans="3:33" x14ac:dyDescent="0.2">
      <c r="C19" s="124"/>
      <c r="D19" s="125"/>
      <c r="E19" s="544"/>
      <c r="F19" s="219" t="s">
        <v>63</v>
      </c>
      <c r="G19" s="129"/>
      <c r="H19" s="130"/>
      <c r="I19" s="131"/>
      <c r="J19" s="169">
        <v>93144</v>
      </c>
      <c r="K19" s="169">
        <v>89932</v>
      </c>
      <c r="L19" s="169">
        <v>87079</v>
      </c>
      <c r="M19" s="169">
        <v>84733</v>
      </c>
      <c r="N19" s="169">
        <v>82060</v>
      </c>
      <c r="O19" s="169">
        <v>79428</v>
      </c>
      <c r="P19" s="169">
        <v>77215</v>
      </c>
      <c r="Q19" s="169">
        <v>76775</v>
      </c>
      <c r="R19" s="169">
        <v>78591</v>
      </c>
      <c r="S19" s="169">
        <v>80404</v>
      </c>
      <c r="T19" s="374">
        <v>81038</v>
      </c>
      <c r="AA19" s="249"/>
      <c r="AB19" s="249"/>
      <c r="AC19" s="249"/>
      <c r="AD19" s="249"/>
      <c r="AE19" s="249"/>
      <c r="AF19" s="249"/>
    </row>
    <row r="20" spans="3:33" ht="13.5" thickBot="1" x14ac:dyDescent="0.25">
      <c r="C20" s="124"/>
      <c r="D20" s="132"/>
      <c r="E20" s="545"/>
      <c r="F20" s="129" t="s">
        <v>64</v>
      </c>
      <c r="G20" s="142"/>
      <c r="H20" s="143"/>
      <c r="I20" s="144"/>
      <c r="J20" s="170">
        <v>187900</v>
      </c>
      <c r="K20" s="170">
        <v>173959</v>
      </c>
      <c r="L20" s="170">
        <v>162794</v>
      </c>
      <c r="M20" s="170">
        <v>156249</v>
      </c>
      <c r="N20" s="170">
        <v>152318</v>
      </c>
      <c r="O20" s="170">
        <v>151691</v>
      </c>
      <c r="P20" s="170">
        <v>151523</v>
      </c>
      <c r="Q20" s="170">
        <v>152258</v>
      </c>
      <c r="R20" s="170">
        <v>152847</v>
      </c>
      <c r="S20" s="170">
        <v>157099</v>
      </c>
      <c r="T20" s="375">
        <v>163761</v>
      </c>
      <c r="AA20" s="249"/>
      <c r="AB20" s="249"/>
      <c r="AC20" s="249"/>
      <c r="AD20" s="249"/>
      <c r="AE20" s="249"/>
      <c r="AF20" s="249"/>
    </row>
    <row r="21" spans="3:33" x14ac:dyDescent="0.2">
      <c r="C21" s="124"/>
      <c r="D21" s="145"/>
      <c r="E21" s="146" t="s">
        <v>153</v>
      </c>
      <c r="F21" s="146"/>
      <c r="G21" s="146"/>
      <c r="H21" s="147"/>
      <c r="I21" s="148"/>
      <c r="J21" s="258">
        <v>44601</v>
      </c>
      <c r="K21" s="258">
        <v>41505</v>
      </c>
      <c r="L21" s="258">
        <v>39754</v>
      </c>
      <c r="M21" s="258">
        <v>39864</v>
      </c>
      <c r="N21" s="258">
        <v>39834</v>
      </c>
      <c r="O21" s="258">
        <v>41210</v>
      </c>
      <c r="P21" s="167">
        <v>42108</v>
      </c>
      <c r="Q21" s="167">
        <v>42099</v>
      </c>
      <c r="R21" s="167">
        <v>43418</v>
      </c>
      <c r="S21" s="167">
        <v>45187</v>
      </c>
      <c r="T21" s="372">
        <v>48017</v>
      </c>
      <c r="AA21" s="249"/>
      <c r="AB21" s="249"/>
      <c r="AC21" s="249"/>
      <c r="AD21" s="249"/>
      <c r="AE21" s="249"/>
      <c r="AF21" s="249"/>
    </row>
    <row r="22" spans="3:33" x14ac:dyDescent="0.2">
      <c r="C22" s="124"/>
      <c r="D22" s="141"/>
      <c r="E22" s="543" t="s">
        <v>4</v>
      </c>
      <c r="F22" s="220" t="s">
        <v>100</v>
      </c>
      <c r="G22" s="126"/>
      <c r="H22" s="127"/>
      <c r="I22" s="128"/>
      <c r="J22" s="171">
        <v>182</v>
      </c>
      <c r="K22" s="171">
        <v>157</v>
      </c>
      <c r="L22" s="171">
        <v>178</v>
      </c>
      <c r="M22" s="171">
        <v>199</v>
      </c>
      <c r="N22" s="171">
        <v>256</v>
      </c>
      <c r="O22" s="171">
        <v>396</v>
      </c>
      <c r="P22" s="168">
        <v>544</v>
      </c>
      <c r="Q22" s="168">
        <v>618</v>
      </c>
      <c r="R22" s="168">
        <v>599</v>
      </c>
      <c r="S22" s="168">
        <v>631</v>
      </c>
      <c r="T22" s="373">
        <v>702</v>
      </c>
      <c r="AA22" s="249"/>
      <c r="AB22" s="249"/>
      <c r="AC22" s="249"/>
      <c r="AD22" s="249"/>
      <c r="AE22" s="249"/>
      <c r="AF22" s="249"/>
    </row>
    <row r="23" spans="3:33" x14ac:dyDescent="0.2">
      <c r="C23" s="124"/>
      <c r="D23" s="125"/>
      <c r="E23" s="544"/>
      <c r="F23" s="250" t="s">
        <v>63</v>
      </c>
      <c r="G23" s="129"/>
      <c r="H23" s="130"/>
      <c r="I23" s="131"/>
      <c r="J23" s="169">
        <v>10217</v>
      </c>
      <c r="K23" s="169">
        <v>10287</v>
      </c>
      <c r="L23" s="169">
        <v>10083</v>
      </c>
      <c r="M23" s="169">
        <v>9696</v>
      </c>
      <c r="N23" s="169">
        <v>9475</v>
      </c>
      <c r="O23" s="169">
        <v>9725</v>
      </c>
      <c r="P23" s="169">
        <v>9917</v>
      </c>
      <c r="Q23" s="169">
        <v>9489</v>
      </c>
      <c r="R23" s="169">
        <v>9832</v>
      </c>
      <c r="S23" s="169">
        <v>9852</v>
      </c>
      <c r="T23" s="374">
        <v>9780</v>
      </c>
      <c r="AA23" s="249"/>
      <c r="AB23" s="249"/>
      <c r="AC23" s="249"/>
      <c r="AD23" s="249"/>
      <c r="AE23" s="249"/>
      <c r="AF23" s="249"/>
    </row>
    <row r="24" spans="3:33" ht="13.5" thickBot="1" x14ac:dyDescent="0.25">
      <c r="C24" s="124"/>
      <c r="D24" s="132"/>
      <c r="E24" s="545"/>
      <c r="F24" s="129" t="s">
        <v>64</v>
      </c>
      <c r="G24" s="142"/>
      <c r="H24" s="143"/>
      <c r="I24" s="144"/>
      <c r="J24" s="170">
        <v>34202</v>
      </c>
      <c r="K24" s="170">
        <v>31061</v>
      </c>
      <c r="L24" s="170">
        <v>29493</v>
      </c>
      <c r="M24" s="170">
        <v>29969</v>
      </c>
      <c r="N24" s="170">
        <v>30103</v>
      </c>
      <c r="O24" s="170">
        <v>31089</v>
      </c>
      <c r="P24" s="170">
        <v>31647</v>
      </c>
      <c r="Q24" s="170">
        <v>31992</v>
      </c>
      <c r="R24" s="170">
        <v>32987</v>
      </c>
      <c r="S24" s="170">
        <v>34704</v>
      </c>
      <c r="T24" s="375">
        <v>37535</v>
      </c>
      <c r="AA24" s="249"/>
      <c r="AB24" s="249"/>
      <c r="AC24" s="249"/>
      <c r="AD24" s="249"/>
      <c r="AE24" s="249"/>
      <c r="AF24" s="249"/>
    </row>
    <row r="25" spans="3:33" x14ac:dyDescent="0.2">
      <c r="C25" s="124"/>
      <c r="D25" s="145"/>
      <c r="E25" s="146" t="s">
        <v>110</v>
      </c>
      <c r="F25" s="146"/>
      <c r="G25" s="146"/>
      <c r="H25" s="147"/>
      <c r="I25" s="148"/>
      <c r="J25" s="167">
        <v>2419</v>
      </c>
      <c r="K25" s="167">
        <v>2553</v>
      </c>
      <c r="L25" s="167">
        <v>2577</v>
      </c>
      <c r="M25" s="167">
        <v>2653</v>
      </c>
      <c r="N25" s="167">
        <v>2699</v>
      </c>
      <c r="O25" s="167">
        <v>2799</v>
      </c>
      <c r="P25" s="167">
        <v>2838</v>
      </c>
      <c r="Q25" s="167">
        <v>2861</v>
      </c>
      <c r="R25" s="167">
        <v>2866</v>
      </c>
      <c r="S25" s="167">
        <v>3023</v>
      </c>
      <c r="T25" s="372">
        <v>3338</v>
      </c>
      <c r="AA25" s="249"/>
      <c r="AB25" s="249"/>
      <c r="AC25" s="249"/>
      <c r="AD25" s="249"/>
      <c r="AE25" s="249"/>
      <c r="AF25" s="249"/>
    </row>
    <row r="26" spans="3:33" x14ac:dyDescent="0.2">
      <c r="C26" s="124"/>
      <c r="D26" s="141"/>
      <c r="E26" s="543" t="s">
        <v>4</v>
      </c>
      <c r="F26" s="220" t="s">
        <v>100</v>
      </c>
      <c r="G26" s="126"/>
      <c r="H26" s="127"/>
      <c r="I26" s="128"/>
      <c r="J26" s="168">
        <v>162</v>
      </c>
      <c r="K26" s="168">
        <v>182</v>
      </c>
      <c r="L26" s="168">
        <v>209</v>
      </c>
      <c r="M26" s="168">
        <v>222</v>
      </c>
      <c r="N26" s="168">
        <v>231</v>
      </c>
      <c r="O26" s="168">
        <v>259</v>
      </c>
      <c r="P26" s="168">
        <v>257</v>
      </c>
      <c r="Q26" s="168">
        <v>220</v>
      </c>
      <c r="R26" s="168">
        <v>249</v>
      </c>
      <c r="S26" s="168">
        <v>233</v>
      </c>
      <c r="T26" s="373">
        <v>234</v>
      </c>
      <c r="AA26" s="249"/>
      <c r="AB26" s="249"/>
      <c r="AC26" s="249"/>
      <c r="AD26" s="249"/>
      <c r="AE26" s="249"/>
      <c r="AF26" s="249"/>
    </row>
    <row r="27" spans="3:33" x14ac:dyDescent="0.2">
      <c r="C27" s="124"/>
      <c r="D27" s="125"/>
      <c r="E27" s="557"/>
      <c r="F27" s="250" t="s">
        <v>63</v>
      </c>
      <c r="G27" s="129"/>
      <c r="H27" s="130"/>
      <c r="I27" s="131"/>
      <c r="J27" s="169">
        <v>324</v>
      </c>
      <c r="K27" s="169">
        <v>339</v>
      </c>
      <c r="L27" s="169">
        <v>329</v>
      </c>
      <c r="M27" s="169">
        <v>330</v>
      </c>
      <c r="N27" s="169">
        <v>306</v>
      </c>
      <c r="O27" s="169">
        <v>314</v>
      </c>
      <c r="P27" s="169">
        <v>305</v>
      </c>
      <c r="Q27" s="169">
        <v>326</v>
      </c>
      <c r="R27" s="169">
        <v>360</v>
      </c>
      <c r="S27" s="169">
        <v>385</v>
      </c>
      <c r="T27" s="374">
        <v>438</v>
      </c>
      <c r="AA27" s="249"/>
      <c r="AB27" s="249"/>
      <c r="AC27" s="249"/>
      <c r="AD27" s="249"/>
      <c r="AE27" s="249"/>
      <c r="AF27" s="249"/>
    </row>
    <row r="28" spans="3:33" ht="13.5" thickBot="1" x14ac:dyDescent="0.25">
      <c r="C28" s="124"/>
      <c r="D28" s="132"/>
      <c r="E28" s="558"/>
      <c r="F28" s="129" t="s">
        <v>64</v>
      </c>
      <c r="G28" s="142"/>
      <c r="H28" s="143"/>
      <c r="I28" s="144"/>
      <c r="J28" s="170">
        <v>1933</v>
      </c>
      <c r="K28" s="170">
        <v>2032</v>
      </c>
      <c r="L28" s="170">
        <v>2039</v>
      </c>
      <c r="M28" s="170">
        <v>2101</v>
      </c>
      <c r="N28" s="170">
        <v>2162</v>
      </c>
      <c r="O28" s="170">
        <v>2226</v>
      </c>
      <c r="P28" s="170">
        <v>2276</v>
      </c>
      <c r="Q28" s="170">
        <v>2315</v>
      </c>
      <c r="R28" s="170">
        <v>2257</v>
      </c>
      <c r="S28" s="170">
        <v>2405</v>
      </c>
      <c r="T28" s="375">
        <v>2666</v>
      </c>
      <c r="AA28" s="249"/>
      <c r="AB28" s="249"/>
      <c r="AC28" s="249"/>
      <c r="AD28" s="249"/>
      <c r="AE28" s="249"/>
      <c r="AF28" s="249"/>
    </row>
    <row r="29" spans="3:33" ht="13.5" thickBot="1" x14ac:dyDescent="0.25">
      <c r="C29" s="123"/>
      <c r="D29" s="149" t="s">
        <v>59</v>
      </c>
      <c r="E29" s="150"/>
      <c r="F29" s="150"/>
      <c r="G29" s="150"/>
      <c r="H29" s="150"/>
      <c r="I29" s="150"/>
      <c r="J29" s="151"/>
      <c r="K29" s="151"/>
      <c r="L29" s="151"/>
      <c r="M29" s="151"/>
      <c r="N29" s="151"/>
      <c r="O29" s="151"/>
      <c r="P29" s="328"/>
      <c r="Q29" s="377"/>
      <c r="R29" s="377"/>
      <c r="S29" s="377"/>
      <c r="T29" s="151"/>
      <c r="AA29" s="249"/>
      <c r="AB29" s="249"/>
      <c r="AC29" s="249"/>
      <c r="AD29" s="249"/>
      <c r="AE29" s="249"/>
      <c r="AF29" s="249"/>
    </row>
    <row r="30" spans="3:33" x14ac:dyDescent="0.2">
      <c r="C30" s="124"/>
      <c r="D30" s="137"/>
      <c r="E30" s="138" t="s">
        <v>2</v>
      </c>
      <c r="F30" s="138"/>
      <c r="G30" s="138"/>
      <c r="H30" s="139"/>
      <c r="I30" s="140"/>
      <c r="J30" s="167">
        <v>88596</v>
      </c>
      <c r="K30" s="167">
        <v>84704</v>
      </c>
      <c r="L30" s="167">
        <v>83760</v>
      </c>
      <c r="M30" s="167">
        <v>83544</v>
      </c>
      <c r="N30" s="167">
        <v>82294</v>
      </c>
      <c r="O30" s="167">
        <v>81943</v>
      </c>
      <c r="P30" s="167">
        <v>82298</v>
      </c>
      <c r="Q30" s="167">
        <v>82577</v>
      </c>
      <c r="R30" s="167">
        <v>85053</v>
      </c>
      <c r="S30" s="167">
        <v>87075</v>
      </c>
      <c r="T30" s="372">
        <v>92073</v>
      </c>
      <c r="AA30" s="249"/>
      <c r="AB30" s="249"/>
      <c r="AC30" s="249"/>
      <c r="AD30" s="249"/>
      <c r="AE30" s="249"/>
      <c r="AF30" s="249"/>
    </row>
    <row r="31" spans="3:33" x14ac:dyDescent="0.2">
      <c r="C31" s="124"/>
      <c r="D31" s="141"/>
      <c r="E31" s="543" t="s">
        <v>4</v>
      </c>
      <c r="F31" s="220" t="s">
        <v>100</v>
      </c>
      <c r="G31" s="126"/>
      <c r="H31" s="127"/>
      <c r="I31" s="128"/>
      <c r="J31" s="168">
        <v>1027</v>
      </c>
      <c r="K31" s="168">
        <v>987</v>
      </c>
      <c r="L31" s="168">
        <v>993</v>
      </c>
      <c r="M31" s="168">
        <v>842</v>
      </c>
      <c r="N31" s="168">
        <v>943</v>
      </c>
      <c r="O31" s="168">
        <v>1098</v>
      </c>
      <c r="P31" s="168">
        <v>1098</v>
      </c>
      <c r="Q31" s="168">
        <v>1010</v>
      </c>
      <c r="R31" s="168">
        <v>942</v>
      </c>
      <c r="S31" s="168">
        <v>966</v>
      </c>
      <c r="T31" s="373">
        <v>926</v>
      </c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</row>
    <row r="32" spans="3:33" ht="15" x14ac:dyDescent="0.2">
      <c r="C32" s="124"/>
      <c r="D32" s="125"/>
      <c r="E32" s="544"/>
      <c r="F32" s="250" t="s">
        <v>118</v>
      </c>
      <c r="G32" s="129"/>
      <c r="H32" s="130"/>
      <c r="I32" s="131"/>
      <c r="J32" s="169">
        <v>34926</v>
      </c>
      <c r="K32" s="169">
        <v>34441</v>
      </c>
      <c r="L32" s="169">
        <v>33129</v>
      </c>
      <c r="M32" s="169">
        <v>33029</v>
      </c>
      <c r="N32" s="169">
        <v>32010</v>
      </c>
      <c r="O32" s="169">
        <v>31112</v>
      </c>
      <c r="P32" s="169">
        <v>31376</v>
      </c>
      <c r="Q32" s="169">
        <v>31524</v>
      </c>
      <c r="R32" s="169">
        <v>32999</v>
      </c>
      <c r="S32" s="169">
        <v>32739</v>
      </c>
      <c r="T32" s="374">
        <v>32387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  <c r="AG32" s="329"/>
    </row>
    <row r="33" spans="3:33" ht="15.75" thickBot="1" x14ac:dyDescent="0.25">
      <c r="C33" s="124"/>
      <c r="D33" s="132"/>
      <c r="E33" s="545"/>
      <c r="F33" s="129" t="s">
        <v>119</v>
      </c>
      <c r="G33" s="142"/>
      <c r="H33" s="143"/>
      <c r="I33" s="144"/>
      <c r="J33" s="170">
        <v>52643</v>
      </c>
      <c r="K33" s="170">
        <v>49276</v>
      </c>
      <c r="L33" s="170">
        <v>49638</v>
      </c>
      <c r="M33" s="170">
        <v>49673</v>
      </c>
      <c r="N33" s="170">
        <v>49341</v>
      </c>
      <c r="O33" s="170">
        <v>49733</v>
      </c>
      <c r="P33" s="170">
        <v>49824</v>
      </c>
      <c r="Q33" s="170">
        <v>50043</v>
      </c>
      <c r="R33" s="170">
        <v>51112</v>
      </c>
      <c r="S33" s="170">
        <v>53370</v>
      </c>
      <c r="T33" s="375">
        <v>58760</v>
      </c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  <c r="AG33" s="329"/>
    </row>
    <row r="34" spans="3:33" x14ac:dyDescent="0.2">
      <c r="C34" s="124"/>
      <c r="D34" s="145"/>
      <c r="E34" s="146" t="s">
        <v>111</v>
      </c>
      <c r="F34" s="146"/>
      <c r="G34" s="146"/>
      <c r="H34" s="147"/>
      <c r="I34" s="148"/>
      <c r="J34" s="257">
        <v>76901</v>
      </c>
      <c r="K34" s="257">
        <v>73040</v>
      </c>
      <c r="L34" s="257">
        <v>71845</v>
      </c>
      <c r="M34" s="257">
        <v>70624</v>
      </c>
      <c r="N34" s="257">
        <v>69635</v>
      </c>
      <c r="O34" s="257">
        <v>68639</v>
      </c>
      <c r="P34" s="167">
        <v>68952</v>
      </c>
      <c r="Q34" s="167">
        <v>69214</v>
      </c>
      <c r="R34" s="167">
        <v>70816</v>
      </c>
      <c r="S34" s="167">
        <v>72304</v>
      </c>
      <c r="T34" s="372">
        <v>75811</v>
      </c>
      <c r="AA34" s="249"/>
      <c r="AB34" s="249"/>
      <c r="AC34" s="249"/>
      <c r="AD34" s="249"/>
      <c r="AE34" s="249"/>
      <c r="AF34" s="249"/>
    </row>
    <row r="35" spans="3:33" x14ac:dyDescent="0.2">
      <c r="C35" s="124"/>
      <c r="D35" s="141"/>
      <c r="E35" s="543" t="s">
        <v>4</v>
      </c>
      <c r="F35" s="220" t="s">
        <v>100</v>
      </c>
      <c r="G35" s="126"/>
      <c r="H35" s="127"/>
      <c r="I35" s="128"/>
      <c r="J35" s="171">
        <v>842</v>
      </c>
      <c r="K35" s="171">
        <v>828</v>
      </c>
      <c r="L35" s="171">
        <v>790</v>
      </c>
      <c r="M35" s="171">
        <v>648</v>
      </c>
      <c r="N35" s="171">
        <v>744</v>
      </c>
      <c r="O35" s="171">
        <v>734</v>
      </c>
      <c r="P35" s="168">
        <v>730</v>
      </c>
      <c r="Q35" s="168">
        <v>741</v>
      </c>
      <c r="R35" s="168">
        <v>687</v>
      </c>
      <c r="S35" s="168">
        <v>670</v>
      </c>
      <c r="T35" s="373">
        <v>662</v>
      </c>
      <c r="AA35" s="249"/>
      <c r="AB35" s="249"/>
      <c r="AC35" s="249"/>
      <c r="AD35" s="249"/>
      <c r="AE35" s="249"/>
      <c r="AF35" s="249"/>
    </row>
    <row r="36" spans="3:33" x14ac:dyDescent="0.2">
      <c r="C36" s="124"/>
      <c r="D36" s="125"/>
      <c r="E36" s="544"/>
      <c r="F36" s="250" t="s">
        <v>63</v>
      </c>
      <c r="G36" s="129"/>
      <c r="H36" s="130"/>
      <c r="I36" s="131"/>
      <c r="J36" s="169">
        <v>31481</v>
      </c>
      <c r="K36" s="169">
        <v>30670</v>
      </c>
      <c r="L36" s="169">
        <v>29684</v>
      </c>
      <c r="M36" s="169">
        <v>29444</v>
      </c>
      <c r="N36" s="169">
        <v>28483</v>
      </c>
      <c r="O36" s="169">
        <v>27490</v>
      </c>
      <c r="P36" s="169">
        <v>27599</v>
      </c>
      <c r="Q36" s="169">
        <v>27882</v>
      </c>
      <c r="R36" s="169">
        <v>29139</v>
      </c>
      <c r="S36" s="169">
        <v>29035</v>
      </c>
      <c r="T36" s="374">
        <v>28881</v>
      </c>
      <c r="AA36" s="249"/>
      <c r="AB36" s="249"/>
      <c r="AC36" s="249"/>
      <c r="AD36" s="249"/>
      <c r="AE36" s="249"/>
      <c r="AF36" s="249"/>
    </row>
    <row r="37" spans="3:33" ht="13.5" thickBot="1" x14ac:dyDescent="0.25">
      <c r="C37" s="124"/>
      <c r="D37" s="132"/>
      <c r="E37" s="545"/>
      <c r="F37" s="129" t="s">
        <v>64</v>
      </c>
      <c r="G37" s="142"/>
      <c r="H37" s="143"/>
      <c r="I37" s="144"/>
      <c r="J37" s="170">
        <v>44578</v>
      </c>
      <c r="K37" s="170">
        <v>41542</v>
      </c>
      <c r="L37" s="170">
        <v>41371</v>
      </c>
      <c r="M37" s="170">
        <v>40532</v>
      </c>
      <c r="N37" s="170">
        <v>40408</v>
      </c>
      <c r="O37" s="170">
        <v>40415</v>
      </c>
      <c r="P37" s="170">
        <v>40623</v>
      </c>
      <c r="Q37" s="170">
        <v>40591</v>
      </c>
      <c r="R37" s="170">
        <v>40990</v>
      </c>
      <c r="S37" s="170">
        <v>42599</v>
      </c>
      <c r="T37" s="375">
        <v>46268</v>
      </c>
      <c r="AA37" s="249"/>
      <c r="AB37" s="249"/>
      <c r="AC37" s="249"/>
      <c r="AD37" s="249"/>
      <c r="AE37" s="249"/>
      <c r="AF37" s="249"/>
    </row>
    <row r="38" spans="3:33" x14ac:dyDescent="0.2">
      <c r="C38" s="124"/>
      <c r="D38" s="145"/>
      <c r="E38" s="146" t="s">
        <v>153</v>
      </c>
      <c r="F38" s="146"/>
      <c r="G38" s="146"/>
      <c r="H38" s="147"/>
      <c r="I38" s="148"/>
      <c r="J38" s="258">
        <v>11006</v>
      </c>
      <c r="K38" s="258">
        <v>10842</v>
      </c>
      <c r="L38" s="258">
        <v>11146</v>
      </c>
      <c r="M38" s="258">
        <v>12052</v>
      </c>
      <c r="N38" s="258">
        <v>11832</v>
      </c>
      <c r="O38" s="258">
        <v>12431</v>
      </c>
      <c r="P38" s="167">
        <v>12494</v>
      </c>
      <c r="Q38" s="167">
        <v>12481</v>
      </c>
      <c r="R38" s="167">
        <v>13284</v>
      </c>
      <c r="S38" s="167">
        <v>13868</v>
      </c>
      <c r="T38" s="372">
        <v>15147</v>
      </c>
      <c r="AA38" s="249"/>
      <c r="AB38" s="249"/>
      <c r="AC38" s="249"/>
      <c r="AD38" s="249"/>
      <c r="AE38" s="249"/>
      <c r="AF38" s="249"/>
    </row>
    <row r="39" spans="3:33" x14ac:dyDescent="0.2">
      <c r="C39" s="124"/>
      <c r="D39" s="141"/>
      <c r="E39" s="543" t="s">
        <v>4</v>
      </c>
      <c r="F39" s="220" t="s">
        <v>100</v>
      </c>
      <c r="G39" s="126"/>
      <c r="H39" s="127"/>
      <c r="I39" s="128"/>
      <c r="J39" s="171">
        <v>96</v>
      </c>
      <c r="K39" s="171">
        <v>64</v>
      </c>
      <c r="L39" s="171">
        <v>91</v>
      </c>
      <c r="M39" s="171">
        <v>85</v>
      </c>
      <c r="N39" s="171">
        <v>109</v>
      </c>
      <c r="O39" s="171">
        <v>236</v>
      </c>
      <c r="P39" s="168">
        <v>273</v>
      </c>
      <c r="Q39" s="168">
        <v>185</v>
      </c>
      <c r="R39" s="168">
        <v>158</v>
      </c>
      <c r="S39" s="168">
        <v>209</v>
      </c>
      <c r="T39" s="373">
        <v>176</v>
      </c>
      <c r="AA39" s="249"/>
      <c r="AB39" s="249"/>
      <c r="AC39" s="249"/>
      <c r="AD39" s="249"/>
      <c r="AE39" s="249"/>
      <c r="AF39" s="249"/>
    </row>
    <row r="40" spans="3:33" x14ac:dyDescent="0.2">
      <c r="C40" s="124"/>
      <c r="D40" s="125"/>
      <c r="E40" s="559"/>
      <c r="F40" s="250" t="s">
        <v>63</v>
      </c>
      <c r="G40" s="129"/>
      <c r="H40" s="130"/>
      <c r="I40" s="131"/>
      <c r="J40" s="169">
        <v>3337</v>
      </c>
      <c r="K40" s="169">
        <v>3644</v>
      </c>
      <c r="L40" s="169">
        <v>3335</v>
      </c>
      <c r="M40" s="169">
        <v>3476</v>
      </c>
      <c r="N40" s="169">
        <v>3427</v>
      </c>
      <c r="O40" s="169">
        <v>3507</v>
      </c>
      <c r="P40" s="169">
        <v>3683</v>
      </c>
      <c r="Q40" s="169">
        <v>3522</v>
      </c>
      <c r="R40" s="169">
        <v>3708</v>
      </c>
      <c r="S40" s="169">
        <v>3581</v>
      </c>
      <c r="T40" s="374">
        <v>3337</v>
      </c>
      <c r="AA40" s="249"/>
      <c r="AB40" s="249"/>
      <c r="AC40" s="249"/>
      <c r="AD40" s="249"/>
      <c r="AE40" s="249"/>
      <c r="AF40" s="249"/>
    </row>
    <row r="41" spans="3:33" ht="13.5" thickBot="1" x14ac:dyDescent="0.25">
      <c r="C41" s="124"/>
      <c r="D41" s="132"/>
      <c r="E41" s="560"/>
      <c r="F41" s="263" t="s">
        <v>64</v>
      </c>
      <c r="G41" s="142"/>
      <c r="H41" s="143"/>
      <c r="I41" s="144"/>
      <c r="J41" s="170">
        <v>7573</v>
      </c>
      <c r="K41" s="170">
        <v>7134</v>
      </c>
      <c r="L41" s="170">
        <v>7720</v>
      </c>
      <c r="M41" s="170">
        <v>8491</v>
      </c>
      <c r="N41" s="170">
        <v>8296</v>
      </c>
      <c r="O41" s="170">
        <v>8688</v>
      </c>
      <c r="P41" s="170">
        <v>8538</v>
      </c>
      <c r="Q41" s="170">
        <v>8774</v>
      </c>
      <c r="R41" s="170">
        <v>9418</v>
      </c>
      <c r="S41" s="170">
        <v>10078</v>
      </c>
      <c r="T41" s="375">
        <v>11634</v>
      </c>
      <c r="AA41" s="249"/>
      <c r="AB41" s="249"/>
      <c r="AC41" s="249"/>
      <c r="AD41" s="249"/>
      <c r="AE41" s="249"/>
      <c r="AF41" s="249"/>
    </row>
    <row r="42" spans="3:33" x14ac:dyDescent="0.2">
      <c r="C42" s="124"/>
      <c r="D42" s="145"/>
      <c r="E42" s="146" t="s">
        <v>110</v>
      </c>
      <c r="F42" s="146"/>
      <c r="G42" s="146"/>
      <c r="H42" s="147"/>
      <c r="I42" s="148"/>
      <c r="J42" s="167">
        <v>689</v>
      </c>
      <c r="K42" s="167">
        <v>822</v>
      </c>
      <c r="L42" s="167">
        <v>769</v>
      </c>
      <c r="M42" s="167">
        <v>868</v>
      </c>
      <c r="N42" s="167">
        <v>827</v>
      </c>
      <c r="O42" s="167">
        <v>873</v>
      </c>
      <c r="P42" s="167">
        <v>852</v>
      </c>
      <c r="Q42" s="167">
        <v>882</v>
      </c>
      <c r="R42" s="167">
        <v>953</v>
      </c>
      <c r="S42" s="167">
        <v>903</v>
      </c>
      <c r="T42" s="372">
        <v>1115</v>
      </c>
      <c r="AA42" s="249"/>
      <c r="AB42" s="249"/>
      <c r="AC42" s="249"/>
      <c r="AD42" s="249"/>
      <c r="AE42" s="249"/>
      <c r="AF42" s="249"/>
    </row>
    <row r="43" spans="3:33" x14ac:dyDescent="0.2">
      <c r="C43" s="124"/>
      <c r="D43" s="141"/>
      <c r="E43" s="543" t="s">
        <v>4</v>
      </c>
      <c r="F43" s="220" t="s">
        <v>100</v>
      </c>
      <c r="G43" s="126"/>
      <c r="H43" s="127"/>
      <c r="I43" s="128"/>
      <c r="J43" s="168">
        <v>89</v>
      </c>
      <c r="K43" s="168">
        <v>95</v>
      </c>
      <c r="L43" s="168">
        <v>112</v>
      </c>
      <c r="M43" s="168">
        <v>109</v>
      </c>
      <c r="N43" s="168">
        <v>90</v>
      </c>
      <c r="O43" s="168">
        <v>128</v>
      </c>
      <c r="P43" s="168">
        <v>95</v>
      </c>
      <c r="Q43" s="168">
        <v>84</v>
      </c>
      <c r="R43" s="168">
        <v>97</v>
      </c>
      <c r="S43" s="168">
        <v>87</v>
      </c>
      <c r="T43" s="373">
        <v>88</v>
      </c>
      <c r="AA43" s="249"/>
      <c r="AB43" s="249"/>
      <c r="AC43" s="249"/>
      <c r="AD43" s="249"/>
      <c r="AE43" s="249"/>
      <c r="AF43" s="249"/>
    </row>
    <row r="44" spans="3:33" x14ac:dyDescent="0.2">
      <c r="C44" s="124"/>
      <c r="D44" s="125"/>
      <c r="E44" s="557"/>
      <c r="F44" s="250" t="s">
        <v>63</v>
      </c>
      <c r="G44" s="129"/>
      <c r="H44" s="130"/>
      <c r="I44" s="131"/>
      <c r="J44" s="169">
        <v>108</v>
      </c>
      <c r="K44" s="169">
        <v>127</v>
      </c>
      <c r="L44" s="169">
        <v>110</v>
      </c>
      <c r="M44" s="169">
        <v>109</v>
      </c>
      <c r="N44" s="169">
        <v>100</v>
      </c>
      <c r="O44" s="169">
        <v>115</v>
      </c>
      <c r="P44" s="169">
        <v>94</v>
      </c>
      <c r="Q44" s="169">
        <v>120</v>
      </c>
      <c r="R44" s="169">
        <v>152</v>
      </c>
      <c r="S44" s="169">
        <v>123</v>
      </c>
      <c r="T44" s="374">
        <v>169</v>
      </c>
      <c r="AA44" s="249"/>
      <c r="AB44" s="249"/>
      <c r="AC44" s="249"/>
      <c r="AD44" s="249"/>
      <c r="AE44" s="249"/>
      <c r="AF44" s="249"/>
    </row>
    <row r="45" spans="3:33" ht="13.5" thickBot="1" x14ac:dyDescent="0.25">
      <c r="C45" s="124"/>
      <c r="D45" s="132"/>
      <c r="E45" s="558"/>
      <c r="F45" s="129" t="s">
        <v>64</v>
      </c>
      <c r="G45" s="142"/>
      <c r="H45" s="143"/>
      <c r="I45" s="144"/>
      <c r="J45" s="170">
        <v>492</v>
      </c>
      <c r="K45" s="170">
        <v>600</v>
      </c>
      <c r="L45" s="170">
        <v>547</v>
      </c>
      <c r="M45" s="170">
        <v>650</v>
      </c>
      <c r="N45" s="170">
        <v>637</v>
      </c>
      <c r="O45" s="170">
        <v>630</v>
      </c>
      <c r="P45" s="170">
        <v>663</v>
      </c>
      <c r="Q45" s="170">
        <v>678</v>
      </c>
      <c r="R45" s="170">
        <v>704</v>
      </c>
      <c r="S45" s="170">
        <v>693</v>
      </c>
      <c r="T45" s="375">
        <v>858</v>
      </c>
      <c r="AA45" s="249"/>
      <c r="AB45" s="249"/>
      <c r="AC45" s="249"/>
      <c r="AD45" s="249"/>
      <c r="AE45" s="249"/>
      <c r="AF45" s="249"/>
    </row>
    <row r="46" spans="3:33" ht="13.5" thickBot="1" x14ac:dyDescent="0.25">
      <c r="C46" s="123"/>
      <c r="D46" s="149" t="s">
        <v>60</v>
      </c>
      <c r="E46" s="150"/>
      <c r="F46" s="150"/>
      <c r="G46" s="150"/>
      <c r="H46" s="150"/>
      <c r="I46" s="150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AA46" s="249"/>
      <c r="AB46" s="249"/>
      <c r="AC46" s="249"/>
      <c r="AD46" s="249"/>
      <c r="AE46" s="249"/>
      <c r="AF46" s="249"/>
    </row>
    <row r="47" spans="3:33" x14ac:dyDescent="0.2">
      <c r="C47" s="124"/>
      <c r="D47" s="137"/>
      <c r="E47" s="138" t="s">
        <v>2</v>
      </c>
      <c r="F47" s="138"/>
      <c r="G47" s="138"/>
      <c r="H47" s="139"/>
      <c r="I47" s="140"/>
      <c r="J47" s="272">
        <v>75113</v>
      </c>
      <c r="K47" s="272">
        <v>71616</v>
      </c>
      <c r="L47" s="272">
        <v>63770</v>
      </c>
      <c r="M47" s="272">
        <v>59693</v>
      </c>
      <c r="N47" s="272">
        <v>55167</v>
      </c>
      <c r="O47" s="272">
        <v>55412</v>
      </c>
      <c r="P47" s="272">
        <v>55186</v>
      </c>
      <c r="Q47" s="272">
        <v>55862</v>
      </c>
      <c r="R47" s="272">
        <v>60389</v>
      </c>
      <c r="S47" s="272">
        <v>65302</v>
      </c>
      <c r="T47" s="285" t="s">
        <v>3</v>
      </c>
      <c r="AA47" s="249"/>
      <c r="AB47" s="249"/>
      <c r="AC47" s="249"/>
      <c r="AD47" s="249"/>
      <c r="AE47" s="249"/>
      <c r="AF47" s="249"/>
    </row>
    <row r="48" spans="3:33" x14ac:dyDescent="0.2">
      <c r="C48" s="124"/>
      <c r="D48" s="141"/>
      <c r="E48" s="543" t="s">
        <v>4</v>
      </c>
      <c r="F48" s="220" t="s">
        <v>100</v>
      </c>
      <c r="G48" s="126"/>
      <c r="H48" s="127"/>
      <c r="I48" s="128"/>
      <c r="J48" s="273">
        <v>650</v>
      </c>
      <c r="K48" s="273">
        <v>578</v>
      </c>
      <c r="L48" s="273">
        <v>585</v>
      </c>
      <c r="M48" s="273">
        <v>583</v>
      </c>
      <c r="N48" s="273">
        <v>645</v>
      </c>
      <c r="O48" s="273">
        <v>614</v>
      </c>
      <c r="P48" s="273">
        <v>618</v>
      </c>
      <c r="Q48" s="273">
        <v>646</v>
      </c>
      <c r="R48" s="273">
        <v>693</v>
      </c>
      <c r="S48" s="273">
        <v>595</v>
      </c>
      <c r="T48" s="493" t="s">
        <v>3</v>
      </c>
      <c r="AA48" s="249"/>
      <c r="AB48" s="249"/>
      <c r="AC48" s="249"/>
      <c r="AD48" s="249"/>
      <c r="AE48" s="249"/>
      <c r="AF48" s="249"/>
    </row>
    <row r="49" spans="3:32" ht="15" x14ac:dyDescent="0.2">
      <c r="C49" s="124"/>
      <c r="D49" s="125"/>
      <c r="E49" s="544"/>
      <c r="F49" s="250" t="s">
        <v>118</v>
      </c>
      <c r="G49" s="129"/>
      <c r="H49" s="130"/>
      <c r="I49" s="131"/>
      <c r="J49" s="274">
        <v>27985</v>
      </c>
      <c r="K49" s="274">
        <v>25433</v>
      </c>
      <c r="L49" s="274">
        <v>24689</v>
      </c>
      <c r="M49" s="274">
        <v>23642</v>
      </c>
      <c r="N49" s="274">
        <v>22095</v>
      </c>
      <c r="O49" s="274">
        <v>22244</v>
      </c>
      <c r="P49" s="274">
        <v>21917</v>
      </c>
      <c r="Q49" s="274">
        <v>21331</v>
      </c>
      <c r="R49" s="274">
        <v>23240</v>
      </c>
      <c r="S49" s="274">
        <v>24008</v>
      </c>
      <c r="T49" s="493" t="s">
        <v>3</v>
      </c>
      <c r="AA49" s="249"/>
      <c r="AB49" s="249"/>
      <c r="AC49" s="249"/>
      <c r="AD49" s="249"/>
      <c r="AE49" s="249"/>
      <c r="AF49" s="249"/>
    </row>
    <row r="50" spans="3:32" ht="15.75" thickBot="1" x14ac:dyDescent="0.25">
      <c r="C50" s="124"/>
      <c r="D50" s="132"/>
      <c r="E50" s="545"/>
      <c r="F50" s="250" t="s">
        <v>119</v>
      </c>
      <c r="G50" s="142"/>
      <c r="H50" s="143"/>
      <c r="I50" s="144"/>
      <c r="J50" s="275">
        <v>46478</v>
      </c>
      <c r="K50" s="275">
        <v>45605</v>
      </c>
      <c r="L50" s="275">
        <v>38496</v>
      </c>
      <c r="M50" s="275">
        <v>35468</v>
      </c>
      <c r="N50" s="275">
        <v>32427</v>
      </c>
      <c r="O50" s="275">
        <v>32554</v>
      </c>
      <c r="P50" s="275">
        <v>32651</v>
      </c>
      <c r="Q50" s="275">
        <v>33885</v>
      </c>
      <c r="R50" s="275">
        <v>36456</v>
      </c>
      <c r="S50" s="275">
        <v>40699</v>
      </c>
      <c r="T50" s="494" t="s">
        <v>3</v>
      </c>
      <c r="AA50" s="249"/>
      <c r="AB50" s="249"/>
      <c r="AC50" s="249"/>
      <c r="AD50" s="249"/>
      <c r="AE50" s="249"/>
      <c r="AF50" s="249"/>
    </row>
    <row r="51" spans="3:32" x14ac:dyDescent="0.2">
      <c r="C51" s="124"/>
      <c r="D51" s="145"/>
      <c r="E51" s="146" t="s">
        <v>111</v>
      </c>
      <c r="F51" s="146"/>
      <c r="G51" s="146"/>
      <c r="H51" s="147"/>
      <c r="I51" s="148"/>
      <c r="J51" s="272">
        <v>64806</v>
      </c>
      <c r="K51" s="272">
        <v>61566</v>
      </c>
      <c r="L51" s="272">
        <v>54994</v>
      </c>
      <c r="M51" s="272">
        <v>51238</v>
      </c>
      <c r="N51" s="272">
        <v>46935</v>
      </c>
      <c r="O51" s="272">
        <v>46896</v>
      </c>
      <c r="P51" s="272">
        <v>46335</v>
      </c>
      <c r="Q51" s="272">
        <v>46931</v>
      </c>
      <c r="R51" s="272">
        <v>50547</v>
      </c>
      <c r="S51" s="272">
        <v>54562</v>
      </c>
      <c r="T51" s="285" t="s">
        <v>3</v>
      </c>
      <c r="AA51" s="249"/>
      <c r="AB51" s="249"/>
      <c r="AC51" s="249"/>
      <c r="AD51" s="249"/>
      <c r="AE51" s="249"/>
      <c r="AF51" s="249"/>
    </row>
    <row r="52" spans="3:32" x14ac:dyDescent="0.2">
      <c r="C52" s="124"/>
      <c r="D52" s="141"/>
      <c r="E52" s="543" t="s">
        <v>4</v>
      </c>
      <c r="F52" s="220" t="s">
        <v>100</v>
      </c>
      <c r="G52" s="126"/>
      <c r="H52" s="127"/>
      <c r="I52" s="128"/>
      <c r="J52" s="273">
        <v>527</v>
      </c>
      <c r="K52" s="273">
        <v>471</v>
      </c>
      <c r="L52" s="273">
        <v>473</v>
      </c>
      <c r="M52" s="273">
        <v>477</v>
      </c>
      <c r="N52" s="273">
        <v>508</v>
      </c>
      <c r="O52" s="273">
        <v>483</v>
      </c>
      <c r="P52" s="273">
        <v>472</v>
      </c>
      <c r="Q52" s="273">
        <v>506</v>
      </c>
      <c r="R52" s="273">
        <v>510</v>
      </c>
      <c r="S52" s="273">
        <v>471</v>
      </c>
      <c r="T52" s="493" t="s">
        <v>3</v>
      </c>
      <c r="AA52" s="249"/>
      <c r="AB52" s="249"/>
      <c r="AC52" s="249"/>
      <c r="AD52" s="249"/>
      <c r="AE52" s="249"/>
      <c r="AF52" s="249"/>
    </row>
    <row r="53" spans="3:32" x14ac:dyDescent="0.2">
      <c r="C53" s="124"/>
      <c r="D53" s="125"/>
      <c r="E53" s="544"/>
      <c r="F53" s="250" t="s">
        <v>63</v>
      </c>
      <c r="G53" s="129"/>
      <c r="H53" s="130"/>
      <c r="I53" s="131"/>
      <c r="J53" s="274">
        <v>25011</v>
      </c>
      <c r="K53" s="274">
        <v>22692</v>
      </c>
      <c r="L53" s="274">
        <v>22003</v>
      </c>
      <c r="M53" s="274">
        <v>20935</v>
      </c>
      <c r="N53" s="274">
        <v>19606</v>
      </c>
      <c r="O53" s="274">
        <v>19589</v>
      </c>
      <c r="P53" s="274">
        <v>19227</v>
      </c>
      <c r="Q53" s="274">
        <v>18869</v>
      </c>
      <c r="R53" s="274">
        <v>20488</v>
      </c>
      <c r="S53" s="274">
        <v>21218</v>
      </c>
      <c r="T53" s="493" t="s">
        <v>3</v>
      </c>
      <c r="AA53" s="249"/>
      <c r="AB53" s="249"/>
      <c r="AC53" s="249"/>
      <c r="AD53" s="249"/>
      <c r="AE53" s="249"/>
      <c r="AF53" s="249"/>
    </row>
    <row r="54" spans="3:32" ht="13.5" thickBot="1" x14ac:dyDescent="0.25">
      <c r="C54" s="124"/>
      <c r="D54" s="132"/>
      <c r="E54" s="545"/>
      <c r="F54" s="129" t="s">
        <v>64</v>
      </c>
      <c r="G54" s="142"/>
      <c r="H54" s="143"/>
      <c r="I54" s="144"/>
      <c r="J54" s="275">
        <v>39268</v>
      </c>
      <c r="K54" s="275">
        <v>38403</v>
      </c>
      <c r="L54" s="275">
        <v>32518</v>
      </c>
      <c r="M54" s="275">
        <v>29826</v>
      </c>
      <c r="N54" s="275">
        <v>26821</v>
      </c>
      <c r="O54" s="275">
        <v>26824</v>
      </c>
      <c r="P54" s="275">
        <v>26636</v>
      </c>
      <c r="Q54" s="275">
        <v>27556</v>
      </c>
      <c r="R54" s="275">
        <v>29549</v>
      </c>
      <c r="S54" s="275">
        <v>32873</v>
      </c>
      <c r="T54" s="494" t="s">
        <v>3</v>
      </c>
      <c r="AA54" s="249"/>
      <c r="AB54" s="249"/>
      <c r="AC54" s="249"/>
      <c r="AD54" s="249"/>
      <c r="AE54" s="249"/>
      <c r="AF54" s="249"/>
    </row>
    <row r="55" spans="3:32" x14ac:dyDescent="0.2">
      <c r="C55" s="124"/>
      <c r="D55" s="145"/>
      <c r="E55" s="146" t="s">
        <v>153</v>
      </c>
      <c r="F55" s="146"/>
      <c r="G55" s="146"/>
      <c r="H55" s="147"/>
      <c r="I55" s="148"/>
      <c r="J55" s="272">
        <v>9807</v>
      </c>
      <c r="K55" s="272">
        <v>9551</v>
      </c>
      <c r="L55" s="272">
        <v>8257</v>
      </c>
      <c r="M55" s="272">
        <v>7997</v>
      </c>
      <c r="N55" s="272">
        <v>7688</v>
      </c>
      <c r="O55" s="272">
        <v>7962</v>
      </c>
      <c r="P55" s="272">
        <v>8304</v>
      </c>
      <c r="Q55" s="272">
        <v>8427</v>
      </c>
      <c r="R55" s="272">
        <v>9288</v>
      </c>
      <c r="S55" s="272">
        <v>10085</v>
      </c>
      <c r="T55" s="285" t="s">
        <v>3</v>
      </c>
      <c r="AA55" s="249"/>
      <c r="AB55" s="249"/>
      <c r="AC55" s="249"/>
      <c r="AD55" s="249"/>
      <c r="AE55" s="249"/>
      <c r="AF55" s="249"/>
    </row>
    <row r="56" spans="3:32" x14ac:dyDescent="0.2">
      <c r="C56" s="124"/>
      <c r="D56" s="141"/>
      <c r="E56" s="543" t="s">
        <v>4</v>
      </c>
      <c r="F56" s="220" t="s">
        <v>100</v>
      </c>
      <c r="G56" s="126"/>
      <c r="H56" s="127"/>
      <c r="I56" s="128"/>
      <c r="J56" s="273">
        <v>78</v>
      </c>
      <c r="K56" s="273">
        <v>54</v>
      </c>
      <c r="L56" s="273">
        <v>57</v>
      </c>
      <c r="M56" s="273">
        <v>65</v>
      </c>
      <c r="N56" s="273">
        <v>75</v>
      </c>
      <c r="O56" s="273">
        <v>72</v>
      </c>
      <c r="P56" s="273">
        <v>67</v>
      </c>
      <c r="Q56" s="273">
        <v>98</v>
      </c>
      <c r="R56" s="273">
        <v>108</v>
      </c>
      <c r="S56" s="273">
        <v>69</v>
      </c>
      <c r="T56" s="493" t="s">
        <v>3</v>
      </c>
      <c r="AA56" s="249"/>
      <c r="AB56" s="249"/>
      <c r="AC56" s="249"/>
      <c r="AD56" s="249"/>
      <c r="AE56" s="249"/>
      <c r="AF56" s="249"/>
    </row>
    <row r="57" spans="3:32" x14ac:dyDescent="0.2">
      <c r="C57" s="124"/>
      <c r="D57" s="125"/>
      <c r="E57" s="544"/>
      <c r="F57" s="250" t="s">
        <v>63</v>
      </c>
      <c r="G57" s="129"/>
      <c r="H57" s="130"/>
      <c r="I57" s="131"/>
      <c r="J57" s="274">
        <v>2885</v>
      </c>
      <c r="K57" s="274">
        <v>2641</v>
      </c>
      <c r="L57" s="274">
        <v>2601</v>
      </c>
      <c r="M57" s="274">
        <v>2604</v>
      </c>
      <c r="N57" s="274">
        <v>2389</v>
      </c>
      <c r="O57" s="274">
        <v>2571</v>
      </c>
      <c r="P57" s="274">
        <v>2605</v>
      </c>
      <c r="Q57" s="274">
        <v>2365</v>
      </c>
      <c r="R57" s="274">
        <v>2665</v>
      </c>
      <c r="S57" s="274">
        <v>2684</v>
      </c>
      <c r="T57" s="493" t="s">
        <v>3</v>
      </c>
      <c r="AA57" s="249"/>
      <c r="AB57" s="249"/>
      <c r="AC57" s="249"/>
      <c r="AD57" s="249"/>
      <c r="AE57" s="249"/>
      <c r="AF57" s="249"/>
    </row>
    <row r="58" spans="3:32" ht="13.5" thickBot="1" x14ac:dyDescent="0.25">
      <c r="C58" s="124"/>
      <c r="D58" s="132"/>
      <c r="E58" s="545"/>
      <c r="F58" s="263" t="s">
        <v>64</v>
      </c>
      <c r="G58" s="142"/>
      <c r="H58" s="143"/>
      <c r="I58" s="144"/>
      <c r="J58" s="275">
        <v>6844</v>
      </c>
      <c r="K58" s="275">
        <v>6856</v>
      </c>
      <c r="L58" s="275">
        <v>5599</v>
      </c>
      <c r="M58" s="275">
        <v>5328</v>
      </c>
      <c r="N58" s="275">
        <v>5224</v>
      </c>
      <c r="O58" s="275">
        <v>5319</v>
      </c>
      <c r="P58" s="275">
        <v>5632</v>
      </c>
      <c r="Q58" s="275">
        <v>5964</v>
      </c>
      <c r="R58" s="275">
        <v>6515</v>
      </c>
      <c r="S58" s="275">
        <v>7332</v>
      </c>
      <c r="T58" s="494" t="s">
        <v>3</v>
      </c>
      <c r="AA58" s="249"/>
      <c r="AB58" s="249"/>
      <c r="AC58" s="249"/>
      <c r="AD58" s="249"/>
      <c r="AE58" s="249"/>
      <c r="AF58" s="249"/>
    </row>
    <row r="59" spans="3:32" x14ac:dyDescent="0.2">
      <c r="C59" s="124"/>
      <c r="D59" s="152"/>
      <c r="E59" s="153" t="s">
        <v>110</v>
      </c>
      <c r="F59" s="146"/>
      <c r="G59" s="153"/>
      <c r="H59" s="154"/>
      <c r="I59" s="155"/>
      <c r="J59" s="272">
        <v>500</v>
      </c>
      <c r="K59" s="272">
        <v>499</v>
      </c>
      <c r="L59" s="272">
        <v>519</v>
      </c>
      <c r="M59" s="272">
        <v>458</v>
      </c>
      <c r="N59" s="272">
        <v>544</v>
      </c>
      <c r="O59" s="272">
        <v>554</v>
      </c>
      <c r="P59" s="272">
        <v>547</v>
      </c>
      <c r="Q59" s="272">
        <v>504</v>
      </c>
      <c r="R59" s="272">
        <v>554</v>
      </c>
      <c r="S59" s="272">
        <v>655</v>
      </c>
      <c r="T59" s="285" t="s">
        <v>3</v>
      </c>
      <c r="AA59" s="249"/>
      <c r="AB59" s="249"/>
      <c r="AC59" s="249"/>
      <c r="AD59" s="249"/>
      <c r="AE59" s="249"/>
      <c r="AF59" s="249"/>
    </row>
    <row r="60" spans="3:32" x14ac:dyDescent="0.2">
      <c r="C60" s="124"/>
      <c r="D60" s="141"/>
      <c r="E60" s="543" t="s">
        <v>4</v>
      </c>
      <c r="F60" s="220" t="s">
        <v>100</v>
      </c>
      <c r="G60" s="126"/>
      <c r="H60" s="127"/>
      <c r="I60" s="128"/>
      <c r="J60" s="273">
        <v>45</v>
      </c>
      <c r="K60" s="273">
        <v>53</v>
      </c>
      <c r="L60" s="273">
        <v>55</v>
      </c>
      <c r="M60" s="273">
        <v>41</v>
      </c>
      <c r="N60" s="273">
        <v>62</v>
      </c>
      <c r="O60" s="273">
        <v>59</v>
      </c>
      <c r="P60" s="273">
        <v>79</v>
      </c>
      <c r="Q60" s="273">
        <v>42</v>
      </c>
      <c r="R60" s="273">
        <v>75</v>
      </c>
      <c r="S60" s="273">
        <v>55</v>
      </c>
      <c r="T60" s="493" t="s">
        <v>3</v>
      </c>
      <c r="AA60" s="249"/>
      <c r="AB60" s="249"/>
      <c r="AC60" s="249"/>
      <c r="AD60" s="249"/>
      <c r="AE60" s="249"/>
      <c r="AF60" s="249"/>
    </row>
    <row r="61" spans="3:32" x14ac:dyDescent="0.2">
      <c r="C61" s="124"/>
      <c r="D61" s="125"/>
      <c r="E61" s="544"/>
      <c r="F61" s="250" t="s">
        <v>63</v>
      </c>
      <c r="G61" s="129"/>
      <c r="H61" s="130"/>
      <c r="I61" s="131"/>
      <c r="J61" s="274">
        <v>89</v>
      </c>
      <c r="K61" s="274">
        <v>100</v>
      </c>
      <c r="L61" s="274">
        <v>85</v>
      </c>
      <c r="M61" s="274">
        <v>103</v>
      </c>
      <c r="N61" s="274">
        <v>100</v>
      </c>
      <c r="O61" s="274">
        <v>84</v>
      </c>
      <c r="P61" s="274">
        <v>85</v>
      </c>
      <c r="Q61" s="274">
        <v>97</v>
      </c>
      <c r="R61" s="274">
        <v>87</v>
      </c>
      <c r="S61" s="274">
        <v>106</v>
      </c>
      <c r="T61" s="493" t="s">
        <v>3</v>
      </c>
      <c r="AA61" s="249"/>
      <c r="AB61" s="249"/>
      <c r="AC61" s="249"/>
      <c r="AD61" s="249"/>
      <c r="AE61" s="249"/>
      <c r="AF61" s="249"/>
    </row>
    <row r="62" spans="3:32" ht="13.5" thickBot="1" x14ac:dyDescent="0.25">
      <c r="C62" s="124"/>
      <c r="D62" s="132"/>
      <c r="E62" s="545"/>
      <c r="F62" s="250" t="s">
        <v>64</v>
      </c>
      <c r="G62" s="142"/>
      <c r="H62" s="143"/>
      <c r="I62" s="144"/>
      <c r="J62" s="275">
        <v>366</v>
      </c>
      <c r="K62" s="275">
        <v>346</v>
      </c>
      <c r="L62" s="275">
        <v>379</v>
      </c>
      <c r="M62" s="275">
        <v>314</v>
      </c>
      <c r="N62" s="275">
        <v>382</v>
      </c>
      <c r="O62" s="275">
        <v>411</v>
      </c>
      <c r="P62" s="275">
        <v>383</v>
      </c>
      <c r="Q62" s="275">
        <v>365</v>
      </c>
      <c r="R62" s="275">
        <v>392</v>
      </c>
      <c r="S62" s="275">
        <v>494</v>
      </c>
      <c r="T62" s="494" t="s">
        <v>3</v>
      </c>
      <c r="AA62" s="249"/>
      <c r="AB62" s="249"/>
      <c r="AC62" s="249"/>
      <c r="AD62" s="249"/>
      <c r="AE62" s="249"/>
      <c r="AF62" s="249"/>
    </row>
    <row r="63" spans="3:32" ht="13.5" x14ac:dyDescent="0.25">
      <c r="C63" s="112"/>
      <c r="D63" s="59" t="s">
        <v>68</v>
      </c>
      <c r="E63" s="60"/>
      <c r="F63" s="60"/>
      <c r="G63" s="60"/>
      <c r="H63" s="60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48" t="s">
        <v>146</v>
      </c>
    </row>
    <row r="64" spans="3:32" ht="12.6" customHeight="1" x14ac:dyDescent="0.2">
      <c r="D64" s="49" t="s">
        <v>1</v>
      </c>
      <c r="E64" s="542" t="s">
        <v>123</v>
      </c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</row>
  </sheetData>
  <mergeCells count="25">
    <mergeCell ref="E22:E24"/>
    <mergeCell ref="E26:E28"/>
    <mergeCell ref="E31:E33"/>
    <mergeCell ref="E64:T64"/>
    <mergeCell ref="E35:E37"/>
    <mergeCell ref="E39:E41"/>
    <mergeCell ref="E60:E62"/>
    <mergeCell ref="E43:E45"/>
    <mergeCell ref="E48:E50"/>
    <mergeCell ref="E52:E54"/>
    <mergeCell ref="E56:E58"/>
    <mergeCell ref="E18:E20"/>
    <mergeCell ref="E14:E16"/>
    <mergeCell ref="D7:I11"/>
    <mergeCell ref="T7:T10"/>
    <mergeCell ref="J7:J10"/>
    <mergeCell ref="K7:K10"/>
    <mergeCell ref="L7:L10"/>
    <mergeCell ref="M7:M10"/>
    <mergeCell ref="N7:N10"/>
    <mergeCell ref="O7:O10"/>
    <mergeCell ref="P7:P10"/>
    <mergeCell ref="Q7:Q10"/>
    <mergeCell ref="R7:R10"/>
    <mergeCell ref="S7:S10"/>
  </mergeCells>
  <phoneticPr fontId="0" type="noConversion"/>
  <conditionalFormatting sqref="T28 G7">
    <cfRule type="expression" dxfId="41" priority="5" stopIfTrue="1">
      <formula>#REF!=" "</formula>
    </cfRule>
  </conditionalFormatting>
  <conditionalFormatting sqref="D7">
    <cfRule type="cellIs" dxfId="40" priority="7" stopIfTrue="1" operator="equal">
      <formula>"   sem (do závorky) poznámku, proč vývojová řada nezečíná jako obvykle - nebo červenou buňku vymazat"</formula>
    </cfRule>
  </conditionalFormatting>
  <conditionalFormatting sqref="P28">
    <cfRule type="expression" dxfId="39" priority="4" stopIfTrue="1">
      <formula>#REF!=" "</formula>
    </cfRule>
  </conditionalFormatting>
  <conditionalFormatting sqref="Q28">
    <cfRule type="expression" dxfId="38" priority="3" stopIfTrue="1">
      <formula>#REF!=" "</formula>
    </cfRule>
  </conditionalFormatting>
  <conditionalFormatting sqref="R28">
    <cfRule type="expression" dxfId="37" priority="2" stopIfTrue="1">
      <formula>#REF!=" "</formula>
    </cfRule>
  </conditionalFormatting>
  <conditionalFormatting sqref="S28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28">
    <pageSetUpPr autoPageBreaks="0"/>
  </sheetPr>
  <dimension ref="B1:T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5" width="2.140625" style="51" customWidth="1"/>
    <col min="6" max="6" width="1.5703125" style="51" customWidth="1"/>
    <col min="7" max="7" width="15.42578125" style="51" customWidth="1"/>
    <col min="8" max="8" width="13.85546875" style="51" customWidth="1"/>
    <col min="9" max="9" width="3.5703125" style="51" customWidth="1"/>
    <col min="10" max="20" width="8.140625" style="51" customWidth="1"/>
    <col min="21" max="16384" width="9.140625" style="51"/>
  </cols>
  <sheetData>
    <row r="1" spans="2:20" hidden="1" x14ac:dyDescent="0.2"/>
    <row r="2" spans="2:20" ht="12.75" hidden="1" customHeight="1" x14ac:dyDescent="0.2"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0" ht="9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0" s="52" customFormat="1" ht="15.75" x14ac:dyDescent="0.2">
      <c r="C4" s="113"/>
      <c r="D4" s="114" t="s">
        <v>73</v>
      </c>
      <c r="E4" s="114"/>
      <c r="F4" s="114"/>
      <c r="G4" s="114"/>
      <c r="H4" s="115" t="s">
        <v>101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20" s="52" customFormat="1" ht="15.75" x14ac:dyDescent="0.2">
      <c r="B5" s="255">
        <v>18</v>
      </c>
      <c r="C5" s="113"/>
      <c r="D5" s="251" t="s">
        <v>189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2:20" s="55" customFormat="1" ht="21" customHeight="1" thickBot="1" x14ac:dyDescent="0.25">
      <c r="C6" s="118"/>
      <c r="D6" s="119"/>
      <c r="E6" s="120"/>
      <c r="F6" s="120"/>
      <c r="G6" s="120"/>
      <c r="H6" s="120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2"/>
    </row>
    <row r="7" spans="2:20" ht="6" customHeight="1" x14ac:dyDescent="0.2">
      <c r="C7" s="123"/>
      <c r="D7" s="548" t="s">
        <v>61</v>
      </c>
      <c r="E7" s="549"/>
      <c r="F7" s="549"/>
      <c r="G7" s="549"/>
      <c r="H7" s="549"/>
      <c r="I7" s="55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123"/>
      <c r="D8" s="551"/>
      <c r="E8" s="552"/>
      <c r="F8" s="552"/>
      <c r="G8" s="552"/>
      <c r="H8" s="552"/>
      <c r="I8" s="55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123"/>
      <c r="D9" s="551"/>
      <c r="E9" s="552"/>
      <c r="F9" s="552"/>
      <c r="G9" s="552"/>
      <c r="H9" s="552"/>
      <c r="I9" s="55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123"/>
      <c r="D10" s="551"/>
      <c r="E10" s="552"/>
      <c r="F10" s="552"/>
      <c r="G10" s="552"/>
      <c r="H10" s="552"/>
      <c r="I10" s="55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" customHeight="1" thickBot="1" x14ac:dyDescent="0.25">
      <c r="C11" s="123"/>
      <c r="D11" s="554"/>
      <c r="E11" s="555"/>
      <c r="F11" s="555"/>
      <c r="G11" s="555"/>
      <c r="H11" s="555"/>
      <c r="I11" s="55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C12" s="123"/>
      <c r="D12" s="133" t="s">
        <v>97</v>
      </c>
      <c r="E12" s="134"/>
      <c r="F12" s="134"/>
      <c r="G12" s="134"/>
      <c r="H12" s="134"/>
      <c r="I12" s="134"/>
      <c r="J12" s="135"/>
      <c r="K12" s="135"/>
      <c r="L12" s="135"/>
      <c r="M12" s="135"/>
      <c r="N12" s="135"/>
      <c r="O12" s="135"/>
      <c r="P12" s="135"/>
      <c r="Q12" s="376"/>
      <c r="R12" s="479"/>
      <c r="S12" s="479"/>
      <c r="T12" s="136"/>
    </row>
    <row r="13" spans="2:20" x14ac:dyDescent="0.2">
      <c r="C13" s="124"/>
      <c r="D13" s="137"/>
      <c r="E13" s="138" t="s">
        <v>2</v>
      </c>
      <c r="F13" s="138"/>
      <c r="G13" s="138"/>
      <c r="H13" s="139"/>
      <c r="I13" s="140"/>
      <c r="J13" s="272">
        <v>152714</v>
      </c>
      <c r="K13" s="272">
        <v>143176</v>
      </c>
      <c r="L13" s="272">
        <v>135531</v>
      </c>
      <c r="M13" s="272">
        <v>131918</v>
      </c>
      <c r="N13" s="272">
        <v>128728</v>
      </c>
      <c r="O13" s="272">
        <v>127587</v>
      </c>
      <c r="P13" s="272">
        <v>126669</v>
      </c>
      <c r="Q13" s="167">
        <v>127068</v>
      </c>
      <c r="R13" s="167">
        <v>129144</v>
      </c>
      <c r="S13" s="167">
        <v>133383</v>
      </c>
      <c r="T13" s="372">
        <v>138543</v>
      </c>
    </row>
    <row r="14" spans="2:20" x14ac:dyDescent="0.2">
      <c r="C14" s="124"/>
      <c r="D14" s="141"/>
      <c r="E14" s="543" t="s">
        <v>4</v>
      </c>
      <c r="F14" s="220" t="s">
        <v>100</v>
      </c>
      <c r="G14" s="126"/>
      <c r="H14" s="127"/>
      <c r="I14" s="128"/>
      <c r="J14" s="273">
        <v>1008</v>
      </c>
      <c r="K14" s="273">
        <v>938</v>
      </c>
      <c r="L14" s="273">
        <v>938</v>
      </c>
      <c r="M14" s="273">
        <v>929</v>
      </c>
      <c r="N14" s="273">
        <v>994</v>
      </c>
      <c r="O14" s="273">
        <v>1117</v>
      </c>
      <c r="P14" s="273">
        <v>1237</v>
      </c>
      <c r="Q14" s="169">
        <v>1280</v>
      </c>
      <c r="R14" s="169">
        <v>1292</v>
      </c>
      <c r="S14" s="169">
        <v>1267</v>
      </c>
      <c r="T14" s="374">
        <v>1248</v>
      </c>
    </row>
    <row r="15" spans="2:20" ht="15" x14ac:dyDescent="0.2">
      <c r="C15" s="124"/>
      <c r="D15" s="125"/>
      <c r="E15" s="546"/>
      <c r="F15" s="219" t="s">
        <v>118</v>
      </c>
      <c r="G15" s="129"/>
      <c r="H15" s="130"/>
      <c r="I15" s="131"/>
      <c r="J15" s="274">
        <v>34492</v>
      </c>
      <c r="K15" s="274">
        <v>33579</v>
      </c>
      <c r="L15" s="274">
        <v>32847</v>
      </c>
      <c r="M15" s="274">
        <v>32481</v>
      </c>
      <c r="N15" s="274">
        <v>31799</v>
      </c>
      <c r="O15" s="274">
        <v>30794</v>
      </c>
      <c r="P15" s="274">
        <v>29856</v>
      </c>
      <c r="Q15" s="169">
        <v>29599</v>
      </c>
      <c r="R15" s="169">
        <v>30590</v>
      </c>
      <c r="S15" s="169">
        <v>31472</v>
      </c>
      <c r="T15" s="374">
        <v>31847</v>
      </c>
    </row>
    <row r="16" spans="2:20" ht="15.75" thickBot="1" x14ac:dyDescent="0.25">
      <c r="C16" s="124"/>
      <c r="D16" s="132"/>
      <c r="E16" s="547"/>
      <c r="F16" s="129" t="s">
        <v>119</v>
      </c>
      <c r="G16" s="142"/>
      <c r="H16" s="143"/>
      <c r="I16" s="144"/>
      <c r="J16" s="275">
        <v>117214</v>
      </c>
      <c r="K16" s="275">
        <v>108659</v>
      </c>
      <c r="L16" s="275">
        <v>101746</v>
      </c>
      <c r="M16" s="275">
        <v>98508</v>
      </c>
      <c r="N16" s="275">
        <v>95935</v>
      </c>
      <c r="O16" s="275">
        <v>95676</v>
      </c>
      <c r="P16" s="275">
        <v>95576</v>
      </c>
      <c r="Q16" s="170">
        <v>96189</v>
      </c>
      <c r="R16" s="170">
        <v>97262</v>
      </c>
      <c r="S16" s="170">
        <v>100644</v>
      </c>
      <c r="T16" s="375">
        <v>105448</v>
      </c>
    </row>
    <row r="17" spans="3:20" x14ac:dyDescent="0.2">
      <c r="C17" s="124"/>
      <c r="D17" s="145"/>
      <c r="E17" s="146" t="s">
        <v>111</v>
      </c>
      <c r="F17" s="146"/>
      <c r="G17" s="146"/>
      <c r="H17" s="147"/>
      <c r="I17" s="148"/>
      <c r="J17" s="272">
        <v>126847</v>
      </c>
      <c r="K17" s="272">
        <v>119247</v>
      </c>
      <c r="L17" s="272">
        <v>112492</v>
      </c>
      <c r="M17" s="272">
        <v>108138</v>
      </c>
      <c r="N17" s="272">
        <v>104798</v>
      </c>
      <c r="O17" s="272">
        <v>103020</v>
      </c>
      <c r="P17" s="272">
        <v>101634</v>
      </c>
      <c r="Q17" s="167">
        <v>101765</v>
      </c>
      <c r="R17" s="167">
        <v>102656</v>
      </c>
      <c r="S17" s="167">
        <v>105294</v>
      </c>
      <c r="T17" s="372">
        <v>108383</v>
      </c>
    </row>
    <row r="18" spans="3:20" x14ac:dyDescent="0.2">
      <c r="C18" s="124"/>
      <c r="D18" s="141"/>
      <c r="E18" s="543" t="s">
        <v>4</v>
      </c>
      <c r="F18" s="220" t="s">
        <v>100</v>
      </c>
      <c r="G18" s="126"/>
      <c r="H18" s="127"/>
      <c r="I18" s="128"/>
      <c r="J18" s="273">
        <v>781</v>
      </c>
      <c r="K18" s="273">
        <v>709</v>
      </c>
      <c r="L18" s="273">
        <v>679</v>
      </c>
      <c r="M18" s="273">
        <v>674</v>
      </c>
      <c r="N18" s="273">
        <v>707</v>
      </c>
      <c r="O18" s="273">
        <v>746</v>
      </c>
      <c r="P18" s="273">
        <v>811</v>
      </c>
      <c r="Q18" s="169">
        <v>826</v>
      </c>
      <c r="R18" s="169">
        <v>827</v>
      </c>
      <c r="S18" s="169">
        <v>812</v>
      </c>
      <c r="T18" s="374">
        <v>762</v>
      </c>
    </row>
    <row r="19" spans="3:20" x14ac:dyDescent="0.2">
      <c r="C19" s="124"/>
      <c r="D19" s="125"/>
      <c r="E19" s="544"/>
      <c r="F19" s="219" t="s">
        <v>63</v>
      </c>
      <c r="G19" s="129"/>
      <c r="H19" s="130"/>
      <c r="I19" s="131"/>
      <c r="J19" s="274">
        <v>29945</v>
      </c>
      <c r="K19" s="274">
        <v>29186</v>
      </c>
      <c r="L19" s="274">
        <v>28488</v>
      </c>
      <c r="M19" s="274">
        <v>28120</v>
      </c>
      <c r="N19" s="274">
        <v>27538</v>
      </c>
      <c r="O19" s="274">
        <v>26463</v>
      </c>
      <c r="P19" s="274">
        <v>25513</v>
      </c>
      <c r="Q19" s="169">
        <v>25338</v>
      </c>
      <c r="R19" s="169">
        <v>26042</v>
      </c>
      <c r="S19" s="169">
        <v>26771</v>
      </c>
      <c r="T19" s="374">
        <v>27081</v>
      </c>
    </row>
    <row r="20" spans="3:20" ht="13.5" thickBot="1" x14ac:dyDescent="0.25">
      <c r="C20" s="124"/>
      <c r="D20" s="132"/>
      <c r="E20" s="545"/>
      <c r="F20" s="129" t="s">
        <v>64</v>
      </c>
      <c r="G20" s="142"/>
      <c r="H20" s="143"/>
      <c r="I20" s="144"/>
      <c r="J20" s="275">
        <v>96121</v>
      </c>
      <c r="K20" s="275">
        <v>89352</v>
      </c>
      <c r="L20" s="275">
        <v>83325</v>
      </c>
      <c r="M20" s="275">
        <v>79344</v>
      </c>
      <c r="N20" s="275">
        <v>76553</v>
      </c>
      <c r="O20" s="275">
        <v>75811</v>
      </c>
      <c r="P20" s="275">
        <v>75310</v>
      </c>
      <c r="Q20" s="170">
        <v>75601</v>
      </c>
      <c r="R20" s="170">
        <v>75787</v>
      </c>
      <c r="S20" s="170">
        <v>77711</v>
      </c>
      <c r="T20" s="375">
        <v>80540</v>
      </c>
    </row>
    <row r="21" spans="3:20" x14ac:dyDescent="0.2">
      <c r="C21" s="124"/>
      <c r="D21" s="145"/>
      <c r="E21" s="146" t="s">
        <v>153</v>
      </c>
      <c r="F21" s="146"/>
      <c r="G21" s="146"/>
      <c r="H21" s="147"/>
      <c r="I21" s="148"/>
      <c r="J21" s="272">
        <v>23776</v>
      </c>
      <c r="K21" s="272">
        <v>21705</v>
      </c>
      <c r="L21" s="272">
        <v>20788</v>
      </c>
      <c r="M21" s="272">
        <v>21477</v>
      </c>
      <c r="N21" s="272">
        <v>21591</v>
      </c>
      <c r="O21" s="272">
        <v>22177</v>
      </c>
      <c r="P21" s="272">
        <v>22621</v>
      </c>
      <c r="Q21" s="167">
        <v>22882</v>
      </c>
      <c r="R21" s="167">
        <v>24070</v>
      </c>
      <c r="S21" s="167">
        <v>25549</v>
      </c>
      <c r="T21" s="372">
        <v>27335</v>
      </c>
    </row>
    <row r="22" spans="3:20" x14ac:dyDescent="0.2">
      <c r="C22" s="124"/>
      <c r="D22" s="141"/>
      <c r="E22" s="543" t="s">
        <v>4</v>
      </c>
      <c r="F22" s="220" t="s">
        <v>100</v>
      </c>
      <c r="G22" s="126"/>
      <c r="H22" s="127"/>
      <c r="I22" s="128"/>
      <c r="J22" s="273">
        <v>104</v>
      </c>
      <c r="K22" s="273">
        <v>88</v>
      </c>
      <c r="L22" s="273">
        <v>101</v>
      </c>
      <c r="M22" s="273">
        <v>105</v>
      </c>
      <c r="N22" s="273">
        <v>140</v>
      </c>
      <c r="O22" s="273">
        <v>211</v>
      </c>
      <c r="P22" s="273">
        <v>270</v>
      </c>
      <c r="Q22" s="169">
        <v>321</v>
      </c>
      <c r="R22" s="169">
        <v>311</v>
      </c>
      <c r="S22" s="169">
        <v>320</v>
      </c>
      <c r="T22" s="374">
        <v>358</v>
      </c>
    </row>
    <row r="23" spans="3:20" x14ac:dyDescent="0.2">
      <c r="C23" s="124"/>
      <c r="D23" s="125"/>
      <c r="E23" s="544"/>
      <c r="F23" s="250" t="s">
        <v>63</v>
      </c>
      <c r="G23" s="129"/>
      <c r="H23" s="130"/>
      <c r="I23" s="131"/>
      <c r="J23" s="274">
        <v>4290</v>
      </c>
      <c r="K23" s="274">
        <v>4119</v>
      </c>
      <c r="L23" s="274">
        <v>4093</v>
      </c>
      <c r="M23" s="274">
        <v>4086</v>
      </c>
      <c r="N23" s="274">
        <v>4002</v>
      </c>
      <c r="O23" s="274">
        <v>4068</v>
      </c>
      <c r="P23" s="274">
        <v>4089</v>
      </c>
      <c r="Q23" s="169">
        <v>4005</v>
      </c>
      <c r="R23" s="169">
        <v>4278</v>
      </c>
      <c r="S23" s="169">
        <v>4418</v>
      </c>
      <c r="T23" s="374">
        <v>4449</v>
      </c>
    </row>
    <row r="24" spans="3:20" ht="13.5" thickBot="1" x14ac:dyDescent="0.25">
      <c r="C24" s="124"/>
      <c r="D24" s="132"/>
      <c r="E24" s="545"/>
      <c r="F24" s="129" t="s">
        <v>64</v>
      </c>
      <c r="G24" s="142"/>
      <c r="H24" s="143"/>
      <c r="I24" s="144"/>
      <c r="J24" s="275">
        <v>19382</v>
      </c>
      <c r="K24" s="275">
        <v>17498</v>
      </c>
      <c r="L24" s="275">
        <v>16594</v>
      </c>
      <c r="M24" s="275">
        <v>17286</v>
      </c>
      <c r="N24" s="275">
        <v>17449</v>
      </c>
      <c r="O24" s="275">
        <v>17898</v>
      </c>
      <c r="P24" s="275">
        <v>18262</v>
      </c>
      <c r="Q24" s="170">
        <v>18556</v>
      </c>
      <c r="R24" s="170">
        <v>19481</v>
      </c>
      <c r="S24" s="170">
        <v>20811</v>
      </c>
      <c r="T24" s="375">
        <v>22528</v>
      </c>
    </row>
    <row r="25" spans="3:20" x14ac:dyDescent="0.2">
      <c r="C25" s="124"/>
      <c r="D25" s="145"/>
      <c r="E25" s="146" t="s">
        <v>110</v>
      </c>
      <c r="F25" s="146"/>
      <c r="G25" s="146"/>
      <c r="H25" s="147"/>
      <c r="I25" s="148"/>
      <c r="J25" s="272">
        <v>2091</v>
      </c>
      <c r="K25" s="272">
        <v>2224</v>
      </c>
      <c r="L25" s="272">
        <v>2251</v>
      </c>
      <c r="M25" s="272">
        <v>2303</v>
      </c>
      <c r="N25" s="272">
        <v>2339</v>
      </c>
      <c r="O25" s="272">
        <v>2390</v>
      </c>
      <c r="P25" s="272">
        <v>2414</v>
      </c>
      <c r="Q25" s="167">
        <v>2421</v>
      </c>
      <c r="R25" s="167">
        <v>2418</v>
      </c>
      <c r="S25" s="167">
        <v>2540</v>
      </c>
      <c r="T25" s="372">
        <v>2825</v>
      </c>
    </row>
    <row r="26" spans="3:20" x14ac:dyDescent="0.2">
      <c r="C26" s="124"/>
      <c r="D26" s="141"/>
      <c r="E26" s="543" t="s">
        <v>4</v>
      </c>
      <c r="F26" s="220" t="s">
        <v>100</v>
      </c>
      <c r="G26" s="126"/>
      <c r="H26" s="127"/>
      <c r="I26" s="128"/>
      <c r="J26" s="276">
        <v>123</v>
      </c>
      <c r="K26" s="276">
        <v>141</v>
      </c>
      <c r="L26" s="276">
        <v>158</v>
      </c>
      <c r="M26" s="276">
        <v>150</v>
      </c>
      <c r="N26" s="276">
        <v>147</v>
      </c>
      <c r="O26" s="276">
        <v>160</v>
      </c>
      <c r="P26" s="276">
        <v>156</v>
      </c>
      <c r="Q26" s="171">
        <v>133</v>
      </c>
      <c r="R26" s="171">
        <v>154</v>
      </c>
      <c r="S26" s="171">
        <v>135</v>
      </c>
      <c r="T26" s="378">
        <v>128</v>
      </c>
    </row>
    <row r="27" spans="3:20" x14ac:dyDescent="0.2">
      <c r="C27" s="124"/>
      <c r="D27" s="125"/>
      <c r="E27" s="557"/>
      <c r="F27" s="250" t="s">
        <v>63</v>
      </c>
      <c r="G27" s="129"/>
      <c r="H27" s="130"/>
      <c r="I27" s="131"/>
      <c r="J27" s="274">
        <v>257</v>
      </c>
      <c r="K27" s="274">
        <v>274</v>
      </c>
      <c r="L27" s="274">
        <v>266</v>
      </c>
      <c r="M27" s="274">
        <v>275</v>
      </c>
      <c r="N27" s="274">
        <v>259</v>
      </c>
      <c r="O27" s="274">
        <v>263</v>
      </c>
      <c r="P27" s="274">
        <v>254</v>
      </c>
      <c r="Q27" s="169">
        <v>256</v>
      </c>
      <c r="R27" s="169">
        <v>270</v>
      </c>
      <c r="S27" s="169">
        <v>283</v>
      </c>
      <c r="T27" s="374">
        <v>317</v>
      </c>
    </row>
    <row r="28" spans="3:20" ht="13.5" thickBot="1" x14ac:dyDescent="0.25">
      <c r="C28" s="124"/>
      <c r="D28" s="132"/>
      <c r="E28" s="558"/>
      <c r="F28" s="129" t="s">
        <v>64</v>
      </c>
      <c r="G28" s="142"/>
      <c r="H28" s="143"/>
      <c r="I28" s="144"/>
      <c r="J28" s="275">
        <v>1711</v>
      </c>
      <c r="K28" s="275">
        <v>1809</v>
      </c>
      <c r="L28" s="275">
        <v>1827</v>
      </c>
      <c r="M28" s="275">
        <v>1878</v>
      </c>
      <c r="N28" s="275">
        <v>1933</v>
      </c>
      <c r="O28" s="275">
        <v>1967</v>
      </c>
      <c r="P28" s="275">
        <v>2004</v>
      </c>
      <c r="Q28" s="170">
        <v>2032</v>
      </c>
      <c r="R28" s="170">
        <v>1994</v>
      </c>
      <c r="S28" s="170">
        <v>2122</v>
      </c>
      <c r="T28" s="375">
        <v>2380</v>
      </c>
    </row>
    <row r="29" spans="3:20" ht="13.5" thickBot="1" x14ac:dyDescent="0.25">
      <c r="C29" s="123"/>
      <c r="D29" s="149" t="s">
        <v>98</v>
      </c>
      <c r="E29" s="150"/>
      <c r="F29" s="150"/>
      <c r="G29" s="150"/>
      <c r="H29" s="150"/>
      <c r="I29" s="150"/>
      <c r="J29" s="151"/>
      <c r="K29" s="151"/>
      <c r="L29" s="151"/>
      <c r="M29" s="151"/>
      <c r="N29" s="151"/>
      <c r="O29" s="151"/>
      <c r="P29" s="151"/>
      <c r="Q29" s="328"/>
      <c r="R29" s="377"/>
      <c r="S29" s="377"/>
      <c r="T29" s="151"/>
    </row>
    <row r="30" spans="3:20" x14ac:dyDescent="0.2">
      <c r="C30" s="124"/>
      <c r="D30" s="137"/>
      <c r="E30" s="138" t="s">
        <v>2</v>
      </c>
      <c r="F30" s="138"/>
      <c r="G30" s="138"/>
      <c r="H30" s="139"/>
      <c r="I30" s="140"/>
      <c r="J30" s="272">
        <v>40276</v>
      </c>
      <c r="K30" s="272">
        <v>38439</v>
      </c>
      <c r="L30" s="272">
        <v>38223</v>
      </c>
      <c r="M30" s="272">
        <v>38478</v>
      </c>
      <c r="N30" s="272">
        <v>37304</v>
      </c>
      <c r="O30" s="272">
        <v>37115</v>
      </c>
      <c r="P30" s="272">
        <v>37609</v>
      </c>
      <c r="Q30" s="167">
        <v>37613</v>
      </c>
      <c r="R30" s="167">
        <v>38983</v>
      </c>
      <c r="S30" s="167">
        <v>40001</v>
      </c>
      <c r="T30" s="372">
        <v>42476</v>
      </c>
    </row>
    <row r="31" spans="3:20" x14ac:dyDescent="0.2">
      <c r="C31" s="124"/>
      <c r="D31" s="141"/>
      <c r="E31" s="543" t="s">
        <v>4</v>
      </c>
      <c r="F31" s="220" t="s">
        <v>100</v>
      </c>
      <c r="G31" s="126"/>
      <c r="H31" s="127"/>
      <c r="I31" s="128"/>
      <c r="J31" s="273">
        <v>509</v>
      </c>
      <c r="K31" s="273">
        <v>462</v>
      </c>
      <c r="L31" s="273">
        <v>479</v>
      </c>
      <c r="M31" s="273">
        <v>381</v>
      </c>
      <c r="N31" s="273">
        <v>432</v>
      </c>
      <c r="O31" s="273">
        <v>533</v>
      </c>
      <c r="P31" s="273">
        <v>532</v>
      </c>
      <c r="Q31" s="169">
        <v>464</v>
      </c>
      <c r="R31" s="169">
        <v>464</v>
      </c>
      <c r="S31" s="169">
        <v>433</v>
      </c>
      <c r="T31" s="374">
        <v>424</v>
      </c>
    </row>
    <row r="32" spans="3:20" ht="15" x14ac:dyDescent="0.2">
      <c r="C32" s="124"/>
      <c r="D32" s="125"/>
      <c r="E32" s="544"/>
      <c r="F32" s="250" t="s">
        <v>118</v>
      </c>
      <c r="G32" s="129"/>
      <c r="H32" s="130"/>
      <c r="I32" s="131"/>
      <c r="J32" s="274">
        <v>12271</v>
      </c>
      <c r="K32" s="274">
        <v>12024</v>
      </c>
      <c r="L32" s="274">
        <v>11697</v>
      </c>
      <c r="M32" s="274">
        <v>12127</v>
      </c>
      <c r="N32" s="274">
        <v>11519</v>
      </c>
      <c r="O32" s="274">
        <v>10861</v>
      </c>
      <c r="P32" s="274">
        <v>11086</v>
      </c>
      <c r="Q32" s="169">
        <v>11078</v>
      </c>
      <c r="R32" s="169">
        <v>11730</v>
      </c>
      <c r="S32" s="169">
        <v>11623</v>
      </c>
      <c r="T32" s="374">
        <v>11510</v>
      </c>
    </row>
    <row r="33" spans="3:20" ht="15.75" thickBot="1" x14ac:dyDescent="0.25">
      <c r="C33" s="124"/>
      <c r="D33" s="132"/>
      <c r="E33" s="545"/>
      <c r="F33" s="129" t="s">
        <v>119</v>
      </c>
      <c r="G33" s="142"/>
      <c r="H33" s="143"/>
      <c r="I33" s="144"/>
      <c r="J33" s="275">
        <v>27496</v>
      </c>
      <c r="K33" s="275">
        <v>25953</v>
      </c>
      <c r="L33" s="275">
        <v>26047</v>
      </c>
      <c r="M33" s="275">
        <v>25970</v>
      </c>
      <c r="N33" s="275">
        <v>25353</v>
      </c>
      <c r="O33" s="275">
        <v>25721</v>
      </c>
      <c r="P33" s="275">
        <v>25991</v>
      </c>
      <c r="Q33" s="170">
        <v>26071</v>
      </c>
      <c r="R33" s="170">
        <v>26789</v>
      </c>
      <c r="S33" s="170">
        <v>27945</v>
      </c>
      <c r="T33" s="375">
        <v>30542</v>
      </c>
    </row>
    <row r="34" spans="3:20" x14ac:dyDescent="0.2">
      <c r="C34" s="124"/>
      <c r="D34" s="145"/>
      <c r="E34" s="146" t="s">
        <v>111</v>
      </c>
      <c r="F34" s="146"/>
      <c r="G34" s="146"/>
      <c r="H34" s="147"/>
      <c r="I34" s="148"/>
      <c r="J34" s="272">
        <v>34030</v>
      </c>
      <c r="K34" s="272">
        <v>32109</v>
      </c>
      <c r="L34" s="272">
        <v>31674</v>
      </c>
      <c r="M34" s="272">
        <v>31029</v>
      </c>
      <c r="N34" s="272">
        <v>30160</v>
      </c>
      <c r="O34" s="272">
        <v>29688</v>
      </c>
      <c r="P34" s="272">
        <v>30099</v>
      </c>
      <c r="Q34" s="167">
        <v>30006</v>
      </c>
      <c r="R34" s="167">
        <v>30532</v>
      </c>
      <c r="S34" s="167">
        <v>31207</v>
      </c>
      <c r="T34" s="372">
        <v>32748</v>
      </c>
    </row>
    <row r="35" spans="3:20" x14ac:dyDescent="0.2">
      <c r="C35" s="124"/>
      <c r="D35" s="141"/>
      <c r="E35" s="543" t="s">
        <v>4</v>
      </c>
      <c r="F35" s="220" t="s">
        <v>100</v>
      </c>
      <c r="G35" s="126"/>
      <c r="H35" s="127"/>
      <c r="I35" s="128"/>
      <c r="J35" s="273">
        <v>387</v>
      </c>
      <c r="K35" s="273">
        <v>353</v>
      </c>
      <c r="L35" s="273">
        <v>341</v>
      </c>
      <c r="M35" s="273">
        <v>272</v>
      </c>
      <c r="N35" s="273">
        <v>306</v>
      </c>
      <c r="O35" s="273">
        <v>329</v>
      </c>
      <c r="P35" s="273">
        <v>339</v>
      </c>
      <c r="Q35" s="169">
        <v>303</v>
      </c>
      <c r="R35" s="169">
        <v>319</v>
      </c>
      <c r="S35" s="169">
        <v>280</v>
      </c>
      <c r="T35" s="374">
        <v>281</v>
      </c>
    </row>
    <row r="36" spans="3:20" x14ac:dyDescent="0.2">
      <c r="C36" s="124"/>
      <c r="D36" s="125"/>
      <c r="E36" s="544"/>
      <c r="F36" s="250" t="s">
        <v>63</v>
      </c>
      <c r="G36" s="129"/>
      <c r="H36" s="130"/>
      <c r="I36" s="131"/>
      <c r="J36" s="274">
        <v>10758</v>
      </c>
      <c r="K36" s="274">
        <v>10451</v>
      </c>
      <c r="L36" s="274">
        <v>10288</v>
      </c>
      <c r="M36" s="274">
        <v>10507</v>
      </c>
      <c r="N36" s="274">
        <v>9965</v>
      </c>
      <c r="O36" s="274">
        <v>9322</v>
      </c>
      <c r="P36" s="274">
        <v>9504</v>
      </c>
      <c r="Q36" s="169">
        <v>9595</v>
      </c>
      <c r="R36" s="169">
        <v>9963</v>
      </c>
      <c r="S36" s="169">
        <v>9922</v>
      </c>
      <c r="T36" s="374">
        <v>9895</v>
      </c>
    </row>
    <row r="37" spans="3:20" ht="13.5" thickBot="1" x14ac:dyDescent="0.25">
      <c r="C37" s="124"/>
      <c r="D37" s="132"/>
      <c r="E37" s="545"/>
      <c r="F37" s="129" t="s">
        <v>64</v>
      </c>
      <c r="G37" s="142"/>
      <c r="H37" s="143"/>
      <c r="I37" s="144"/>
      <c r="J37" s="275">
        <v>22885</v>
      </c>
      <c r="K37" s="275">
        <v>21305</v>
      </c>
      <c r="L37" s="275">
        <v>21045</v>
      </c>
      <c r="M37" s="275">
        <v>20250</v>
      </c>
      <c r="N37" s="275">
        <v>19889</v>
      </c>
      <c r="O37" s="275">
        <v>20037</v>
      </c>
      <c r="P37" s="275">
        <v>20256</v>
      </c>
      <c r="Q37" s="170">
        <v>20108</v>
      </c>
      <c r="R37" s="170">
        <v>20250</v>
      </c>
      <c r="S37" s="170">
        <v>21005</v>
      </c>
      <c r="T37" s="375">
        <v>22572</v>
      </c>
    </row>
    <row r="38" spans="3:20" x14ac:dyDescent="0.2">
      <c r="C38" s="124"/>
      <c r="D38" s="145"/>
      <c r="E38" s="146" t="s">
        <v>153</v>
      </c>
      <c r="F38" s="146"/>
      <c r="G38" s="146"/>
      <c r="H38" s="147"/>
      <c r="I38" s="148"/>
      <c r="J38" s="272">
        <v>5646</v>
      </c>
      <c r="K38" s="272">
        <v>5621</v>
      </c>
      <c r="L38" s="272">
        <v>5881</v>
      </c>
      <c r="M38" s="272">
        <v>6704</v>
      </c>
      <c r="N38" s="272">
        <v>6437</v>
      </c>
      <c r="O38" s="272">
        <v>6701</v>
      </c>
      <c r="P38" s="272">
        <v>6797</v>
      </c>
      <c r="Q38" s="167">
        <v>6875</v>
      </c>
      <c r="R38" s="167">
        <v>7650</v>
      </c>
      <c r="S38" s="167">
        <v>8028</v>
      </c>
      <c r="T38" s="372">
        <v>8775</v>
      </c>
    </row>
    <row r="39" spans="3:20" x14ac:dyDescent="0.2">
      <c r="C39" s="124"/>
      <c r="D39" s="141"/>
      <c r="E39" s="543" t="s">
        <v>4</v>
      </c>
      <c r="F39" s="220" t="s">
        <v>100</v>
      </c>
      <c r="G39" s="126"/>
      <c r="H39" s="127"/>
      <c r="I39" s="128"/>
      <c r="J39" s="273">
        <v>58</v>
      </c>
      <c r="K39" s="273">
        <v>33</v>
      </c>
      <c r="L39" s="273">
        <v>55</v>
      </c>
      <c r="M39" s="273">
        <v>38</v>
      </c>
      <c r="N39" s="273">
        <v>72</v>
      </c>
      <c r="O39" s="273">
        <v>122</v>
      </c>
      <c r="P39" s="273">
        <v>133</v>
      </c>
      <c r="Q39" s="169">
        <v>108</v>
      </c>
      <c r="R39" s="169">
        <v>81</v>
      </c>
      <c r="S39" s="169">
        <v>104</v>
      </c>
      <c r="T39" s="374">
        <v>89</v>
      </c>
    </row>
    <row r="40" spans="3:20" x14ac:dyDescent="0.2">
      <c r="C40" s="124"/>
      <c r="D40" s="125"/>
      <c r="E40" s="559"/>
      <c r="F40" s="250" t="s">
        <v>63</v>
      </c>
      <c r="G40" s="129"/>
      <c r="H40" s="130"/>
      <c r="I40" s="131"/>
      <c r="J40" s="274">
        <v>1427</v>
      </c>
      <c r="K40" s="274">
        <v>1473</v>
      </c>
      <c r="L40" s="274">
        <v>1319</v>
      </c>
      <c r="M40" s="274">
        <v>1528</v>
      </c>
      <c r="N40" s="274">
        <v>1473</v>
      </c>
      <c r="O40" s="274">
        <v>1443</v>
      </c>
      <c r="P40" s="274">
        <v>1509</v>
      </c>
      <c r="Q40" s="169">
        <v>1401</v>
      </c>
      <c r="R40" s="169">
        <v>1654</v>
      </c>
      <c r="S40" s="169">
        <v>1606</v>
      </c>
      <c r="T40" s="374">
        <v>1492</v>
      </c>
    </row>
    <row r="41" spans="3:20" ht="13.5" thickBot="1" x14ac:dyDescent="0.25">
      <c r="C41" s="124"/>
      <c r="D41" s="132"/>
      <c r="E41" s="560"/>
      <c r="F41" s="263" t="s">
        <v>64</v>
      </c>
      <c r="G41" s="142"/>
      <c r="H41" s="143"/>
      <c r="I41" s="144"/>
      <c r="J41" s="275">
        <v>4161</v>
      </c>
      <c r="K41" s="275">
        <v>4115</v>
      </c>
      <c r="L41" s="275">
        <v>4507</v>
      </c>
      <c r="M41" s="275">
        <v>5138</v>
      </c>
      <c r="N41" s="275">
        <v>4892</v>
      </c>
      <c r="O41" s="275">
        <v>5136</v>
      </c>
      <c r="P41" s="275">
        <v>5155</v>
      </c>
      <c r="Q41" s="170">
        <v>5366</v>
      </c>
      <c r="R41" s="170">
        <v>5915</v>
      </c>
      <c r="S41" s="170">
        <v>6318</v>
      </c>
      <c r="T41" s="375">
        <v>7194</v>
      </c>
    </row>
    <row r="42" spans="3:20" x14ac:dyDescent="0.2">
      <c r="C42" s="124"/>
      <c r="D42" s="145"/>
      <c r="E42" s="146" t="s">
        <v>110</v>
      </c>
      <c r="F42" s="146"/>
      <c r="G42" s="146"/>
      <c r="H42" s="147"/>
      <c r="I42" s="148"/>
      <c r="J42" s="272">
        <v>600</v>
      </c>
      <c r="K42" s="272">
        <v>709</v>
      </c>
      <c r="L42" s="272">
        <v>668</v>
      </c>
      <c r="M42" s="272">
        <v>745</v>
      </c>
      <c r="N42" s="272">
        <v>707</v>
      </c>
      <c r="O42" s="272">
        <v>726</v>
      </c>
      <c r="P42" s="272">
        <v>713</v>
      </c>
      <c r="Q42" s="167">
        <v>732</v>
      </c>
      <c r="R42" s="167">
        <v>801</v>
      </c>
      <c r="S42" s="167">
        <v>766</v>
      </c>
      <c r="T42" s="372">
        <v>953</v>
      </c>
    </row>
    <row r="43" spans="3:20" x14ac:dyDescent="0.2">
      <c r="C43" s="124"/>
      <c r="D43" s="141"/>
      <c r="E43" s="543" t="s">
        <v>4</v>
      </c>
      <c r="F43" s="220" t="s">
        <v>100</v>
      </c>
      <c r="G43" s="126"/>
      <c r="H43" s="127"/>
      <c r="I43" s="128"/>
      <c r="J43" s="276">
        <v>64</v>
      </c>
      <c r="K43" s="276">
        <v>76</v>
      </c>
      <c r="L43" s="276">
        <v>83</v>
      </c>
      <c r="M43" s="276">
        <v>71</v>
      </c>
      <c r="N43" s="276">
        <v>54</v>
      </c>
      <c r="O43" s="276">
        <v>82</v>
      </c>
      <c r="P43" s="276">
        <v>60</v>
      </c>
      <c r="Q43" s="171">
        <v>53</v>
      </c>
      <c r="R43" s="171">
        <v>64</v>
      </c>
      <c r="S43" s="171">
        <v>49</v>
      </c>
      <c r="T43" s="378">
        <v>54</v>
      </c>
    </row>
    <row r="44" spans="3:20" x14ac:dyDescent="0.2">
      <c r="C44" s="124"/>
      <c r="D44" s="125"/>
      <c r="E44" s="557"/>
      <c r="F44" s="250" t="s">
        <v>63</v>
      </c>
      <c r="G44" s="129"/>
      <c r="H44" s="130"/>
      <c r="I44" s="131"/>
      <c r="J44" s="274">
        <v>86</v>
      </c>
      <c r="K44" s="274">
        <v>100</v>
      </c>
      <c r="L44" s="274">
        <v>90</v>
      </c>
      <c r="M44" s="274">
        <v>92</v>
      </c>
      <c r="N44" s="274">
        <v>81</v>
      </c>
      <c r="O44" s="274">
        <v>96</v>
      </c>
      <c r="P44" s="274">
        <v>73</v>
      </c>
      <c r="Q44" s="169">
        <v>82</v>
      </c>
      <c r="R44" s="169">
        <v>113</v>
      </c>
      <c r="S44" s="169">
        <v>95</v>
      </c>
      <c r="T44" s="374">
        <v>123</v>
      </c>
    </row>
    <row r="45" spans="3:20" ht="13.5" thickBot="1" x14ac:dyDescent="0.25">
      <c r="C45" s="124"/>
      <c r="D45" s="132"/>
      <c r="E45" s="558"/>
      <c r="F45" s="250" t="s">
        <v>64</v>
      </c>
      <c r="G45" s="142"/>
      <c r="H45" s="143"/>
      <c r="I45" s="144"/>
      <c r="J45" s="275">
        <v>450</v>
      </c>
      <c r="K45" s="275">
        <v>533</v>
      </c>
      <c r="L45" s="275">
        <v>495</v>
      </c>
      <c r="M45" s="275">
        <v>582</v>
      </c>
      <c r="N45" s="275">
        <v>572</v>
      </c>
      <c r="O45" s="275">
        <v>548</v>
      </c>
      <c r="P45" s="275">
        <v>580</v>
      </c>
      <c r="Q45" s="170">
        <v>597</v>
      </c>
      <c r="R45" s="170">
        <v>624</v>
      </c>
      <c r="S45" s="170">
        <v>622</v>
      </c>
      <c r="T45" s="375">
        <v>776</v>
      </c>
    </row>
    <row r="46" spans="3:20" ht="13.5" thickBot="1" x14ac:dyDescent="0.25">
      <c r="C46" s="123"/>
      <c r="D46" s="149" t="s">
        <v>99</v>
      </c>
      <c r="E46" s="150"/>
      <c r="F46" s="150"/>
      <c r="G46" s="150"/>
      <c r="H46" s="150"/>
      <c r="I46" s="150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</row>
    <row r="47" spans="3:20" x14ac:dyDescent="0.2">
      <c r="C47" s="124"/>
      <c r="D47" s="137"/>
      <c r="E47" s="138" t="s">
        <v>2</v>
      </c>
      <c r="F47" s="138"/>
      <c r="G47" s="138"/>
      <c r="H47" s="139"/>
      <c r="I47" s="140"/>
      <c r="J47" s="272">
        <v>34343</v>
      </c>
      <c r="K47" s="272">
        <v>33088</v>
      </c>
      <c r="L47" s="272">
        <v>29041</v>
      </c>
      <c r="M47" s="272">
        <v>27384</v>
      </c>
      <c r="N47" s="272">
        <v>25229</v>
      </c>
      <c r="O47" s="272">
        <v>25659</v>
      </c>
      <c r="P47" s="272">
        <v>24986</v>
      </c>
      <c r="Q47" s="272">
        <v>25231</v>
      </c>
      <c r="R47" s="272">
        <v>27146</v>
      </c>
      <c r="S47" s="272">
        <v>30095</v>
      </c>
      <c r="T47" s="285" t="s">
        <v>3</v>
      </c>
    </row>
    <row r="48" spans="3:20" x14ac:dyDescent="0.2">
      <c r="C48" s="124"/>
      <c r="D48" s="141"/>
      <c r="E48" s="543" t="s">
        <v>4</v>
      </c>
      <c r="F48" s="220" t="s">
        <v>100</v>
      </c>
      <c r="G48" s="126"/>
      <c r="H48" s="127"/>
      <c r="I48" s="128"/>
      <c r="J48" s="273">
        <v>348</v>
      </c>
      <c r="K48" s="273">
        <v>288</v>
      </c>
      <c r="L48" s="273">
        <v>306</v>
      </c>
      <c r="M48" s="273">
        <v>282</v>
      </c>
      <c r="N48" s="273">
        <v>292</v>
      </c>
      <c r="O48" s="273">
        <v>270</v>
      </c>
      <c r="P48" s="273">
        <v>277</v>
      </c>
      <c r="Q48" s="273">
        <v>302</v>
      </c>
      <c r="R48" s="273">
        <v>321</v>
      </c>
      <c r="S48" s="273">
        <v>286</v>
      </c>
      <c r="T48" s="493" t="s">
        <v>3</v>
      </c>
    </row>
    <row r="49" spans="3:20" ht="15" x14ac:dyDescent="0.2">
      <c r="C49" s="124"/>
      <c r="D49" s="125"/>
      <c r="E49" s="544"/>
      <c r="F49" s="250" t="s">
        <v>118</v>
      </c>
      <c r="G49" s="129"/>
      <c r="H49" s="130"/>
      <c r="I49" s="131"/>
      <c r="J49" s="274">
        <v>9138</v>
      </c>
      <c r="K49" s="274">
        <v>8278</v>
      </c>
      <c r="L49" s="274">
        <v>8233</v>
      </c>
      <c r="M49" s="274">
        <v>7811</v>
      </c>
      <c r="N49" s="274">
        <v>7380</v>
      </c>
      <c r="O49" s="274">
        <v>7752</v>
      </c>
      <c r="P49" s="274">
        <v>7401</v>
      </c>
      <c r="Q49" s="274">
        <v>7044</v>
      </c>
      <c r="R49" s="274">
        <v>7751</v>
      </c>
      <c r="S49" s="274">
        <v>8088</v>
      </c>
      <c r="T49" s="493" t="s">
        <v>3</v>
      </c>
    </row>
    <row r="50" spans="3:20" ht="15.75" thickBot="1" x14ac:dyDescent="0.25">
      <c r="C50" s="124"/>
      <c r="D50" s="132"/>
      <c r="E50" s="545"/>
      <c r="F50" s="129" t="s">
        <v>119</v>
      </c>
      <c r="G50" s="142"/>
      <c r="H50" s="143"/>
      <c r="I50" s="144"/>
      <c r="J50" s="275">
        <v>24857</v>
      </c>
      <c r="K50" s="275">
        <v>24522</v>
      </c>
      <c r="L50" s="275">
        <v>20502</v>
      </c>
      <c r="M50" s="275">
        <v>19291</v>
      </c>
      <c r="N50" s="275">
        <v>17557</v>
      </c>
      <c r="O50" s="275">
        <v>17637</v>
      </c>
      <c r="P50" s="275">
        <v>17308</v>
      </c>
      <c r="Q50" s="275">
        <v>17885</v>
      </c>
      <c r="R50" s="275">
        <v>19074</v>
      </c>
      <c r="S50" s="275">
        <v>21721</v>
      </c>
      <c r="T50" s="494" t="s">
        <v>3</v>
      </c>
    </row>
    <row r="51" spans="3:20" x14ac:dyDescent="0.2">
      <c r="C51" s="124"/>
      <c r="D51" s="145"/>
      <c r="E51" s="146" t="s">
        <v>111</v>
      </c>
      <c r="F51" s="146"/>
      <c r="G51" s="146"/>
      <c r="H51" s="147"/>
      <c r="I51" s="148"/>
      <c r="J51" s="272">
        <v>28477</v>
      </c>
      <c r="K51" s="272">
        <v>27582</v>
      </c>
      <c r="L51" s="272">
        <v>24214</v>
      </c>
      <c r="M51" s="272">
        <v>22636</v>
      </c>
      <c r="N51" s="272">
        <v>20441</v>
      </c>
      <c r="O51" s="272">
        <v>20698</v>
      </c>
      <c r="P51" s="272">
        <v>19919</v>
      </c>
      <c r="Q51" s="272">
        <v>19981</v>
      </c>
      <c r="R51" s="272">
        <v>21517</v>
      </c>
      <c r="S51" s="272">
        <v>23749</v>
      </c>
      <c r="T51" s="285" t="s">
        <v>3</v>
      </c>
    </row>
    <row r="52" spans="3:20" x14ac:dyDescent="0.2">
      <c r="C52" s="124"/>
      <c r="D52" s="141"/>
      <c r="E52" s="543" t="s">
        <v>4</v>
      </c>
      <c r="F52" s="220" t="s">
        <v>100</v>
      </c>
      <c r="G52" s="126"/>
      <c r="H52" s="127"/>
      <c r="I52" s="128"/>
      <c r="J52" s="273">
        <v>266</v>
      </c>
      <c r="K52" s="273">
        <v>214</v>
      </c>
      <c r="L52" s="273">
        <v>229</v>
      </c>
      <c r="M52" s="273">
        <v>210</v>
      </c>
      <c r="N52" s="273">
        <v>210</v>
      </c>
      <c r="O52" s="273">
        <v>193</v>
      </c>
      <c r="P52" s="273">
        <v>194</v>
      </c>
      <c r="Q52" s="273">
        <v>225</v>
      </c>
      <c r="R52" s="273">
        <v>220</v>
      </c>
      <c r="S52" s="273">
        <v>218</v>
      </c>
      <c r="T52" s="493" t="s">
        <v>3</v>
      </c>
    </row>
    <row r="53" spans="3:20" x14ac:dyDescent="0.2">
      <c r="C53" s="124"/>
      <c r="D53" s="125"/>
      <c r="E53" s="544"/>
      <c r="F53" s="250" t="s">
        <v>63</v>
      </c>
      <c r="G53" s="129"/>
      <c r="H53" s="130"/>
      <c r="I53" s="131"/>
      <c r="J53" s="274">
        <v>7830</v>
      </c>
      <c r="K53" s="274">
        <v>7183</v>
      </c>
      <c r="L53" s="274">
        <v>7105</v>
      </c>
      <c r="M53" s="274">
        <v>6658</v>
      </c>
      <c r="N53" s="274">
        <v>6357</v>
      </c>
      <c r="O53" s="274">
        <v>6606</v>
      </c>
      <c r="P53" s="274">
        <v>6314</v>
      </c>
      <c r="Q53" s="274">
        <v>5967</v>
      </c>
      <c r="R53" s="274">
        <v>6580</v>
      </c>
      <c r="S53" s="274">
        <v>6880</v>
      </c>
      <c r="T53" s="493" t="s">
        <v>3</v>
      </c>
    </row>
    <row r="54" spans="3:20" ht="13.5" thickBot="1" x14ac:dyDescent="0.25">
      <c r="C54" s="124"/>
      <c r="D54" s="132"/>
      <c r="E54" s="545"/>
      <c r="F54" s="129" t="s">
        <v>64</v>
      </c>
      <c r="G54" s="142"/>
      <c r="H54" s="143"/>
      <c r="I54" s="144"/>
      <c r="J54" s="275">
        <v>20381</v>
      </c>
      <c r="K54" s="275">
        <v>20185</v>
      </c>
      <c r="L54" s="275">
        <v>16880</v>
      </c>
      <c r="M54" s="275">
        <v>15768</v>
      </c>
      <c r="N54" s="275">
        <v>13874</v>
      </c>
      <c r="O54" s="275">
        <v>13899</v>
      </c>
      <c r="P54" s="275">
        <v>13411</v>
      </c>
      <c r="Q54" s="275">
        <v>13789</v>
      </c>
      <c r="R54" s="275">
        <v>14717</v>
      </c>
      <c r="S54" s="275">
        <v>16651</v>
      </c>
      <c r="T54" s="494" t="s">
        <v>3</v>
      </c>
    </row>
    <row r="55" spans="3:20" x14ac:dyDescent="0.2">
      <c r="C55" s="124"/>
      <c r="D55" s="145"/>
      <c r="E55" s="146" t="s">
        <v>153</v>
      </c>
      <c r="F55" s="146"/>
      <c r="G55" s="146"/>
      <c r="H55" s="147"/>
      <c r="I55" s="148"/>
      <c r="J55" s="272">
        <v>5428</v>
      </c>
      <c r="K55" s="272">
        <v>5076</v>
      </c>
      <c r="L55" s="272">
        <v>4372</v>
      </c>
      <c r="M55" s="272">
        <v>4345</v>
      </c>
      <c r="N55" s="272">
        <v>4308</v>
      </c>
      <c r="O55" s="272">
        <v>4470</v>
      </c>
      <c r="P55" s="272">
        <v>4597</v>
      </c>
      <c r="Q55" s="272">
        <v>4816</v>
      </c>
      <c r="R55" s="272">
        <v>5152</v>
      </c>
      <c r="S55" s="272">
        <v>5807</v>
      </c>
      <c r="T55" s="285" t="s">
        <v>3</v>
      </c>
    </row>
    <row r="56" spans="3:20" x14ac:dyDescent="0.2">
      <c r="C56" s="124"/>
      <c r="D56" s="141"/>
      <c r="E56" s="543" t="s">
        <v>4</v>
      </c>
      <c r="F56" s="220" t="s">
        <v>100</v>
      </c>
      <c r="G56" s="126"/>
      <c r="H56" s="127"/>
      <c r="I56" s="128"/>
      <c r="J56" s="273">
        <v>46</v>
      </c>
      <c r="K56" s="273">
        <v>34</v>
      </c>
      <c r="L56" s="273">
        <v>33</v>
      </c>
      <c r="M56" s="273">
        <v>38</v>
      </c>
      <c r="N56" s="273">
        <v>36</v>
      </c>
      <c r="O56" s="273">
        <v>40</v>
      </c>
      <c r="P56" s="273">
        <v>37</v>
      </c>
      <c r="Q56" s="273">
        <v>51</v>
      </c>
      <c r="R56" s="273">
        <v>57</v>
      </c>
      <c r="S56" s="273">
        <v>32</v>
      </c>
      <c r="T56" s="493" t="s">
        <v>3</v>
      </c>
    </row>
    <row r="57" spans="3:20" x14ac:dyDescent="0.2">
      <c r="C57" s="124"/>
      <c r="D57" s="125"/>
      <c r="E57" s="544"/>
      <c r="F57" s="250" t="s">
        <v>63</v>
      </c>
      <c r="G57" s="129"/>
      <c r="H57" s="130"/>
      <c r="I57" s="131"/>
      <c r="J57" s="274">
        <v>1236</v>
      </c>
      <c r="K57" s="274">
        <v>1011</v>
      </c>
      <c r="L57" s="274">
        <v>1062</v>
      </c>
      <c r="M57" s="274">
        <v>1069</v>
      </c>
      <c r="N57" s="274">
        <v>938</v>
      </c>
      <c r="O57" s="274">
        <v>1071</v>
      </c>
      <c r="P57" s="274">
        <v>1017</v>
      </c>
      <c r="Q57" s="274">
        <v>990</v>
      </c>
      <c r="R57" s="274">
        <v>1099</v>
      </c>
      <c r="S57" s="274">
        <v>1133</v>
      </c>
      <c r="T57" s="493" t="s">
        <v>3</v>
      </c>
    </row>
    <row r="58" spans="3:20" ht="13.5" thickBot="1" x14ac:dyDescent="0.25">
      <c r="C58" s="124"/>
      <c r="D58" s="132"/>
      <c r="E58" s="545"/>
      <c r="F58" s="129" t="s">
        <v>64</v>
      </c>
      <c r="G58" s="142"/>
      <c r="H58" s="143"/>
      <c r="I58" s="144"/>
      <c r="J58" s="275">
        <v>4146</v>
      </c>
      <c r="K58" s="275">
        <v>4031</v>
      </c>
      <c r="L58" s="275">
        <v>3277</v>
      </c>
      <c r="M58" s="275">
        <v>3238</v>
      </c>
      <c r="N58" s="275">
        <v>3334</v>
      </c>
      <c r="O58" s="275">
        <v>3359</v>
      </c>
      <c r="P58" s="275">
        <v>3543</v>
      </c>
      <c r="Q58" s="275">
        <v>3775</v>
      </c>
      <c r="R58" s="275">
        <v>3996</v>
      </c>
      <c r="S58" s="275">
        <v>4642</v>
      </c>
      <c r="T58" s="494" t="s">
        <v>3</v>
      </c>
    </row>
    <row r="59" spans="3:20" x14ac:dyDescent="0.2">
      <c r="C59" s="124"/>
      <c r="D59" s="145"/>
      <c r="E59" s="146" t="s">
        <v>110</v>
      </c>
      <c r="F59" s="146"/>
      <c r="G59" s="146"/>
      <c r="H59" s="154"/>
      <c r="I59" s="155"/>
      <c r="J59" s="272">
        <v>438</v>
      </c>
      <c r="K59" s="272">
        <v>430</v>
      </c>
      <c r="L59" s="272">
        <v>455</v>
      </c>
      <c r="M59" s="272">
        <v>403</v>
      </c>
      <c r="N59" s="272">
        <v>480</v>
      </c>
      <c r="O59" s="272">
        <v>491</v>
      </c>
      <c r="P59" s="272">
        <v>470</v>
      </c>
      <c r="Q59" s="272">
        <v>434</v>
      </c>
      <c r="R59" s="272">
        <v>477</v>
      </c>
      <c r="S59" s="272">
        <v>539</v>
      </c>
      <c r="T59" s="285" t="s">
        <v>3</v>
      </c>
    </row>
    <row r="60" spans="3:20" x14ac:dyDescent="0.2">
      <c r="C60" s="124"/>
      <c r="D60" s="141"/>
      <c r="E60" s="543" t="s">
        <v>4</v>
      </c>
      <c r="F60" s="220" t="s">
        <v>100</v>
      </c>
      <c r="G60" s="126"/>
      <c r="H60" s="127"/>
      <c r="I60" s="128"/>
      <c r="J60" s="273">
        <v>36</v>
      </c>
      <c r="K60" s="273">
        <v>40</v>
      </c>
      <c r="L60" s="273">
        <v>44</v>
      </c>
      <c r="M60" s="273">
        <v>34</v>
      </c>
      <c r="N60" s="273">
        <v>46</v>
      </c>
      <c r="O60" s="273">
        <v>37</v>
      </c>
      <c r="P60" s="273">
        <v>46</v>
      </c>
      <c r="Q60" s="273">
        <v>26</v>
      </c>
      <c r="R60" s="273">
        <v>44</v>
      </c>
      <c r="S60" s="273">
        <v>36</v>
      </c>
      <c r="T60" s="493" t="s">
        <v>3</v>
      </c>
    </row>
    <row r="61" spans="3:20" x14ac:dyDescent="0.2">
      <c r="C61" s="124"/>
      <c r="D61" s="125"/>
      <c r="E61" s="544"/>
      <c r="F61" s="250" t="s">
        <v>63</v>
      </c>
      <c r="G61" s="129"/>
      <c r="H61" s="130"/>
      <c r="I61" s="131"/>
      <c r="J61" s="274">
        <v>72</v>
      </c>
      <c r="K61" s="274">
        <v>84</v>
      </c>
      <c r="L61" s="274">
        <v>66</v>
      </c>
      <c r="M61" s="274">
        <v>84</v>
      </c>
      <c r="N61" s="274">
        <v>85</v>
      </c>
      <c r="O61" s="274">
        <v>75</v>
      </c>
      <c r="P61" s="274">
        <v>70</v>
      </c>
      <c r="Q61" s="274">
        <v>87</v>
      </c>
      <c r="R61" s="274">
        <v>72</v>
      </c>
      <c r="S61" s="274">
        <v>75</v>
      </c>
      <c r="T61" s="493" t="s">
        <v>3</v>
      </c>
    </row>
    <row r="62" spans="3:20" ht="13.5" thickBot="1" x14ac:dyDescent="0.25">
      <c r="C62" s="124"/>
      <c r="D62" s="132"/>
      <c r="E62" s="545"/>
      <c r="F62" s="129" t="s">
        <v>64</v>
      </c>
      <c r="G62" s="142"/>
      <c r="H62" s="143"/>
      <c r="I62" s="144"/>
      <c r="J62" s="275">
        <v>330</v>
      </c>
      <c r="K62" s="275">
        <v>306</v>
      </c>
      <c r="L62" s="275">
        <v>345</v>
      </c>
      <c r="M62" s="275">
        <v>285</v>
      </c>
      <c r="N62" s="275">
        <v>349</v>
      </c>
      <c r="O62" s="275">
        <v>379</v>
      </c>
      <c r="P62" s="275">
        <v>354</v>
      </c>
      <c r="Q62" s="275">
        <v>321</v>
      </c>
      <c r="R62" s="275">
        <v>361</v>
      </c>
      <c r="S62" s="275">
        <v>428</v>
      </c>
      <c r="T62" s="494" t="s">
        <v>3</v>
      </c>
    </row>
    <row r="63" spans="3:20" ht="12.75" customHeight="1" x14ac:dyDescent="0.25">
      <c r="C63" s="112"/>
      <c r="D63" s="59" t="s">
        <v>68</v>
      </c>
      <c r="E63" s="60"/>
      <c r="F63" s="60"/>
      <c r="G63" s="60"/>
      <c r="H63" s="60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48" t="s">
        <v>146</v>
      </c>
    </row>
    <row r="64" spans="3:20" ht="12.75" customHeight="1" x14ac:dyDescent="0.2">
      <c r="C64" s="112"/>
      <c r="D64" s="49" t="s">
        <v>1</v>
      </c>
      <c r="E64" s="542" t="s">
        <v>123</v>
      </c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</row>
  </sheetData>
  <mergeCells count="25">
    <mergeCell ref="E64:T64"/>
    <mergeCell ref="E14:E16"/>
    <mergeCell ref="E18:E20"/>
    <mergeCell ref="E22:E24"/>
    <mergeCell ref="E26:E28"/>
    <mergeCell ref="E31:E33"/>
    <mergeCell ref="E60:E62"/>
    <mergeCell ref="E48:E50"/>
    <mergeCell ref="E52:E54"/>
    <mergeCell ref="E56:E58"/>
    <mergeCell ref="E43:E45"/>
    <mergeCell ref="E39:E41"/>
    <mergeCell ref="S7:S10"/>
    <mergeCell ref="R7:R10"/>
    <mergeCell ref="T7:T10"/>
    <mergeCell ref="Q7:Q10"/>
    <mergeCell ref="E35:E37"/>
    <mergeCell ref="D7:I11"/>
    <mergeCell ref="J7:J10"/>
    <mergeCell ref="K7:K10"/>
    <mergeCell ref="P7:P10"/>
    <mergeCell ref="O7:O10"/>
    <mergeCell ref="L7:L10"/>
    <mergeCell ref="N7:N10"/>
    <mergeCell ref="M7:M10"/>
  </mergeCells>
  <phoneticPr fontId="0" type="noConversion"/>
  <conditionalFormatting sqref="T27">
    <cfRule type="expression" dxfId="35" priority="4" stopIfTrue="1">
      <formula>#REF!=" "</formula>
    </cfRule>
  </conditionalFormatting>
  <conditionalFormatting sqref="G6">
    <cfRule type="expression" dxfId="34" priority="5" stopIfTrue="1">
      <formula>#REF!=" "</formula>
    </cfRule>
  </conditionalFormatting>
  <conditionalFormatting sqref="D6">
    <cfRule type="cellIs" dxfId="33" priority="6" stopIfTrue="1" operator="equal">
      <formula>"   sem (do závorky) poznámku, proč vývojová řada nezečíná jako obvykle - nebo červenou buňku vymazat"</formula>
    </cfRule>
  </conditionalFormatting>
  <conditionalFormatting sqref="Q27">
    <cfRule type="expression" dxfId="32" priority="3" stopIfTrue="1">
      <formula>#REF!=" "</formula>
    </cfRule>
  </conditionalFormatting>
  <conditionalFormatting sqref="R27">
    <cfRule type="expression" dxfId="31" priority="2" stopIfTrue="1">
      <formula>#REF!=" "</formula>
    </cfRule>
  </conditionalFormatting>
  <conditionalFormatting sqref="S27">
    <cfRule type="expression" dxfId="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B1:AH64"/>
  <sheetViews>
    <sheetView showGridLines="0" topLeftCell="C3" zoomScale="90" zoomScaleNormal="90" workbookViewId="0">
      <selection activeCell="C3" sqref="C3"/>
    </sheetView>
  </sheetViews>
  <sheetFormatPr defaultColWidth="9.140625" defaultRowHeight="12.75" x14ac:dyDescent="0.2"/>
  <cols>
    <col min="1" max="2" width="0" style="51" hidden="1" customWidth="1"/>
    <col min="3" max="3" width="1.5703125" style="51" customWidth="1"/>
    <col min="4" max="4" width="1.28515625" style="51" customWidth="1"/>
    <col min="5" max="5" width="1.5703125" style="51" customWidth="1"/>
    <col min="6" max="6" width="3.85546875" style="51" customWidth="1"/>
    <col min="7" max="7" width="13.5703125" style="51" customWidth="1"/>
    <col min="8" max="8" width="14" style="51" customWidth="1"/>
    <col min="9" max="9" width="3.5703125" style="51" customWidth="1"/>
    <col min="10" max="20" width="8.140625" style="51" customWidth="1"/>
    <col min="21" max="16384" width="9.140625" style="51"/>
  </cols>
  <sheetData>
    <row r="1" spans="2:20" hidden="1" x14ac:dyDescent="0.2"/>
    <row r="2" spans="2:20" ht="12.75" hidden="1" customHeight="1" x14ac:dyDescent="0.2"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2:20" ht="12.75" customHeight="1" x14ac:dyDescent="0.2"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</row>
    <row r="4" spans="2:20" ht="18.75" customHeight="1" x14ac:dyDescent="0.2">
      <c r="C4" s="113"/>
      <c r="D4" s="114" t="s">
        <v>74</v>
      </c>
      <c r="E4" s="114"/>
      <c r="F4" s="114"/>
      <c r="G4" s="114"/>
      <c r="H4" s="115" t="s">
        <v>166</v>
      </c>
      <c r="I4" s="116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20" s="52" customFormat="1" ht="15.75" x14ac:dyDescent="0.2">
      <c r="B5" s="255">
        <v>18</v>
      </c>
      <c r="C5" s="113"/>
      <c r="D5" s="251" t="s">
        <v>191</v>
      </c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2:20" s="52" customFormat="1" ht="17.25" thickBot="1" x14ac:dyDescent="0.25">
      <c r="C6" s="118"/>
      <c r="D6" s="119"/>
      <c r="E6" s="156"/>
      <c r="F6" s="156"/>
      <c r="G6" s="156"/>
      <c r="H6" s="156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8"/>
    </row>
    <row r="7" spans="2:20" s="55" customFormat="1" ht="8.25" customHeight="1" x14ac:dyDescent="0.2">
      <c r="C7" s="123"/>
      <c r="D7" s="548" t="s">
        <v>61</v>
      </c>
      <c r="E7" s="549"/>
      <c r="F7" s="549"/>
      <c r="G7" s="549"/>
      <c r="H7" s="549"/>
      <c r="I7" s="550"/>
      <c r="J7" s="506" t="s">
        <v>144</v>
      </c>
      <c r="K7" s="506" t="s">
        <v>147</v>
      </c>
      <c r="L7" s="506" t="s">
        <v>151</v>
      </c>
      <c r="M7" s="506" t="s">
        <v>154</v>
      </c>
      <c r="N7" s="506" t="s">
        <v>155</v>
      </c>
      <c r="O7" s="506" t="s">
        <v>162</v>
      </c>
      <c r="P7" s="506" t="s">
        <v>163</v>
      </c>
      <c r="Q7" s="510" t="s">
        <v>164</v>
      </c>
      <c r="R7" s="510" t="s">
        <v>170</v>
      </c>
      <c r="S7" s="510" t="s">
        <v>172</v>
      </c>
      <c r="T7" s="508" t="s">
        <v>186</v>
      </c>
    </row>
    <row r="8" spans="2:20" ht="6" customHeight="1" x14ac:dyDescent="0.2">
      <c r="C8" s="123"/>
      <c r="D8" s="551"/>
      <c r="E8" s="552"/>
      <c r="F8" s="552"/>
      <c r="G8" s="552"/>
      <c r="H8" s="552"/>
      <c r="I8" s="553"/>
      <c r="J8" s="507"/>
      <c r="K8" s="507"/>
      <c r="L8" s="507"/>
      <c r="M8" s="507"/>
      <c r="N8" s="507"/>
      <c r="O8" s="507"/>
      <c r="P8" s="507"/>
      <c r="Q8" s="511"/>
      <c r="R8" s="511"/>
      <c r="S8" s="511"/>
      <c r="T8" s="509"/>
    </row>
    <row r="9" spans="2:20" ht="6" customHeight="1" x14ac:dyDescent="0.2">
      <c r="C9" s="123"/>
      <c r="D9" s="551"/>
      <c r="E9" s="552"/>
      <c r="F9" s="552"/>
      <c r="G9" s="552"/>
      <c r="H9" s="552"/>
      <c r="I9" s="553"/>
      <c r="J9" s="507"/>
      <c r="K9" s="507"/>
      <c r="L9" s="507"/>
      <c r="M9" s="507"/>
      <c r="N9" s="507"/>
      <c r="O9" s="507"/>
      <c r="P9" s="507"/>
      <c r="Q9" s="511"/>
      <c r="R9" s="511"/>
      <c r="S9" s="511"/>
      <c r="T9" s="509"/>
    </row>
    <row r="10" spans="2:20" ht="6" customHeight="1" x14ac:dyDescent="0.2">
      <c r="C10" s="123"/>
      <c r="D10" s="551"/>
      <c r="E10" s="552"/>
      <c r="F10" s="552"/>
      <c r="G10" s="552"/>
      <c r="H10" s="552"/>
      <c r="I10" s="553"/>
      <c r="J10" s="507"/>
      <c r="K10" s="507"/>
      <c r="L10" s="507"/>
      <c r="M10" s="507"/>
      <c r="N10" s="507"/>
      <c r="O10" s="507"/>
      <c r="P10" s="507"/>
      <c r="Q10" s="511"/>
      <c r="R10" s="511"/>
      <c r="S10" s="511"/>
      <c r="T10" s="509"/>
    </row>
    <row r="11" spans="2:20" ht="15.75" customHeight="1" thickBot="1" x14ac:dyDescent="0.25">
      <c r="C11" s="123"/>
      <c r="D11" s="554"/>
      <c r="E11" s="555"/>
      <c r="F11" s="555"/>
      <c r="G11" s="555"/>
      <c r="H11" s="555"/>
      <c r="I11" s="556"/>
      <c r="J11" s="160"/>
      <c r="K11" s="160"/>
      <c r="L11" s="160"/>
      <c r="M11" s="160"/>
      <c r="N11" s="160"/>
      <c r="O11" s="160"/>
      <c r="P11" s="160"/>
      <c r="Q11" s="19"/>
      <c r="R11" s="19"/>
      <c r="S11" s="19"/>
      <c r="T11" s="338"/>
    </row>
    <row r="12" spans="2:20" ht="14.25" thickTop="1" thickBot="1" x14ac:dyDescent="0.25">
      <c r="C12" s="123"/>
      <c r="D12" s="133" t="s">
        <v>58</v>
      </c>
      <c r="E12" s="134"/>
      <c r="F12" s="134"/>
      <c r="G12" s="134"/>
      <c r="H12" s="134"/>
      <c r="I12" s="134"/>
      <c r="J12" s="135"/>
      <c r="K12" s="135"/>
      <c r="L12" s="135"/>
      <c r="M12" s="135"/>
      <c r="N12" s="135"/>
      <c r="O12" s="135"/>
      <c r="P12" s="135"/>
      <c r="Q12" s="376"/>
      <c r="R12" s="479"/>
      <c r="S12" s="479"/>
      <c r="T12" s="136"/>
    </row>
    <row r="13" spans="2:20" x14ac:dyDescent="0.2">
      <c r="C13" s="124"/>
      <c r="D13" s="137"/>
      <c r="E13" s="138" t="s">
        <v>2</v>
      </c>
      <c r="F13" s="138"/>
      <c r="G13" s="138"/>
      <c r="H13" s="139"/>
      <c r="I13" s="140"/>
      <c r="J13" s="272">
        <v>319162</v>
      </c>
      <c r="K13" s="272">
        <v>298977</v>
      </c>
      <c r="L13" s="272">
        <v>282901</v>
      </c>
      <c r="M13" s="272">
        <v>273960</v>
      </c>
      <c r="N13" s="272">
        <v>267732</v>
      </c>
      <c r="O13" s="272">
        <v>265721</v>
      </c>
      <c r="P13" s="272">
        <v>264727</v>
      </c>
      <c r="Q13" s="167">
        <v>265439</v>
      </c>
      <c r="R13" s="167">
        <v>269248</v>
      </c>
      <c r="S13" s="167">
        <v>277074</v>
      </c>
      <c r="T13" s="372">
        <v>287324</v>
      </c>
    </row>
    <row r="14" spans="2:20" x14ac:dyDescent="0.2">
      <c r="C14" s="124"/>
      <c r="D14" s="141"/>
      <c r="E14" s="543" t="s">
        <v>4</v>
      </c>
      <c r="F14" s="220" t="s">
        <v>100</v>
      </c>
      <c r="G14" s="126"/>
      <c r="H14" s="127"/>
      <c r="I14" s="128"/>
      <c r="J14" s="273">
        <v>1966</v>
      </c>
      <c r="K14" s="273">
        <v>1940</v>
      </c>
      <c r="L14" s="273">
        <v>1933</v>
      </c>
      <c r="M14" s="273">
        <v>2000</v>
      </c>
      <c r="N14" s="273">
        <v>2162</v>
      </c>
      <c r="O14" s="273">
        <v>2369</v>
      </c>
      <c r="P14" s="273">
        <v>2579</v>
      </c>
      <c r="Q14" s="169">
        <v>2690</v>
      </c>
      <c r="R14" s="169">
        <v>2697</v>
      </c>
      <c r="S14" s="169">
        <v>2689</v>
      </c>
      <c r="T14" s="374">
        <v>2725</v>
      </c>
    </row>
    <row r="15" spans="2:20" ht="15" x14ac:dyDescent="0.2">
      <c r="C15" s="124"/>
      <c r="D15" s="125"/>
      <c r="E15" s="546"/>
      <c r="F15" s="219" t="s">
        <v>118</v>
      </c>
      <c r="G15" s="129"/>
      <c r="H15" s="130"/>
      <c r="I15" s="131"/>
      <c r="J15" s="274">
        <v>102184</v>
      </c>
      <c r="K15" s="274">
        <v>98892</v>
      </c>
      <c r="L15" s="274">
        <v>95555</v>
      </c>
      <c r="M15" s="274">
        <v>92759</v>
      </c>
      <c r="N15" s="274">
        <v>89654</v>
      </c>
      <c r="O15" s="274">
        <v>86964</v>
      </c>
      <c r="P15" s="274">
        <v>84864</v>
      </c>
      <c r="Q15" s="169">
        <v>84002</v>
      </c>
      <c r="R15" s="169">
        <v>86075</v>
      </c>
      <c r="S15" s="169">
        <v>87893</v>
      </c>
      <c r="T15" s="374">
        <v>88563</v>
      </c>
    </row>
    <row r="16" spans="2:20" ht="15.75" thickBot="1" x14ac:dyDescent="0.25">
      <c r="C16" s="124"/>
      <c r="D16" s="132"/>
      <c r="E16" s="547"/>
      <c r="F16" s="129" t="s">
        <v>119</v>
      </c>
      <c r="G16" s="142"/>
      <c r="H16" s="143"/>
      <c r="I16" s="144"/>
      <c r="J16" s="275">
        <v>215012</v>
      </c>
      <c r="K16" s="275">
        <v>198145</v>
      </c>
      <c r="L16" s="275">
        <v>185413</v>
      </c>
      <c r="M16" s="275">
        <v>179201</v>
      </c>
      <c r="N16" s="275">
        <v>175916</v>
      </c>
      <c r="O16" s="275">
        <v>176388</v>
      </c>
      <c r="P16" s="275">
        <v>177284</v>
      </c>
      <c r="Q16" s="170">
        <v>178747</v>
      </c>
      <c r="R16" s="170">
        <v>180476</v>
      </c>
      <c r="S16" s="170">
        <v>186492</v>
      </c>
      <c r="T16" s="375">
        <v>196036</v>
      </c>
    </row>
    <row r="17" spans="3:34" x14ac:dyDescent="0.2">
      <c r="C17" s="124"/>
      <c r="D17" s="145"/>
      <c r="E17" s="146" t="s">
        <v>111</v>
      </c>
      <c r="F17" s="146"/>
      <c r="G17" s="146"/>
      <c r="H17" s="147"/>
      <c r="I17" s="148"/>
      <c r="J17" s="480">
        <v>276459</v>
      </c>
      <c r="K17" s="480">
        <v>259527</v>
      </c>
      <c r="L17" s="480">
        <v>245384</v>
      </c>
      <c r="M17" s="480">
        <v>237107</v>
      </c>
      <c r="N17" s="480">
        <v>230780</v>
      </c>
      <c r="O17" s="480">
        <v>227859</v>
      </c>
      <c r="P17" s="480">
        <v>225927</v>
      </c>
      <c r="Q17" s="481">
        <v>226695</v>
      </c>
      <c r="R17" s="481">
        <v>229270</v>
      </c>
      <c r="S17" s="481">
        <v>235438</v>
      </c>
      <c r="T17" s="482">
        <v>242802</v>
      </c>
    </row>
    <row r="18" spans="3:34" x14ac:dyDescent="0.2">
      <c r="C18" s="124"/>
      <c r="D18" s="141"/>
      <c r="E18" s="543" t="s">
        <v>4</v>
      </c>
      <c r="F18" s="220" t="s">
        <v>100</v>
      </c>
      <c r="G18" s="126"/>
      <c r="H18" s="127"/>
      <c r="I18" s="128"/>
      <c r="J18" s="273">
        <v>1651</v>
      </c>
      <c r="K18" s="273">
        <v>1626</v>
      </c>
      <c r="L18" s="273">
        <v>1578</v>
      </c>
      <c r="M18" s="273">
        <v>1619</v>
      </c>
      <c r="N18" s="273">
        <v>1714</v>
      </c>
      <c r="O18" s="273">
        <v>1749</v>
      </c>
      <c r="P18" s="273">
        <v>1811</v>
      </c>
      <c r="Q18" s="168">
        <v>1885</v>
      </c>
      <c r="R18" s="168">
        <v>1871</v>
      </c>
      <c r="S18" s="168">
        <v>1856</v>
      </c>
      <c r="T18" s="373">
        <v>1827</v>
      </c>
    </row>
    <row r="19" spans="3:34" x14ac:dyDescent="0.2">
      <c r="C19" s="124"/>
      <c r="D19" s="125"/>
      <c r="E19" s="544"/>
      <c r="F19" s="219" t="s">
        <v>63</v>
      </c>
      <c r="G19" s="129"/>
      <c r="H19" s="130"/>
      <c r="I19" s="131"/>
      <c r="J19" s="274">
        <v>92146</v>
      </c>
      <c r="K19" s="274">
        <v>88899</v>
      </c>
      <c r="L19" s="274">
        <v>85850</v>
      </c>
      <c r="M19" s="274">
        <v>83463</v>
      </c>
      <c r="N19" s="274">
        <v>80666</v>
      </c>
      <c r="O19" s="274">
        <v>77877</v>
      </c>
      <c r="P19" s="274">
        <v>75613</v>
      </c>
      <c r="Q19" s="169">
        <v>75153</v>
      </c>
      <c r="R19" s="169">
        <v>76860</v>
      </c>
      <c r="S19" s="169">
        <v>78668</v>
      </c>
      <c r="T19" s="374">
        <v>79339</v>
      </c>
    </row>
    <row r="20" spans="3:34" ht="13.5" thickBot="1" x14ac:dyDescent="0.25">
      <c r="C20" s="124"/>
      <c r="D20" s="132"/>
      <c r="E20" s="545"/>
      <c r="F20" s="129" t="s">
        <v>64</v>
      </c>
      <c r="G20" s="142"/>
      <c r="H20" s="143"/>
      <c r="I20" s="144"/>
      <c r="J20" s="275">
        <v>182662</v>
      </c>
      <c r="K20" s="275">
        <v>169002</v>
      </c>
      <c r="L20" s="275">
        <v>157956</v>
      </c>
      <c r="M20" s="275">
        <v>152025</v>
      </c>
      <c r="N20" s="275">
        <v>148400</v>
      </c>
      <c r="O20" s="275">
        <v>148233</v>
      </c>
      <c r="P20" s="275">
        <v>148503</v>
      </c>
      <c r="Q20" s="170">
        <v>149657</v>
      </c>
      <c r="R20" s="170">
        <v>150539</v>
      </c>
      <c r="S20" s="170">
        <v>154914</v>
      </c>
      <c r="T20" s="375">
        <v>161636</v>
      </c>
    </row>
    <row r="21" spans="3:34" x14ac:dyDescent="0.2">
      <c r="C21" s="124"/>
      <c r="D21" s="145"/>
      <c r="E21" s="146" t="s">
        <v>153</v>
      </c>
      <c r="F21" s="146"/>
      <c r="G21" s="146"/>
      <c r="H21" s="147"/>
      <c r="I21" s="148"/>
      <c r="J21" s="480">
        <v>40391</v>
      </c>
      <c r="K21" s="480">
        <v>37113</v>
      </c>
      <c r="L21" s="480">
        <v>35185</v>
      </c>
      <c r="M21" s="480">
        <v>34518</v>
      </c>
      <c r="N21" s="480">
        <v>34587</v>
      </c>
      <c r="O21" s="480">
        <v>35415</v>
      </c>
      <c r="P21" s="480">
        <v>36248</v>
      </c>
      <c r="Q21" s="481">
        <v>36198</v>
      </c>
      <c r="R21" s="481">
        <v>37406</v>
      </c>
      <c r="S21" s="481">
        <v>38943</v>
      </c>
      <c r="T21" s="482">
        <v>41529</v>
      </c>
    </row>
    <row r="22" spans="3:34" x14ac:dyDescent="0.2">
      <c r="C22" s="124"/>
      <c r="D22" s="141"/>
      <c r="E22" s="543" t="s">
        <v>4</v>
      </c>
      <c r="F22" s="220" t="s">
        <v>100</v>
      </c>
      <c r="G22" s="126"/>
      <c r="H22" s="127"/>
      <c r="I22" s="128"/>
      <c r="J22" s="273">
        <v>153</v>
      </c>
      <c r="K22" s="273">
        <v>132</v>
      </c>
      <c r="L22" s="273">
        <v>146</v>
      </c>
      <c r="M22" s="273">
        <v>159</v>
      </c>
      <c r="N22" s="273">
        <v>217</v>
      </c>
      <c r="O22" s="273">
        <v>361</v>
      </c>
      <c r="P22" s="273">
        <v>511</v>
      </c>
      <c r="Q22" s="168">
        <v>585</v>
      </c>
      <c r="R22" s="168">
        <v>577</v>
      </c>
      <c r="S22" s="168">
        <v>600</v>
      </c>
      <c r="T22" s="373">
        <v>664</v>
      </c>
    </row>
    <row r="23" spans="3:34" x14ac:dyDescent="0.2">
      <c r="C23" s="124"/>
      <c r="D23" s="125"/>
      <c r="E23" s="544"/>
      <c r="F23" s="219" t="s">
        <v>63</v>
      </c>
      <c r="G23" s="129"/>
      <c r="H23" s="130"/>
      <c r="I23" s="131"/>
      <c r="J23" s="274">
        <v>9714</v>
      </c>
      <c r="K23" s="274">
        <v>9654</v>
      </c>
      <c r="L23" s="274">
        <v>9376</v>
      </c>
      <c r="M23" s="274">
        <v>8966</v>
      </c>
      <c r="N23" s="274">
        <v>8682</v>
      </c>
      <c r="O23" s="274">
        <v>8792</v>
      </c>
      <c r="P23" s="274">
        <v>8963</v>
      </c>
      <c r="Q23" s="169">
        <v>8548</v>
      </c>
      <c r="R23" s="169">
        <v>8867</v>
      </c>
      <c r="S23" s="169">
        <v>8855</v>
      </c>
      <c r="T23" s="374">
        <v>8786</v>
      </c>
    </row>
    <row r="24" spans="3:34" ht="13.5" thickBot="1" x14ac:dyDescent="0.25">
      <c r="C24" s="124"/>
      <c r="D24" s="132"/>
      <c r="E24" s="545"/>
      <c r="F24" s="129" t="s">
        <v>64</v>
      </c>
      <c r="G24" s="142"/>
      <c r="H24" s="143"/>
      <c r="I24" s="144"/>
      <c r="J24" s="275">
        <v>30524</v>
      </c>
      <c r="K24" s="275">
        <v>27327</v>
      </c>
      <c r="L24" s="275">
        <v>25663</v>
      </c>
      <c r="M24" s="275">
        <v>25393</v>
      </c>
      <c r="N24" s="275">
        <v>25688</v>
      </c>
      <c r="O24" s="275">
        <v>26262</v>
      </c>
      <c r="P24" s="275">
        <v>26774</v>
      </c>
      <c r="Q24" s="170">
        <v>27065</v>
      </c>
      <c r="R24" s="170">
        <v>27962</v>
      </c>
      <c r="S24" s="170">
        <v>29488</v>
      </c>
      <c r="T24" s="375">
        <v>32079</v>
      </c>
    </row>
    <row r="25" spans="3:34" x14ac:dyDescent="0.2">
      <c r="C25" s="124"/>
      <c r="D25" s="145"/>
      <c r="E25" s="146" t="s">
        <v>110</v>
      </c>
      <c r="F25" s="146"/>
      <c r="G25" s="146"/>
      <c r="H25" s="147"/>
      <c r="I25" s="148"/>
      <c r="J25" s="480">
        <v>2312</v>
      </c>
      <c r="K25" s="480">
        <v>2337</v>
      </c>
      <c r="L25" s="480">
        <v>2332</v>
      </c>
      <c r="M25" s="480">
        <v>2335</v>
      </c>
      <c r="N25" s="480">
        <v>2365</v>
      </c>
      <c r="O25" s="480">
        <v>2447</v>
      </c>
      <c r="P25" s="480">
        <v>2552</v>
      </c>
      <c r="Q25" s="481">
        <v>2546</v>
      </c>
      <c r="R25" s="481">
        <v>2572</v>
      </c>
      <c r="S25" s="481">
        <v>2693</v>
      </c>
      <c r="T25" s="482">
        <v>2993</v>
      </c>
    </row>
    <row r="26" spans="3:34" x14ac:dyDescent="0.2">
      <c r="C26" s="124"/>
      <c r="D26" s="141"/>
      <c r="E26" s="543" t="s">
        <v>4</v>
      </c>
      <c r="F26" s="220" t="s">
        <v>100</v>
      </c>
      <c r="G26" s="126"/>
      <c r="H26" s="127"/>
      <c r="I26" s="128"/>
      <c r="J26" s="273">
        <v>162</v>
      </c>
      <c r="K26" s="273">
        <v>182</v>
      </c>
      <c r="L26" s="273">
        <v>209</v>
      </c>
      <c r="M26" s="273">
        <v>222</v>
      </c>
      <c r="N26" s="273">
        <v>231</v>
      </c>
      <c r="O26" s="273">
        <v>259</v>
      </c>
      <c r="P26" s="273">
        <v>257</v>
      </c>
      <c r="Q26" s="168">
        <v>220</v>
      </c>
      <c r="R26" s="168">
        <v>249</v>
      </c>
      <c r="S26" s="168">
        <v>233</v>
      </c>
      <c r="T26" s="373">
        <v>234</v>
      </c>
    </row>
    <row r="27" spans="3:34" x14ac:dyDescent="0.2">
      <c r="C27" s="124"/>
      <c r="D27" s="125"/>
      <c r="E27" s="557"/>
      <c r="F27" s="219" t="s">
        <v>63</v>
      </c>
      <c r="G27" s="129"/>
      <c r="H27" s="130"/>
      <c r="I27" s="131"/>
      <c r="J27" s="274">
        <v>324</v>
      </c>
      <c r="K27" s="274">
        <v>339</v>
      </c>
      <c r="L27" s="274">
        <v>329</v>
      </c>
      <c r="M27" s="274">
        <v>330</v>
      </c>
      <c r="N27" s="274">
        <v>306</v>
      </c>
      <c r="O27" s="274">
        <v>295</v>
      </c>
      <c r="P27" s="274">
        <v>288</v>
      </c>
      <c r="Q27" s="169">
        <v>301</v>
      </c>
      <c r="R27" s="169">
        <v>348</v>
      </c>
      <c r="S27" s="169">
        <v>370</v>
      </c>
      <c r="T27" s="374">
        <v>438</v>
      </c>
    </row>
    <row r="28" spans="3:34" ht="13.5" thickBot="1" x14ac:dyDescent="0.25">
      <c r="C28" s="124"/>
      <c r="D28" s="132"/>
      <c r="E28" s="558"/>
      <c r="F28" s="129" t="s">
        <v>64</v>
      </c>
      <c r="G28" s="142"/>
      <c r="H28" s="143"/>
      <c r="I28" s="144"/>
      <c r="J28" s="275">
        <v>1826</v>
      </c>
      <c r="K28" s="275">
        <v>1816</v>
      </c>
      <c r="L28" s="275">
        <v>1794</v>
      </c>
      <c r="M28" s="275">
        <v>1783</v>
      </c>
      <c r="N28" s="275">
        <v>1828</v>
      </c>
      <c r="O28" s="275">
        <v>1893</v>
      </c>
      <c r="P28" s="275">
        <v>2007</v>
      </c>
      <c r="Q28" s="170">
        <v>2025</v>
      </c>
      <c r="R28" s="170">
        <v>1975</v>
      </c>
      <c r="S28" s="170">
        <v>2090</v>
      </c>
      <c r="T28" s="375">
        <v>2321</v>
      </c>
    </row>
    <row r="29" spans="3:34" ht="13.5" thickBot="1" x14ac:dyDescent="0.25">
      <c r="C29" s="123"/>
      <c r="D29" s="149" t="s">
        <v>59</v>
      </c>
      <c r="E29" s="150"/>
      <c r="F29" s="150"/>
      <c r="G29" s="150"/>
      <c r="H29" s="150"/>
      <c r="I29" s="150"/>
      <c r="J29" s="151"/>
      <c r="K29" s="151"/>
      <c r="L29" s="151"/>
      <c r="M29" s="151"/>
      <c r="N29" s="151"/>
      <c r="O29" s="151"/>
      <c r="P29" s="151"/>
      <c r="Q29" s="328"/>
      <c r="R29" s="377"/>
      <c r="S29" s="377"/>
      <c r="T29" s="151"/>
    </row>
    <row r="30" spans="3:34" x14ac:dyDescent="0.2">
      <c r="C30" s="124"/>
      <c r="D30" s="137"/>
      <c r="E30" s="138" t="s">
        <v>2</v>
      </c>
      <c r="F30" s="138"/>
      <c r="G30" s="138"/>
      <c r="H30" s="139"/>
      <c r="I30" s="140"/>
      <c r="J30" s="272">
        <v>85213</v>
      </c>
      <c r="K30" s="272">
        <v>81325</v>
      </c>
      <c r="L30" s="272">
        <v>80225</v>
      </c>
      <c r="M30" s="272">
        <v>79874</v>
      </c>
      <c r="N30" s="272">
        <v>78729</v>
      </c>
      <c r="O30" s="272">
        <v>78201</v>
      </c>
      <c r="P30" s="272">
        <v>78565</v>
      </c>
      <c r="Q30" s="167">
        <v>79020</v>
      </c>
      <c r="R30" s="167">
        <v>81344</v>
      </c>
      <c r="S30" s="167">
        <v>83277</v>
      </c>
      <c r="T30" s="372">
        <v>88081</v>
      </c>
    </row>
    <row r="31" spans="3:34" x14ac:dyDescent="0.2">
      <c r="C31" s="124"/>
      <c r="D31" s="141"/>
      <c r="E31" s="543" t="s">
        <v>4</v>
      </c>
      <c r="F31" s="220" t="s">
        <v>100</v>
      </c>
      <c r="G31" s="126"/>
      <c r="H31" s="127"/>
      <c r="I31" s="128"/>
      <c r="J31" s="273">
        <v>1007</v>
      </c>
      <c r="K31" s="273">
        <v>978</v>
      </c>
      <c r="L31" s="273">
        <v>971</v>
      </c>
      <c r="M31" s="273">
        <v>826</v>
      </c>
      <c r="N31" s="273">
        <v>922</v>
      </c>
      <c r="O31" s="273">
        <v>1078</v>
      </c>
      <c r="P31" s="273">
        <v>1082</v>
      </c>
      <c r="Q31" s="169">
        <v>993</v>
      </c>
      <c r="R31" s="169">
        <v>934</v>
      </c>
      <c r="S31" s="169">
        <v>944</v>
      </c>
      <c r="T31" s="374">
        <v>909</v>
      </c>
      <c r="V31" s="329"/>
      <c r="W31" s="329"/>
      <c r="X31" s="329"/>
      <c r="Y31" s="329"/>
      <c r="Z31" s="329"/>
      <c r="AA31" s="329"/>
      <c r="AB31" s="329"/>
      <c r="AC31" s="329"/>
      <c r="AD31" s="329"/>
      <c r="AE31" s="329"/>
      <c r="AF31" s="329"/>
      <c r="AG31" s="329"/>
      <c r="AH31" s="329"/>
    </row>
    <row r="32" spans="3:34" ht="15" x14ac:dyDescent="0.2">
      <c r="C32" s="124"/>
      <c r="D32" s="125"/>
      <c r="E32" s="544"/>
      <c r="F32" s="219" t="s">
        <v>118</v>
      </c>
      <c r="G32" s="129"/>
      <c r="H32" s="130"/>
      <c r="I32" s="131"/>
      <c r="J32" s="274">
        <v>34304</v>
      </c>
      <c r="K32" s="274">
        <v>33818</v>
      </c>
      <c r="L32" s="274">
        <v>32433</v>
      </c>
      <c r="M32" s="274">
        <v>32237</v>
      </c>
      <c r="N32" s="274">
        <v>31173</v>
      </c>
      <c r="O32" s="274">
        <v>30177</v>
      </c>
      <c r="P32" s="274">
        <v>30328</v>
      </c>
      <c r="Q32" s="169">
        <v>30435</v>
      </c>
      <c r="R32" s="169">
        <v>31902</v>
      </c>
      <c r="S32" s="169">
        <v>31590</v>
      </c>
      <c r="T32" s="374">
        <v>31313</v>
      </c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  <c r="AF32" s="329"/>
    </row>
    <row r="33" spans="3:32" ht="15.75" thickBot="1" x14ac:dyDescent="0.25">
      <c r="C33" s="124"/>
      <c r="D33" s="132"/>
      <c r="E33" s="545"/>
      <c r="F33" s="129" t="s">
        <v>119</v>
      </c>
      <c r="G33" s="142"/>
      <c r="H33" s="143"/>
      <c r="I33" s="144"/>
      <c r="J33" s="275">
        <v>49902</v>
      </c>
      <c r="K33" s="275">
        <v>46529</v>
      </c>
      <c r="L33" s="275">
        <v>46821</v>
      </c>
      <c r="M33" s="275">
        <v>46811</v>
      </c>
      <c r="N33" s="275">
        <v>46634</v>
      </c>
      <c r="O33" s="275">
        <v>46946</v>
      </c>
      <c r="P33" s="275">
        <v>47155</v>
      </c>
      <c r="Q33" s="170">
        <v>47592</v>
      </c>
      <c r="R33" s="170">
        <v>48508</v>
      </c>
      <c r="S33" s="170">
        <v>50743</v>
      </c>
      <c r="T33" s="375">
        <v>55859</v>
      </c>
      <c r="V33" s="329"/>
      <c r="W33" s="329"/>
      <c r="X33" s="329"/>
      <c r="Y33" s="329"/>
      <c r="Z33" s="329"/>
      <c r="AA33" s="329"/>
      <c r="AB33" s="329"/>
      <c r="AC33" s="329"/>
      <c r="AD33" s="329"/>
      <c r="AE33" s="329"/>
      <c r="AF33" s="329"/>
    </row>
    <row r="34" spans="3:32" x14ac:dyDescent="0.2">
      <c r="C34" s="124"/>
      <c r="D34" s="145"/>
      <c r="E34" s="146" t="s">
        <v>111</v>
      </c>
      <c r="F34" s="146"/>
      <c r="G34" s="146"/>
      <c r="H34" s="147"/>
      <c r="I34" s="148"/>
      <c r="J34" s="480">
        <v>74848</v>
      </c>
      <c r="K34" s="480">
        <v>70956</v>
      </c>
      <c r="L34" s="480">
        <v>69700</v>
      </c>
      <c r="M34" s="480">
        <v>68875</v>
      </c>
      <c r="N34" s="480">
        <v>67749</v>
      </c>
      <c r="O34" s="480">
        <v>66954</v>
      </c>
      <c r="P34" s="480">
        <v>67260</v>
      </c>
      <c r="Q34" s="481">
        <v>67733</v>
      </c>
      <c r="R34" s="481">
        <v>69266</v>
      </c>
      <c r="S34" s="481">
        <v>70856</v>
      </c>
      <c r="T34" s="482">
        <v>74254</v>
      </c>
    </row>
    <row r="35" spans="3:32" x14ac:dyDescent="0.2">
      <c r="C35" s="124"/>
      <c r="D35" s="141"/>
      <c r="E35" s="543" t="s">
        <v>4</v>
      </c>
      <c r="F35" s="220" t="s">
        <v>100</v>
      </c>
      <c r="G35" s="126"/>
      <c r="H35" s="127"/>
      <c r="I35" s="128"/>
      <c r="J35" s="273">
        <v>842</v>
      </c>
      <c r="K35" s="273">
        <v>828</v>
      </c>
      <c r="L35" s="273">
        <v>790</v>
      </c>
      <c r="M35" s="273">
        <v>648</v>
      </c>
      <c r="N35" s="273">
        <v>744</v>
      </c>
      <c r="O35" s="273">
        <v>734</v>
      </c>
      <c r="P35" s="273">
        <v>730</v>
      </c>
      <c r="Q35" s="168">
        <v>741</v>
      </c>
      <c r="R35" s="168">
        <v>687</v>
      </c>
      <c r="S35" s="168">
        <v>670</v>
      </c>
      <c r="T35" s="373">
        <v>662</v>
      </c>
    </row>
    <row r="36" spans="3:32" x14ac:dyDescent="0.2">
      <c r="C36" s="124"/>
      <c r="D36" s="125"/>
      <c r="E36" s="544"/>
      <c r="F36" s="219" t="s">
        <v>63</v>
      </c>
      <c r="G36" s="129"/>
      <c r="H36" s="130"/>
      <c r="I36" s="131"/>
      <c r="J36" s="274">
        <v>31052</v>
      </c>
      <c r="K36" s="274">
        <v>30300</v>
      </c>
      <c r="L36" s="274">
        <v>29210</v>
      </c>
      <c r="M36" s="274">
        <v>28899</v>
      </c>
      <c r="N36" s="274">
        <v>27931</v>
      </c>
      <c r="O36" s="274">
        <v>26872</v>
      </c>
      <c r="P36" s="274">
        <v>26893</v>
      </c>
      <c r="Q36" s="169">
        <v>27156</v>
      </c>
      <c r="R36" s="169">
        <v>28351</v>
      </c>
      <c r="S36" s="169">
        <v>28266</v>
      </c>
      <c r="T36" s="374">
        <v>28137</v>
      </c>
    </row>
    <row r="37" spans="3:32" ht="13.5" thickBot="1" x14ac:dyDescent="0.25">
      <c r="C37" s="124"/>
      <c r="D37" s="132"/>
      <c r="E37" s="545"/>
      <c r="F37" s="129" t="s">
        <v>64</v>
      </c>
      <c r="G37" s="142"/>
      <c r="H37" s="143"/>
      <c r="I37" s="144"/>
      <c r="J37" s="275">
        <v>42954</v>
      </c>
      <c r="K37" s="275">
        <v>39828</v>
      </c>
      <c r="L37" s="275">
        <v>39700</v>
      </c>
      <c r="M37" s="275">
        <v>39328</v>
      </c>
      <c r="N37" s="275">
        <v>39074</v>
      </c>
      <c r="O37" s="275">
        <v>39348</v>
      </c>
      <c r="P37" s="275">
        <v>39637</v>
      </c>
      <c r="Q37" s="170">
        <v>39836</v>
      </c>
      <c r="R37" s="170">
        <v>40228</v>
      </c>
      <c r="S37" s="170">
        <v>41920</v>
      </c>
      <c r="T37" s="375">
        <v>45455</v>
      </c>
    </row>
    <row r="38" spans="3:32" x14ac:dyDescent="0.2">
      <c r="C38" s="124"/>
      <c r="D38" s="145"/>
      <c r="E38" s="146" t="s">
        <v>153</v>
      </c>
      <c r="F38" s="146"/>
      <c r="G38" s="146"/>
      <c r="H38" s="147"/>
      <c r="I38" s="148"/>
      <c r="J38" s="480">
        <v>9737</v>
      </c>
      <c r="K38" s="480">
        <v>9670</v>
      </c>
      <c r="L38" s="480">
        <v>9842</v>
      </c>
      <c r="M38" s="480">
        <v>10266</v>
      </c>
      <c r="N38" s="480">
        <v>10283</v>
      </c>
      <c r="O38" s="480">
        <v>10493</v>
      </c>
      <c r="P38" s="480">
        <v>10563</v>
      </c>
      <c r="Q38" s="481">
        <v>10539</v>
      </c>
      <c r="R38" s="481">
        <v>11243</v>
      </c>
      <c r="S38" s="481">
        <v>11638</v>
      </c>
      <c r="T38" s="482">
        <v>12859</v>
      </c>
    </row>
    <row r="39" spans="3:32" x14ac:dyDescent="0.2">
      <c r="C39" s="124"/>
      <c r="D39" s="141"/>
      <c r="E39" s="543" t="s">
        <v>4</v>
      </c>
      <c r="F39" s="220" t="s">
        <v>100</v>
      </c>
      <c r="G39" s="126"/>
      <c r="H39" s="127"/>
      <c r="I39" s="128"/>
      <c r="J39" s="273">
        <v>76</v>
      </c>
      <c r="K39" s="273">
        <v>55</v>
      </c>
      <c r="L39" s="273">
        <v>69</v>
      </c>
      <c r="M39" s="273">
        <v>69</v>
      </c>
      <c r="N39" s="273">
        <v>88</v>
      </c>
      <c r="O39" s="273">
        <v>216</v>
      </c>
      <c r="P39" s="273">
        <v>257</v>
      </c>
      <c r="Q39" s="168">
        <v>168</v>
      </c>
      <c r="R39" s="168">
        <v>150</v>
      </c>
      <c r="S39" s="168">
        <v>187</v>
      </c>
      <c r="T39" s="373">
        <v>159</v>
      </c>
    </row>
    <row r="40" spans="3:32" x14ac:dyDescent="0.2">
      <c r="C40" s="124"/>
      <c r="D40" s="125"/>
      <c r="E40" s="559"/>
      <c r="F40" s="250" t="s">
        <v>63</v>
      </c>
      <c r="G40" s="129"/>
      <c r="H40" s="130"/>
      <c r="I40" s="131"/>
      <c r="J40" s="274">
        <v>3144</v>
      </c>
      <c r="K40" s="274">
        <v>3391</v>
      </c>
      <c r="L40" s="274">
        <v>3113</v>
      </c>
      <c r="M40" s="274">
        <v>3229</v>
      </c>
      <c r="N40" s="274">
        <v>3142</v>
      </c>
      <c r="O40" s="274">
        <v>3209</v>
      </c>
      <c r="P40" s="274">
        <v>3341</v>
      </c>
      <c r="Q40" s="169">
        <v>3171</v>
      </c>
      <c r="R40" s="169">
        <v>3399</v>
      </c>
      <c r="S40" s="169">
        <v>3201</v>
      </c>
      <c r="T40" s="374">
        <v>3007</v>
      </c>
    </row>
    <row r="41" spans="3:32" ht="13.5" thickBot="1" x14ac:dyDescent="0.25">
      <c r="C41" s="124"/>
      <c r="D41" s="132"/>
      <c r="E41" s="560"/>
      <c r="F41" s="263" t="s">
        <v>64</v>
      </c>
      <c r="G41" s="142"/>
      <c r="H41" s="143"/>
      <c r="I41" s="144"/>
      <c r="J41" s="275">
        <v>6517</v>
      </c>
      <c r="K41" s="275">
        <v>6224</v>
      </c>
      <c r="L41" s="275">
        <v>6660</v>
      </c>
      <c r="M41" s="275">
        <v>6968</v>
      </c>
      <c r="N41" s="275">
        <v>7053</v>
      </c>
      <c r="O41" s="275">
        <v>7068</v>
      </c>
      <c r="P41" s="275">
        <v>6965</v>
      </c>
      <c r="Q41" s="170">
        <v>7200</v>
      </c>
      <c r="R41" s="170">
        <v>7694</v>
      </c>
      <c r="S41" s="170">
        <v>8250</v>
      </c>
      <c r="T41" s="375">
        <v>9693</v>
      </c>
    </row>
    <row r="42" spans="3:32" x14ac:dyDescent="0.2">
      <c r="C42" s="124"/>
      <c r="D42" s="145"/>
      <c r="E42" s="146" t="s">
        <v>110</v>
      </c>
      <c r="F42" s="146"/>
      <c r="G42" s="146"/>
      <c r="H42" s="147"/>
      <c r="I42" s="148"/>
      <c r="J42" s="480">
        <v>628</v>
      </c>
      <c r="K42" s="480">
        <v>699</v>
      </c>
      <c r="L42" s="480">
        <v>683</v>
      </c>
      <c r="M42" s="480">
        <v>733</v>
      </c>
      <c r="N42" s="480">
        <v>697</v>
      </c>
      <c r="O42" s="480">
        <v>754</v>
      </c>
      <c r="P42" s="480">
        <v>742</v>
      </c>
      <c r="Q42" s="481">
        <v>748</v>
      </c>
      <c r="R42" s="481">
        <v>835</v>
      </c>
      <c r="S42" s="481">
        <v>783</v>
      </c>
      <c r="T42" s="482">
        <v>968</v>
      </c>
    </row>
    <row r="43" spans="3:32" x14ac:dyDescent="0.2">
      <c r="C43" s="124"/>
      <c r="D43" s="141"/>
      <c r="E43" s="543" t="s">
        <v>4</v>
      </c>
      <c r="F43" s="220" t="s">
        <v>100</v>
      </c>
      <c r="G43" s="126"/>
      <c r="H43" s="127"/>
      <c r="I43" s="128"/>
      <c r="J43" s="273">
        <v>89</v>
      </c>
      <c r="K43" s="273">
        <v>95</v>
      </c>
      <c r="L43" s="273">
        <v>112</v>
      </c>
      <c r="M43" s="273">
        <v>109</v>
      </c>
      <c r="N43" s="273">
        <v>90</v>
      </c>
      <c r="O43" s="273">
        <v>128</v>
      </c>
      <c r="P43" s="273">
        <v>95</v>
      </c>
      <c r="Q43" s="168">
        <v>84</v>
      </c>
      <c r="R43" s="168">
        <v>97</v>
      </c>
      <c r="S43" s="168">
        <v>87</v>
      </c>
      <c r="T43" s="373">
        <v>88</v>
      </c>
    </row>
    <row r="44" spans="3:32" x14ac:dyDescent="0.2">
      <c r="C44" s="124"/>
      <c r="D44" s="125"/>
      <c r="E44" s="557"/>
      <c r="F44" s="219" t="s">
        <v>63</v>
      </c>
      <c r="G44" s="129"/>
      <c r="H44" s="130"/>
      <c r="I44" s="131"/>
      <c r="J44" s="274">
        <v>108</v>
      </c>
      <c r="K44" s="274">
        <v>127</v>
      </c>
      <c r="L44" s="274">
        <v>110</v>
      </c>
      <c r="M44" s="274">
        <v>109</v>
      </c>
      <c r="N44" s="274">
        <v>100</v>
      </c>
      <c r="O44" s="274">
        <v>96</v>
      </c>
      <c r="P44" s="274">
        <v>94</v>
      </c>
      <c r="Q44" s="169">
        <v>108</v>
      </c>
      <c r="R44" s="169">
        <v>152</v>
      </c>
      <c r="S44" s="169">
        <v>123</v>
      </c>
      <c r="T44" s="374">
        <v>169</v>
      </c>
    </row>
    <row r="45" spans="3:32" ht="13.5" thickBot="1" x14ac:dyDescent="0.25">
      <c r="C45" s="124"/>
      <c r="D45" s="132"/>
      <c r="E45" s="558"/>
      <c r="F45" s="129" t="s">
        <v>64</v>
      </c>
      <c r="G45" s="142"/>
      <c r="H45" s="143"/>
      <c r="I45" s="144"/>
      <c r="J45" s="275">
        <v>431</v>
      </c>
      <c r="K45" s="275">
        <v>477</v>
      </c>
      <c r="L45" s="275">
        <v>461</v>
      </c>
      <c r="M45" s="275">
        <v>515</v>
      </c>
      <c r="N45" s="275">
        <v>507</v>
      </c>
      <c r="O45" s="275">
        <v>530</v>
      </c>
      <c r="P45" s="275">
        <v>553</v>
      </c>
      <c r="Q45" s="170">
        <v>556</v>
      </c>
      <c r="R45" s="170">
        <v>586</v>
      </c>
      <c r="S45" s="170">
        <v>573</v>
      </c>
      <c r="T45" s="375">
        <v>711</v>
      </c>
    </row>
    <row r="46" spans="3:32" ht="13.5" thickBot="1" x14ac:dyDescent="0.25">
      <c r="C46" s="123"/>
      <c r="D46" s="149" t="s">
        <v>60</v>
      </c>
      <c r="E46" s="150"/>
      <c r="F46" s="150"/>
      <c r="G46" s="150"/>
      <c r="H46" s="150"/>
      <c r="I46" s="150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</row>
    <row r="47" spans="3:32" x14ac:dyDescent="0.2">
      <c r="C47" s="124"/>
      <c r="D47" s="137"/>
      <c r="E47" s="138" t="s">
        <v>2</v>
      </c>
      <c r="F47" s="138"/>
      <c r="G47" s="138"/>
      <c r="H47" s="139"/>
      <c r="I47" s="140"/>
      <c r="J47" s="272">
        <v>73229</v>
      </c>
      <c r="K47" s="272">
        <v>69664</v>
      </c>
      <c r="L47" s="272">
        <v>61613</v>
      </c>
      <c r="M47" s="272">
        <v>57111</v>
      </c>
      <c r="N47" s="272">
        <v>52528</v>
      </c>
      <c r="O47" s="272">
        <v>52315</v>
      </c>
      <c r="P47" s="272">
        <v>52383</v>
      </c>
      <c r="Q47" s="272">
        <v>52852</v>
      </c>
      <c r="R47" s="272">
        <v>57186</v>
      </c>
      <c r="S47" s="272">
        <v>61896</v>
      </c>
      <c r="T47" s="285" t="s">
        <v>3</v>
      </c>
    </row>
    <row r="48" spans="3:32" x14ac:dyDescent="0.2">
      <c r="C48" s="124"/>
      <c r="D48" s="141"/>
      <c r="E48" s="543" t="s">
        <v>4</v>
      </c>
      <c r="F48" s="220" t="s">
        <v>100</v>
      </c>
      <c r="G48" s="126"/>
      <c r="H48" s="127"/>
      <c r="I48" s="128"/>
      <c r="J48" s="274">
        <v>586</v>
      </c>
      <c r="K48" s="274">
        <v>567</v>
      </c>
      <c r="L48" s="274">
        <v>578</v>
      </c>
      <c r="M48" s="274">
        <v>569</v>
      </c>
      <c r="N48" s="274">
        <v>632</v>
      </c>
      <c r="O48" s="274">
        <v>604</v>
      </c>
      <c r="P48" s="274">
        <v>605</v>
      </c>
      <c r="Q48" s="274">
        <v>635</v>
      </c>
      <c r="R48" s="274">
        <v>684</v>
      </c>
      <c r="S48" s="274">
        <v>588</v>
      </c>
      <c r="T48" s="493" t="s">
        <v>3</v>
      </c>
    </row>
    <row r="49" spans="3:20" ht="15" x14ac:dyDescent="0.2">
      <c r="C49" s="124"/>
      <c r="D49" s="125"/>
      <c r="E49" s="544"/>
      <c r="F49" s="219" t="s">
        <v>118</v>
      </c>
      <c r="G49" s="129"/>
      <c r="H49" s="130"/>
      <c r="I49" s="131"/>
      <c r="J49" s="274">
        <v>27531</v>
      </c>
      <c r="K49" s="274">
        <v>24994</v>
      </c>
      <c r="L49" s="274">
        <v>24080</v>
      </c>
      <c r="M49" s="274">
        <v>22929</v>
      </c>
      <c r="N49" s="274">
        <v>21335</v>
      </c>
      <c r="O49" s="274">
        <v>21304</v>
      </c>
      <c r="P49" s="274">
        <v>20902</v>
      </c>
      <c r="Q49" s="274">
        <v>20263</v>
      </c>
      <c r="R49" s="274">
        <v>22094</v>
      </c>
      <c r="S49" s="274">
        <v>22897</v>
      </c>
      <c r="T49" s="493" t="s">
        <v>3</v>
      </c>
    </row>
    <row r="50" spans="3:20" ht="15.75" thickBot="1" x14ac:dyDescent="0.25">
      <c r="C50" s="124"/>
      <c r="D50" s="132"/>
      <c r="E50" s="545"/>
      <c r="F50" s="129" t="s">
        <v>119</v>
      </c>
      <c r="G50" s="142"/>
      <c r="H50" s="143"/>
      <c r="I50" s="144"/>
      <c r="J50" s="275">
        <v>45112</v>
      </c>
      <c r="K50" s="275">
        <v>44103</v>
      </c>
      <c r="L50" s="275">
        <v>36955</v>
      </c>
      <c r="M50" s="275">
        <v>33613</v>
      </c>
      <c r="N50" s="275">
        <v>30561</v>
      </c>
      <c r="O50" s="275">
        <v>30407</v>
      </c>
      <c r="P50" s="275">
        <v>30876</v>
      </c>
      <c r="Q50" s="275">
        <v>31954</v>
      </c>
      <c r="R50" s="275">
        <v>34408</v>
      </c>
      <c r="S50" s="275">
        <v>38411</v>
      </c>
      <c r="T50" s="494" t="s">
        <v>3</v>
      </c>
    </row>
    <row r="51" spans="3:20" x14ac:dyDescent="0.2">
      <c r="C51" s="124"/>
      <c r="D51" s="145"/>
      <c r="E51" s="146" t="s">
        <v>111</v>
      </c>
      <c r="F51" s="146"/>
      <c r="G51" s="146"/>
      <c r="H51" s="147"/>
      <c r="I51" s="148"/>
      <c r="J51" s="480">
        <v>63595</v>
      </c>
      <c r="K51" s="480">
        <v>60455</v>
      </c>
      <c r="L51" s="480">
        <v>53888</v>
      </c>
      <c r="M51" s="480">
        <v>50007</v>
      </c>
      <c r="N51" s="480">
        <v>45797</v>
      </c>
      <c r="O51" s="480">
        <v>45565</v>
      </c>
      <c r="P51" s="480">
        <v>45221</v>
      </c>
      <c r="Q51" s="480">
        <v>45632</v>
      </c>
      <c r="R51" s="480">
        <v>49306</v>
      </c>
      <c r="S51" s="480">
        <v>53262</v>
      </c>
      <c r="T51" s="285" t="s">
        <v>3</v>
      </c>
    </row>
    <row r="52" spans="3:20" x14ac:dyDescent="0.2">
      <c r="C52" s="124"/>
      <c r="D52" s="141"/>
      <c r="E52" s="543" t="s">
        <v>4</v>
      </c>
      <c r="F52" s="220" t="s">
        <v>100</v>
      </c>
      <c r="G52" s="126"/>
      <c r="H52" s="127"/>
      <c r="I52" s="128"/>
      <c r="J52" s="273">
        <v>472</v>
      </c>
      <c r="K52" s="273">
        <v>471</v>
      </c>
      <c r="L52" s="273">
        <v>473</v>
      </c>
      <c r="M52" s="273">
        <v>477</v>
      </c>
      <c r="N52" s="273">
        <v>508</v>
      </c>
      <c r="O52" s="273">
        <v>483</v>
      </c>
      <c r="P52" s="273">
        <v>472</v>
      </c>
      <c r="Q52" s="273">
        <v>506</v>
      </c>
      <c r="R52" s="273">
        <v>510</v>
      </c>
      <c r="S52" s="273">
        <v>471</v>
      </c>
      <c r="T52" s="493" t="s">
        <v>3</v>
      </c>
    </row>
    <row r="53" spans="3:20" x14ac:dyDescent="0.2">
      <c r="C53" s="124"/>
      <c r="D53" s="125"/>
      <c r="E53" s="544"/>
      <c r="F53" s="219" t="s">
        <v>63</v>
      </c>
      <c r="G53" s="129"/>
      <c r="H53" s="130"/>
      <c r="I53" s="131"/>
      <c r="J53" s="274">
        <v>24701</v>
      </c>
      <c r="K53" s="274">
        <v>22389</v>
      </c>
      <c r="L53" s="274">
        <v>21603</v>
      </c>
      <c r="M53" s="274">
        <v>20464</v>
      </c>
      <c r="N53" s="274">
        <v>19065</v>
      </c>
      <c r="O53" s="274">
        <v>18928</v>
      </c>
      <c r="P53" s="274">
        <v>18579</v>
      </c>
      <c r="Q53" s="274">
        <v>18113</v>
      </c>
      <c r="R53" s="274">
        <v>19718</v>
      </c>
      <c r="S53" s="274">
        <v>20482</v>
      </c>
      <c r="T53" s="493" t="s">
        <v>3</v>
      </c>
    </row>
    <row r="54" spans="3:20" ht="13.5" thickBot="1" x14ac:dyDescent="0.25">
      <c r="C54" s="124"/>
      <c r="D54" s="132"/>
      <c r="E54" s="545"/>
      <c r="F54" s="129" t="s">
        <v>64</v>
      </c>
      <c r="G54" s="142"/>
      <c r="H54" s="143"/>
      <c r="I54" s="144"/>
      <c r="J54" s="275">
        <v>38422</v>
      </c>
      <c r="K54" s="275">
        <v>37595</v>
      </c>
      <c r="L54" s="275">
        <v>31812</v>
      </c>
      <c r="M54" s="275">
        <v>29066</v>
      </c>
      <c r="N54" s="275">
        <v>26224</v>
      </c>
      <c r="O54" s="275">
        <v>26154</v>
      </c>
      <c r="P54" s="275">
        <v>26170</v>
      </c>
      <c r="Q54" s="275">
        <v>27013</v>
      </c>
      <c r="R54" s="275">
        <v>29078</v>
      </c>
      <c r="S54" s="275">
        <v>32309</v>
      </c>
      <c r="T54" s="494" t="s">
        <v>3</v>
      </c>
    </row>
    <row r="55" spans="3:20" x14ac:dyDescent="0.2">
      <c r="C55" s="124"/>
      <c r="D55" s="145"/>
      <c r="E55" s="146" t="s">
        <v>153</v>
      </c>
      <c r="F55" s="146"/>
      <c r="G55" s="146"/>
      <c r="H55" s="147"/>
      <c r="I55" s="148"/>
      <c r="J55" s="480">
        <v>9134</v>
      </c>
      <c r="K55" s="480">
        <v>8726</v>
      </c>
      <c r="L55" s="480">
        <v>7252</v>
      </c>
      <c r="M55" s="480">
        <v>6696</v>
      </c>
      <c r="N55" s="480">
        <v>6264</v>
      </c>
      <c r="O55" s="480">
        <v>6331</v>
      </c>
      <c r="P55" s="480">
        <v>6667</v>
      </c>
      <c r="Q55" s="480">
        <v>6815</v>
      </c>
      <c r="R55" s="480">
        <v>7393</v>
      </c>
      <c r="S55" s="480">
        <v>8081</v>
      </c>
      <c r="T55" s="285" t="s">
        <v>3</v>
      </c>
    </row>
    <row r="56" spans="3:20" x14ac:dyDescent="0.2">
      <c r="C56" s="124"/>
      <c r="D56" s="141"/>
      <c r="E56" s="543" t="s">
        <v>4</v>
      </c>
      <c r="F56" s="220" t="s">
        <v>100</v>
      </c>
      <c r="G56" s="126"/>
      <c r="H56" s="127"/>
      <c r="I56" s="128"/>
      <c r="J56" s="273">
        <v>69</v>
      </c>
      <c r="K56" s="273">
        <v>43</v>
      </c>
      <c r="L56" s="273">
        <v>50</v>
      </c>
      <c r="M56" s="273">
        <v>51</v>
      </c>
      <c r="N56" s="273">
        <v>62</v>
      </c>
      <c r="O56" s="273">
        <v>62</v>
      </c>
      <c r="P56" s="273">
        <v>54</v>
      </c>
      <c r="Q56" s="273">
        <v>87</v>
      </c>
      <c r="R56" s="273">
        <v>99</v>
      </c>
      <c r="S56" s="273">
        <v>62</v>
      </c>
      <c r="T56" s="493" t="s">
        <v>3</v>
      </c>
    </row>
    <row r="57" spans="3:20" x14ac:dyDescent="0.2">
      <c r="C57" s="124"/>
      <c r="D57" s="125"/>
      <c r="E57" s="544"/>
      <c r="F57" s="219" t="s">
        <v>63</v>
      </c>
      <c r="G57" s="129"/>
      <c r="H57" s="130"/>
      <c r="I57" s="131"/>
      <c r="J57" s="274">
        <v>2741</v>
      </c>
      <c r="K57" s="274">
        <v>2505</v>
      </c>
      <c r="L57" s="274">
        <v>2392</v>
      </c>
      <c r="M57" s="274">
        <v>2362</v>
      </c>
      <c r="N57" s="274">
        <v>2170</v>
      </c>
      <c r="O57" s="274">
        <v>2292</v>
      </c>
      <c r="P57" s="274">
        <v>2238</v>
      </c>
      <c r="Q57" s="274">
        <v>2067</v>
      </c>
      <c r="R57" s="274">
        <v>2289</v>
      </c>
      <c r="S57" s="274">
        <v>2320</v>
      </c>
      <c r="T57" s="493" t="s">
        <v>3</v>
      </c>
    </row>
    <row r="58" spans="3:20" ht="13.5" thickBot="1" x14ac:dyDescent="0.25">
      <c r="C58" s="124"/>
      <c r="D58" s="132"/>
      <c r="E58" s="545"/>
      <c r="F58" s="142" t="s">
        <v>64</v>
      </c>
      <c r="G58" s="142"/>
      <c r="H58" s="143"/>
      <c r="I58" s="144"/>
      <c r="J58" s="275">
        <v>6324</v>
      </c>
      <c r="K58" s="275">
        <v>6178</v>
      </c>
      <c r="L58" s="275">
        <v>4810</v>
      </c>
      <c r="M58" s="275">
        <v>4283</v>
      </c>
      <c r="N58" s="275">
        <v>4032</v>
      </c>
      <c r="O58" s="275">
        <v>3977</v>
      </c>
      <c r="P58" s="275">
        <v>4375</v>
      </c>
      <c r="Q58" s="275">
        <v>4661</v>
      </c>
      <c r="R58" s="275">
        <v>5005</v>
      </c>
      <c r="S58" s="275">
        <v>5699</v>
      </c>
      <c r="T58" s="494" t="s">
        <v>3</v>
      </c>
    </row>
    <row r="59" spans="3:20" x14ac:dyDescent="0.2">
      <c r="C59" s="124"/>
      <c r="D59" s="226"/>
      <c r="E59" s="227" t="s">
        <v>110</v>
      </c>
      <c r="F59" s="227"/>
      <c r="G59" s="227"/>
      <c r="H59" s="228"/>
      <c r="I59" s="229"/>
      <c r="J59" s="483">
        <v>500</v>
      </c>
      <c r="K59" s="483">
        <v>483</v>
      </c>
      <c r="L59" s="483">
        <v>473</v>
      </c>
      <c r="M59" s="483">
        <v>408</v>
      </c>
      <c r="N59" s="483">
        <v>467</v>
      </c>
      <c r="O59" s="483">
        <v>419</v>
      </c>
      <c r="P59" s="483">
        <v>495</v>
      </c>
      <c r="Q59" s="483">
        <v>405</v>
      </c>
      <c r="R59" s="483">
        <v>487</v>
      </c>
      <c r="S59" s="483">
        <v>553</v>
      </c>
      <c r="T59" s="285" t="s">
        <v>3</v>
      </c>
    </row>
    <row r="60" spans="3:20" x14ac:dyDescent="0.2">
      <c r="C60" s="124"/>
      <c r="D60" s="141"/>
      <c r="E60" s="543" t="s">
        <v>4</v>
      </c>
      <c r="F60" s="220" t="s">
        <v>100</v>
      </c>
      <c r="G60" s="126"/>
      <c r="H60" s="127"/>
      <c r="I60" s="128"/>
      <c r="J60" s="273">
        <v>45</v>
      </c>
      <c r="K60" s="273">
        <v>53</v>
      </c>
      <c r="L60" s="273">
        <v>55</v>
      </c>
      <c r="M60" s="273">
        <v>41</v>
      </c>
      <c r="N60" s="273">
        <v>62</v>
      </c>
      <c r="O60" s="273">
        <v>59</v>
      </c>
      <c r="P60" s="273">
        <v>79</v>
      </c>
      <c r="Q60" s="273">
        <v>42</v>
      </c>
      <c r="R60" s="273">
        <v>75</v>
      </c>
      <c r="S60" s="273">
        <v>55</v>
      </c>
      <c r="T60" s="493" t="s">
        <v>3</v>
      </c>
    </row>
    <row r="61" spans="3:20" x14ac:dyDescent="0.2">
      <c r="C61" s="124"/>
      <c r="D61" s="125"/>
      <c r="E61" s="544"/>
      <c r="F61" s="219" t="s">
        <v>63</v>
      </c>
      <c r="G61" s="129"/>
      <c r="H61" s="130"/>
      <c r="I61" s="131"/>
      <c r="J61" s="274">
        <v>89</v>
      </c>
      <c r="K61" s="274">
        <v>100</v>
      </c>
      <c r="L61" s="274">
        <v>85</v>
      </c>
      <c r="M61" s="274">
        <v>103</v>
      </c>
      <c r="N61" s="274">
        <v>100</v>
      </c>
      <c r="O61" s="274">
        <v>84</v>
      </c>
      <c r="P61" s="274">
        <v>85</v>
      </c>
      <c r="Q61" s="274">
        <v>83</v>
      </c>
      <c r="R61" s="274">
        <v>87</v>
      </c>
      <c r="S61" s="274">
        <v>95</v>
      </c>
      <c r="T61" s="493" t="s">
        <v>3</v>
      </c>
    </row>
    <row r="62" spans="3:20" ht="13.5" thickBot="1" x14ac:dyDescent="0.25">
      <c r="C62" s="124"/>
      <c r="D62" s="132"/>
      <c r="E62" s="545"/>
      <c r="F62" s="129" t="s">
        <v>64</v>
      </c>
      <c r="G62" s="142"/>
      <c r="H62" s="143"/>
      <c r="I62" s="144"/>
      <c r="J62" s="275">
        <v>366</v>
      </c>
      <c r="K62" s="275">
        <v>330</v>
      </c>
      <c r="L62" s="275">
        <v>333</v>
      </c>
      <c r="M62" s="275">
        <v>264</v>
      </c>
      <c r="N62" s="275">
        <v>305</v>
      </c>
      <c r="O62" s="275">
        <v>276</v>
      </c>
      <c r="P62" s="275">
        <v>331</v>
      </c>
      <c r="Q62" s="275">
        <v>280</v>
      </c>
      <c r="R62" s="275">
        <v>325</v>
      </c>
      <c r="S62" s="275">
        <v>403</v>
      </c>
      <c r="T62" s="494" t="s">
        <v>3</v>
      </c>
    </row>
    <row r="63" spans="3:20" ht="13.5" x14ac:dyDescent="0.25">
      <c r="C63" s="112"/>
      <c r="D63" s="59" t="s">
        <v>68</v>
      </c>
      <c r="E63" s="60"/>
      <c r="F63" s="60"/>
      <c r="G63" s="60"/>
      <c r="H63" s="60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48" t="s">
        <v>146</v>
      </c>
    </row>
    <row r="64" spans="3:20" ht="12" customHeight="1" x14ac:dyDescent="0.2">
      <c r="D64" s="49" t="s">
        <v>1</v>
      </c>
      <c r="E64" s="542" t="s">
        <v>123</v>
      </c>
      <c r="F64" s="542"/>
      <c r="G64" s="542"/>
      <c r="H64" s="542"/>
      <c r="I64" s="542"/>
      <c r="J64" s="542"/>
      <c r="K64" s="542"/>
      <c r="L64" s="542"/>
      <c r="M64" s="542"/>
      <c r="N64" s="542"/>
      <c r="O64" s="542"/>
      <c r="P64" s="542"/>
      <c r="Q64" s="542"/>
      <c r="R64" s="542"/>
      <c r="S64" s="542"/>
      <c r="T64" s="542"/>
    </row>
  </sheetData>
  <mergeCells count="25">
    <mergeCell ref="E43:E45"/>
    <mergeCell ref="O7:O10"/>
    <mergeCell ref="N7:N10"/>
    <mergeCell ref="P7:P10"/>
    <mergeCell ref="E31:E33"/>
    <mergeCell ref="E35:E37"/>
    <mergeCell ref="E39:E41"/>
    <mergeCell ref="E22:E24"/>
    <mergeCell ref="E26:E28"/>
    <mergeCell ref="E52:E54"/>
    <mergeCell ref="E64:T64"/>
    <mergeCell ref="T7:T10"/>
    <mergeCell ref="E14:E16"/>
    <mergeCell ref="D7:I11"/>
    <mergeCell ref="E18:E20"/>
    <mergeCell ref="E60:E62"/>
    <mergeCell ref="K7:K10"/>
    <mergeCell ref="S7:S10"/>
    <mergeCell ref="E56:E58"/>
    <mergeCell ref="J7:J10"/>
    <mergeCell ref="M7:M10"/>
    <mergeCell ref="E48:E50"/>
    <mergeCell ref="L7:L10"/>
    <mergeCell ref="R7:R10"/>
    <mergeCell ref="Q7:Q10"/>
  </mergeCells>
  <phoneticPr fontId="0" type="noConversion"/>
  <conditionalFormatting sqref="T28">
    <cfRule type="expression" dxfId="29" priority="4" stopIfTrue="1">
      <formula>#REF!=" "</formula>
    </cfRule>
  </conditionalFormatting>
  <conditionalFormatting sqref="G7">
    <cfRule type="expression" dxfId="28" priority="5" stopIfTrue="1">
      <formula>#REF!=" "</formula>
    </cfRule>
  </conditionalFormatting>
  <conditionalFormatting sqref="D7">
    <cfRule type="cellIs" dxfId="27" priority="6" stopIfTrue="1" operator="equal">
      <formula>"   sem (do závorky) poznámku, proč vývojová řada nezečíná jako obvykle - nebo červenou buňku vymazat"</formula>
    </cfRule>
  </conditionalFormatting>
  <conditionalFormatting sqref="Q28">
    <cfRule type="expression" dxfId="26" priority="3" stopIfTrue="1">
      <formula>#REF!=" "</formula>
    </cfRule>
  </conditionalFormatting>
  <conditionalFormatting sqref="R28">
    <cfRule type="expression" dxfId="25" priority="2" stopIfTrue="1">
      <formula>#REF!=" "</formula>
    </cfRule>
  </conditionalFormatting>
  <conditionalFormatting sqref="S28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64</vt:i4>
      </vt:variant>
    </vt:vector>
  </HeadingPairs>
  <TitlesOfParts>
    <vt:vector size="83" baseType="lpstr">
      <vt:lpstr>Obsah</vt:lpstr>
      <vt:lpstr>B5.4.1</vt:lpstr>
      <vt:lpstr>B5.4.2</vt:lpstr>
      <vt:lpstr>B5.4.3</vt:lpstr>
      <vt:lpstr>B5.4.4</vt:lpstr>
      <vt:lpstr>B5.4.5</vt:lpstr>
      <vt:lpstr>B5.4.6</vt:lpstr>
      <vt:lpstr>B5.4.7</vt:lpstr>
      <vt:lpstr>B5.4.8</vt:lpstr>
      <vt:lpstr>B5.4.9</vt:lpstr>
      <vt:lpstr>B5.4.10</vt:lpstr>
      <vt:lpstr>B5.4.11</vt:lpstr>
      <vt:lpstr>B5.4.12</vt:lpstr>
      <vt:lpstr>B5.4.13</vt:lpstr>
      <vt:lpstr>B5.4.14</vt:lpstr>
      <vt:lpstr>B5.4.15</vt:lpstr>
      <vt:lpstr>GB1</vt:lpstr>
      <vt:lpstr>GB2</vt:lpstr>
      <vt:lpstr>GB3</vt:lpstr>
      <vt:lpstr>data_1</vt:lpstr>
      <vt:lpstr>data_10</vt:lpstr>
      <vt:lpstr>data_11</vt:lpstr>
      <vt:lpstr>data_12</vt:lpstr>
      <vt:lpstr>data_15</vt:lpstr>
      <vt:lpstr>data_16</vt:lpstr>
      <vt:lpstr>data_17</vt:lpstr>
      <vt:lpstr>B5.4.13!data_20</vt:lpstr>
      <vt:lpstr>data_22</vt:lpstr>
      <vt:lpstr>data_3</vt:lpstr>
      <vt:lpstr>B5.4.3!data_7</vt:lpstr>
      <vt:lpstr>data_7</vt:lpstr>
      <vt:lpstr>data_9</vt:lpstr>
      <vt:lpstr>B5.4.1!Datova_oblast</vt:lpstr>
      <vt:lpstr>B5.4.10!Datova_oblast</vt:lpstr>
      <vt:lpstr>B5.4.11!Datova_oblast</vt:lpstr>
      <vt:lpstr>B5.4.12!Datova_oblast</vt:lpstr>
      <vt:lpstr>B5.4.13!Datova_oblast</vt:lpstr>
      <vt:lpstr>B5.4.14!Datova_oblast</vt:lpstr>
      <vt:lpstr>B5.4.15!Datova_oblast</vt:lpstr>
      <vt:lpstr>B5.4.2!Datova_oblast</vt:lpstr>
      <vt:lpstr>B5.4.3!Datova_oblast</vt:lpstr>
      <vt:lpstr>B5.4.4!Datova_oblast</vt:lpstr>
      <vt:lpstr>B5.4.5!Datova_oblast</vt:lpstr>
      <vt:lpstr>B5.4.6!Datova_oblast</vt:lpstr>
      <vt:lpstr>B5.4.7!Datova_oblast</vt:lpstr>
      <vt:lpstr>B5.4.8!Datova_oblast</vt:lpstr>
      <vt:lpstr>B5.4.9!Datova_oblast</vt:lpstr>
      <vt:lpstr>'GB1'!Datova_oblast</vt:lpstr>
      <vt:lpstr>'GB2'!Datova_oblast</vt:lpstr>
      <vt:lpstr>'GB3'!Datova_oblast</vt:lpstr>
      <vt:lpstr>Obsah!Názvy_tisku</vt:lpstr>
      <vt:lpstr>B5.4.1!Novy_rok</vt:lpstr>
      <vt:lpstr>B5.4.10!Novy_rok</vt:lpstr>
      <vt:lpstr>B5.4.11!Novy_rok</vt:lpstr>
      <vt:lpstr>B5.4.12!Novy_rok</vt:lpstr>
      <vt:lpstr>B5.4.13!Novy_rok</vt:lpstr>
      <vt:lpstr>B5.4.14!Novy_rok</vt:lpstr>
      <vt:lpstr>B5.4.2!Novy_rok</vt:lpstr>
      <vt:lpstr>B5.4.3!Novy_rok</vt:lpstr>
      <vt:lpstr>B5.4.4!Novy_rok</vt:lpstr>
      <vt:lpstr>B5.4.6!Novy_rok</vt:lpstr>
      <vt:lpstr>B5.4.7!Novy_rok</vt:lpstr>
      <vt:lpstr>B5.4.8!Novy_rok</vt:lpstr>
      <vt:lpstr>B5.4.9!Novy_rok</vt:lpstr>
      <vt:lpstr>B5.4.1!Oblast_tisku</vt:lpstr>
      <vt:lpstr>B5.4.10!Oblast_tisku</vt:lpstr>
      <vt:lpstr>B5.4.11!Oblast_tisku</vt:lpstr>
      <vt:lpstr>B5.4.12!Oblast_tisku</vt:lpstr>
      <vt:lpstr>B5.4.13!Oblast_tisku</vt:lpstr>
      <vt:lpstr>B5.4.14!Oblast_tisku</vt:lpstr>
      <vt:lpstr>B5.4.15!Oblast_tisku</vt:lpstr>
      <vt:lpstr>B5.4.2!Oblast_tisku</vt:lpstr>
      <vt:lpstr>B5.4.3!Oblast_tisku</vt:lpstr>
      <vt:lpstr>B5.4.4!Oblast_tisku</vt:lpstr>
      <vt:lpstr>B5.4.5!Oblast_tisku</vt:lpstr>
      <vt:lpstr>B5.4.6!Oblast_tisku</vt:lpstr>
      <vt:lpstr>B5.4.7!Oblast_tisku</vt:lpstr>
      <vt:lpstr>B5.4.8!Oblast_tisku</vt:lpstr>
      <vt:lpstr>B5.4.9!Oblast_tisku</vt:lpstr>
      <vt:lpstr>'GB1'!Oblast_tisku</vt:lpstr>
      <vt:lpstr>'GB2'!Oblast_tisku</vt:lpstr>
      <vt:lpstr>'GB3'!Oblast_tisku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2013-01-29T10:44:02Z</cp:lastPrinted>
  <dcterms:created xsi:type="dcterms:W3CDTF">2000-10-16T14:33:05Z</dcterms:created>
  <dcterms:modified xsi:type="dcterms:W3CDTF">2022-11-04T07:38:41Z</dcterms:modified>
</cp:coreProperties>
</file>