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kce_I\14_odbor\Odd_140\1_Programy_220_240\133220\V9\ŘD\PS pracovní\"/>
    </mc:Choice>
  </mc:AlternateContent>
  <xr:revisionPtr revIDLastSave="0" documentId="13_ncr:1_{186AD8EC-36FD-438A-BD73-25C676DDF107}" xr6:coauthVersionLast="47" xr6:coauthVersionMax="47" xr10:uidLastSave="{00000000-0000-0000-0000-000000000000}"/>
  <bookViews>
    <workbookView xWindow="-108" yWindow="-108" windowWidth="23256" windowHeight="12456" xr2:uid="{B748568D-A542-49CD-A691-26D443FEBEEA}"/>
  </bookViews>
  <sheets>
    <sheet name="Tabulka pomocných výpočtů" sheetId="1" r:id="rId1"/>
  </sheets>
  <definedNames>
    <definedName name="_ftn1" localSheetId="0">'Tabulka pomocných výpočtů'!$C$8</definedName>
    <definedName name="_ftn2" localSheetId="0">'Tabulka pomocných výpočtů'!$C$9</definedName>
    <definedName name="_ftnref1" localSheetId="0">'Tabulka pomocných výpočtů'!$D$4</definedName>
    <definedName name="_ftnref2" localSheetId="0">'Tabulka pomocných výpočtů'!$G$4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6" i="1" l="1"/>
  <c r="D21" i="1"/>
  <c r="D24" i="1" l="1"/>
  <c r="D29" i="1"/>
  <c r="F5" i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D31" i="1"/>
  <c r="D17" i="1"/>
  <c r="C17" i="1"/>
  <c r="E16" i="1"/>
  <c r="E15" i="1"/>
  <c r="D32" i="1" l="1"/>
  <c r="D33" i="1" s="1"/>
  <c r="E17" i="1"/>
  <c r="H5" i="1"/>
  <c r="F12" i="1"/>
  <c r="D12" i="1" l="1"/>
  <c r="E12" i="1" l="1"/>
  <c r="G12" i="1" l="1"/>
  <c r="H12" i="1"/>
  <c r="D30" i="1" l="1"/>
  <c r="E20" i="1" s="1"/>
  <c r="D34" i="1" l="1"/>
  <c r="D35" i="1"/>
</calcChain>
</file>

<file path=xl/sharedStrings.xml><?xml version="1.0" encoding="utf-8"?>
<sst xmlns="http://schemas.openxmlformats.org/spreadsheetml/2006/main" count="55" uniqueCount="47">
  <si>
    <t>Technický dozor investora</t>
  </si>
  <si>
    <t>Koordinátor BOZP</t>
  </si>
  <si>
    <t>Organizace výběrových řízení</t>
  </si>
  <si>
    <t>Interiérové vybavení</t>
  </si>
  <si>
    <t xml:space="preserve">Ostatní činnosti </t>
  </si>
  <si>
    <t xml:space="preserve">Celkové výdaje </t>
  </si>
  <si>
    <t>Σ</t>
  </si>
  <si>
    <t>Druh výdaje</t>
  </si>
  <si>
    <t>investice</t>
  </si>
  <si>
    <t>neinvestice</t>
  </si>
  <si>
    <t>% podíl účasti vlastních zdrojů na celkových způsobilých výdajích</t>
  </si>
  <si>
    <t xml:space="preserve">Částka v Kč </t>
  </si>
  <si>
    <t xml:space="preserve">Dotace </t>
  </si>
  <si>
    <t xml:space="preserve">fond reprodukce investičního majetku  </t>
  </si>
  <si>
    <t>% podíl požadované dotace z celkových způsobilých výdajů</t>
  </si>
  <si>
    <t>Způsobilé výdaje bez DPH</t>
  </si>
  <si>
    <t>Způsobilé výdaje s DPH</t>
  </si>
  <si>
    <t>Stavební práce</t>
  </si>
  <si>
    <t>Celkem INV:</t>
  </si>
  <si>
    <t>Celkem NIV:</t>
  </si>
  <si>
    <t>Výdaje celkem INV + NIV</t>
  </si>
  <si>
    <t>Rozdělení INV a NIV</t>
  </si>
  <si>
    <t>Je pravda, že jsou všechny hodnoty vzájemně v souladu?</t>
  </si>
  <si>
    <t>jiné</t>
  </si>
  <si>
    <t xml:space="preserve">Způsobilá částka DPH 
+ % výše </t>
  </si>
  <si>
    <r>
      <t xml:space="preserve">Vlastní zdroje </t>
    </r>
    <r>
      <rPr>
        <b/>
        <u/>
        <sz val="10"/>
        <color theme="9" tint="0.39997558519241921"/>
        <rFont val="Calibri"/>
        <family val="2"/>
        <charset val="238"/>
        <scheme val="minor"/>
      </rPr>
      <t>(</t>
    </r>
    <r>
      <rPr>
        <b/>
        <sz val="10"/>
        <color theme="9" tint="0.39997558519241921"/>
        <rFont val="Calibri"/>
        <family val="2"/>
        <charset val="238"/>
        <scheme val="minor"/>
      </rPr>
      <t>způsobilé</t>
    </r>
    <r>
      <rPr>
        <b/>
        <u/>
        <sz val="10"/>
        <color theme="9" tint="0.39997558519241921"/>
        <rFont val="Calibri"/>
        <family val="2"/>
        <charset val="238"/>
        <scheme val="minor"/>
      </rPr>
      <t>)</t>
    </r>
    <r>
      <rPr>
        <b/>
        <sz val="10"/>
        <color theme="1"/>
        <rFont val="Calibri"/>
        <family val="2"/>
        <charset val="238"/>
        <scheme val="minor"/>
      </rPr>
      <t xml:space="preserve"> žadatele, z toho:</t>
    </r>
  </si>
  <si>
    <r>
      <rPr>
        <b/>
        <sz val="10"/>
        <rFont val="Calibri"/>
        <family val="2"/>
        <charset val="238"/>
        <scheme val="minor"/>
      </rPr>
      <t>Zdroje</t>
    </r>
    <r>
      <rPr>
        <b/>
        <sz val="10"/>
        <color theme="9" tint="0.39997558519241921"/>
        <rFont val="Calibri"/>
        <family val="2"/>
        <charset val="238"/>
        <scheme val="minor"/>
      </rPr>
      <t xml:space="preserve"> (způsobilé) </t>
    </r>
    <r>
      <rPr>
        <b/>
        <sz val="10"/>
        <rFont val="Calibri"/>
        <family val="2"/>
        <charset val="238"/>
        <scheme val="minor"/>
      </rPr>
      <t>celkem</t>
    </r>
  </si>
  <si>
    <t>Dotace celkem</t>
  </si>
  <si>
    <r>
      <t xml:space="preserve">Vlastní zdroje </t>
    </r>
    <r>
      <rPr>
        <b/>
        <sz val="10"/>
        <color theme="9" tint="0.39997558519241921"/>
        <rFont val="Calibri"/>
        <family val="2"/>
        <charset val="238"/>
        <scheme val="minor"/>
      </rPr>
      <t>(způsobilé)</t>
    </r>
    <r>
      <rPr>
        <b/>
        <sz val="10"/>
        <color theme="1"/>
        <rFont val="Calibri"/>
        <family val="2"/>
        <charset val="238"/>
        <scheme val="minor"/>
      </rPr>
      <t xml:space="preserve"> celkem</t>
    </r>
  </si>
  <si>
    <r>
      <t xml:space="preserve">Vlastní zdroje </t>
    </r>
    <r>
      <rPr>
        <b/>
        <sz val="10"/>
        <color theme="9" tint="0.39997558519241921"/>
        <rFont val="Calibri"/>
        <family val="2"/>
        <charset val="238"/>
        <scheme val="minor"/>
      </rPr>
      <t>(způsobilé</t>
    </r>
    <r>
      <rPr>
        <b/>
        <sz val="10"/>
        <color theme="1"/>
        <rFont val="Calibri"/>
        <family val="2"/>
        <charset val="238"/>
        <scheme val="minor"/>
      </rPr>
      <t xml:space="preserve"> + </t>
    </r>
    <r>
      <rPr>
        <b/>
        <sz val="10"/>
        <color rgb="FFFF0000"/>
        <rFont val="Calibri"/>
        <family val="2"/>
        <charset val="238"/>
        <scheme val="minor"/>
      </rPr>
      <t>nezpůsobilé)</t>
    </r>
  </si>
  <si>
    <r>
      <t xml:space="preserve">Vlastní zdroje </t>
    </r>
    <r>
      <rPr>
        <b/>
        <sz val="10"/>
        <color theme="9" tint="0.39997558519241921"/>
        <rFont val="Calibri"/>
        <family val="2"/>
        <charset val="238"/>
        <scheme val="minor"/>
      </rPr>
      <t>(způsobilé)</t>
    </r>
    <r>
      <rPr>
        <b/>
        <sz val="10"/>
        <color theme="1"/>
        <rFont val="Calibri"/>
        <family val="2"/>
        <charset val="238"/>
        <scheme val="minor"/>
      </rPr>
      <t xml:space="preserve"> žadatele, z toho:</t>
    </r>
  </si>
  <si>
    <t>Nezpůsobilé výdaje (s DPH)</t>
  </si>
  <si>
    <t>Projektové práce, autorský dozor, mykologický a archeologický průzkum</t>
  </si>
  <si>
    <t>Kódy řádků dle EDS Dokumentaci akce</t>
  </si>
  <si>
    <t>5011/6011</t>
  </si>
  <si>
    <t>6090/6091</t>
  </si>
  <si>
    <t>5012/6012</t>
  </si>
  <si>
    <t>5014/6014</t>
  </si>
  <si>
    <t>511s/611s</t>
  </si>
  <si>
    <t>Zdroje financování</t>
  </si>
  <si>
    <t>Pomocná tabulka pro výpočet hodnot investičního záměru pro stavbu při podání žádosti o poskytnutí dotace</t>
  </si>
  <si>
    <t>Nezpůsobilé  výdaje (s DPH)</t>
  </si>
  <si>
    <t>Jsou-li všechny zadané údaje vzájemně v souladu výrok hlásí PRAVDA. 
V opačném případě hlásí NEPRAVDA - zadané údaje nutno zkontrolovat!</t>
  </si>
  <si>
    <t>Členění položek dle bodu č. 6 Rekapitulace předpokládaných nákladů akce dle charakteru jednotlivých činností</t>
  </si>
  <si>
    <r>
      <t xml:space="preserve">Celkové zdroje neinvestiční </t>
    </r>
    <r>
      <rPr>
        <b/>
        <sz val="10"/>
        <color theme="9" tint="0.39997558519241921"/>
        <rFont val="Calibri"/>
        <family val="2"/>
        <charset val="238"/>
        <scheme val="minor"/>
      </rPr>
      <t>(způsobilé)</t>
    </r>
    <r>
      <rPr>
        <b/>
        <sz val="10"/>
        <color theme="1"/>
        <rFont val="Calibri"/>
        <family val="2"/>
        <charset val="238"/>
        <scheme val="minor"/>
      </rPr>
      <t>:</t>
    </r>
  </si>
  <si>
    <r>
      <t xml:space="preserve">Celkové zdroje investiční </t>
    </r>
    <r>
      <rPr>
        <b/>
        <sz val="10"/>
        <color theme="9" tint="0.39997558519241921"/>
        <rFont val="Calibri"/>
        <family val="2"/>
        <charset val="238"/>
        <scheme val="minor"/>
      </rPr>
      <t>(způsobilé)</t>
    </r>
    <r>
      <rPr>
        <b/>
        <sz val="10"/>
        <color theme="1"/>
        <rFont val="Calibri"/>
        <family val="2"/>
        <charset val="238"/>
        <scheme val="minor"/>
      </rPr>
      <t>:</t>
    </r>
  </si>
  <si>
    <t>Vyplňují se pouze bílé buňky. Součty jsou předdefinované, jejich kontrola probíhá prostřednictvím nadefinovaného vzorce. Do prázdných polí není nutno psát "0". Tučně označené hodnoty jsou relevantní do žádosti o poskytnutí dotace a musí být vzájemně v souladu.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</si>
</sst>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0.000%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family val="2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rgb="FF00B0F0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7"/>
      <name val="Calibri"/>
      <family val="2"/>
      <charset val="238"/>
      <scheme val="minor"/>
    </font>
    <font>
      <b/>
      <sz val="10"/>
      <color theme="9" tint="0.39997558519241921"/>
      <name val="Calibri"/>
      <family val="2"/>
      <charset val="238"/>
      <scheme val="minor"/>
    </font>
    <font>
      <b/>
      <u/>
      <sz val="10"/>
      <color theme="9" tint="0.39997558519241921"/>
      <name val="Calibri"/>
      <family val="2"/>
      <charset val="238"/>
      <scheme val="minor"/>
    </font>
    <font>
      <b/>
      <sz val="10"/>
      <color theme="7"/>
      <name val="Calibri"/>
      <family val="2"/>
      <charset val="238"/>
      <scheme val="minor"/>
    </font>
    <font>
      <sz val="10"/>
      <color theme="9" tint="0.3999755851924192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44" fontId="8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0" fontId="7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7" fillId="0" borderId="0"/>
    <xf numFmtId="0" fontId="8" fillId="0" borderId="0"/>
  </cellStyleXfs>
  <cellXfs count="107">
    <xf numFmtId="0" fontId="0" fillId="0" borderId="0" xfId="0"/>
    <xf numFmtId="0" fontId="0" fillId="0" borderId="7" xfId="0" applyBorder="1"/>
    <xf numFmtId="0" fontId="0" fillId="0" borderId="8" xfId="0" applyBorder="1"/>
    <xf numFmtId="164" fontId="3" fillId="0" borderId="0" xfId="1" applyFont="1" applyBorder="1"/>
    <xf numFmtId="164" fontId="2" fillId="0" borderId="0" xfId="1" applyFont="1" applyBorder="1"/>
    <xf numFmtId="0" fontId="0" fillId="0" borderId="13" xfId="0" applyBorder="1"/>
    <xf numFmtId="0" fontId="0" fillId="0" borderId="14" xfId="0" applyBorder="1"/>
    <xf numFmtId="164" fontId="0" fillId="0" borderId="0" xfId="0" applyNumberFormat="1"/>
    <xf numFmtId="164" fontId="6" fillId="0" borderId="0" xfId="1" applyFont="1" applyBorder="1"/>
    <xf numFmtId="165" fontId="0" fillId="0" borderId="0" xfId="2" applyNumberFormat="1" applyFont="1" applyBorder="1"/>
    <xf numFmtId="0" fontId="4" fillId="0" borderId="7" xfId="0" applyFont="1" applyBorder="1" applyAlignment="1">
      <alignment horizontal="center" vertical="center" wrapText="1"/>
    </xf>
    <xf numFmtId="164" fontId="5" fillId="2" borderId="27" xfId="1" applyFont="1" applyFill="1" applyBorder="1"/>
    <xf numFmtId="164" fontId="3" fillId="0" borderId="8" xfId="1" applyFont="1" applyBorder="1"/>
    <xf numFmtId="164" fontId="0" fillId="0" borderId="8" xfId="1" applyFont="1" applyBorder="1"/>
    <xf numFmtId="164" fontId="0" fillId="0" borderId="8" xfId="0" applyNumberFormat="1" applyBorder="1"/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164" fontId="11" fillId="2" borderId="38" xfId="1" applyFont="1" applyFill="1" applyBorder="1" applyAlignment="1">
      <alignment horizontal="left" vertical="center"/>
    </xf>
    <xf numFmtId="164" fontId="21" fillId="2" borderId="39" xfId="1" applyFont="1" applyFill="1" applyBorder="1" applyAlignment="1">
      <alignment horizontal="center" vertical="center"/>
    </xf>
    <xf numFmtId="164" fontId="15" fillId="2" borderId="40" xfId="1" applyFont="1" applyFill="1" applyBorder="1" applyAlignment="1">
      <alignment horizontal="center" vertical="center"/>
    </xf>
    <xf numFmtId="164" fontId="11" fillId="2" borderId="39" xfId="1" applyFont="1" applyFill="1" applyBorder="1" applyAlignment="1">
      <alignment horizontal="center" vertical="center"/>
    </xf>
    <xf numFmtId="0" fontId="18" fillId="2" borderId="22" xfId="0" applyFont="1" applyFill="1" applyBorder="1"/>
    <xf numFmtId="0" fontId="20" fillId="2" borderId="31" xfId="0" applyFont="1" applyFill="1" applyBorder="1"/>
    <xf numFmtId="164" fontId="17" fillId="2" borderId="34" xfId="1" applyFont="1" applyFill="1" applyBorder="1"/>
    <xf numFmtId="0" fontId="3" fillId="2" borderId="32" xfId="0" applyFont="1" applyFill="1" applyBorder="1"/>
    <xf numFmtId="164" fontId="18" fillId="2" borderId="35" xfId="1" applyFont="1" applyFill="1" applyBorder="1"/>
    <xf numFmtId="164" fontId="20" fillId="2" borderId="35" xfId="1" applyFont="1" applyFill="1" applyBorder="1"/>
    <xf numFmtId="164" fontId="24" fillId="2" borderId="37" xfId="1" applyFont="1" applyFill="1" applyBorder="1"/>
    <xf numFmtId="0" fontId="3" fillId="2" borderId="3" xfId="0" applyFont="1" applyFill="1" applyBorder="1"/>
    <xf numFmtId="0" fontId="3" fillId="2" borderId="18" xfId="0" applyFont="1" applyFill="1" applyBorder="1"/>
    <xf numFmtId="2" fontId="21" fillId="2" borderId="23" xfId="1" applyNumberFormat="1" applyFont="1" applyFill="1" applyBorder="1"/>
    <xf numFmtId="0" fontId="3" fillId="2" borderId="24" xfId="0" applyFont="1" applyFill="1" applyBorder="1"/>
    <xf numFmtId="164" fontId="3" fillId="2" borderId="27" xfId="1" applyFont="1" applyFill="1" applyBorder="1"/>
    <xf numFmtId="164" fontId="3" fillId="2" borderId="8" xfId="1" applyFont="1" applyFill="1" applyBorder="1"/>
    <xf numFmtId="164" fontId="11" fillId="2" borderId="37" xfId="1" applyFont="1" applyFill="1" applyBorder="1"/>
    <xf numFmtId="164" fontId="11" fillId="2" borderId="35" xfId="1" applyFont="1" applyFill="1" applyBorder="1"/>
    <xf numFmtId="164" fontId="24" fillId="2" borderId="34" xfId="1" applyFont="1" applyFill="1" applyBorder="1"/>
    <xf numFmtId="164" fontId="19" fillId="2" borderId="21" xfId="1" applyFont="1" applyFill="1" applyBorder="1"/>
    <xf numFmtId="10" fontId="5" fillId="2" borderId="43" xfId="2" applyNumberFormat="1" applyFont="1" applyFill="1" applyBorder="1"/>
    <xf numFmtId="10" fontId="5" fillId="2" borderId="30" xfId="2" applyNumberFormat="1" applyFont="1" applyFill="1" applyBorder="1"/>
    <xf numFmtId="164" fontId="5" fillId="2" borderId="3" xfId="1" applyFont="1" applyFill="1" applyBorder="1" applyAlignment="1">
      <alignment horizontal="right" vertical="center"/>
    </xf>
    <xf numFmtId="164" fontId="5" fillId="2" borderId="27" xfId="1" applyFont="1" applyFill="1" applyBorder="1" applyAlignment="1">
      <alignment vertical="center"/>
    </xf>
    <xf numFmtId="164" fontId="17" fillId="2" borderId="14" xfId="1" applyFont="1" applyFill="1" applyBorder="1" applyAlignment="1">
      <alignment vertical="center"/>
    </xf>
    <xf numFmtId="0" fontId="11" fillId="2" borderId="33" xfId="0" applyFont="1" applyFill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3" fillId="2" borderId="20" xfId="0" applyFont="1" applyFill="1" applyBorder="1"/>
    <xf numFmtId="0" fontId="3" fillId="2" borderId="46" xfId="0" applyFont="1" applyFill="1" applyBorder="1"/>
    <xf numFmtId="0" fontId="3" fillId="2" borderId="28" xfId="0" applyFont="1" applyFill="1" applyBorder="1"/>
    <xf numFmtId="0" fontId="3" fillId="2" borderId="47" xfId="0" applyFont="1" applyFill="1" applyBorder="1"/>
    <xf numFmtId="0" fontId="2" fillId="0" borderId="0" xfId="0" applyFont="1"/>
    <xf numFmtId="164" fontId="5" fillId="2" borderId="54" xfId="1" applyFont="1" applyFill="1" applyBorder="1"/>
    <xf numFmtId="164" fontId="24" fillId="2" borderId="54" xfId="1" applyFont="1" applyFill="1" applyBorder="1"/>
    <xf numFmtId="164" fontId="19" fillId="2" borderId="54" xfId="1" applyFont="1" applyFill="1" applyBorder="1"/>
    <xf numFmtId="164" fontId="5" fillId="2" borderId="32" xfId="1" applyFont="1" applyFill="1" applyBorder="1" applyAlignment="1">
      <alignment horizontal="right" vertical="center"/>
    </xf>
    <xf numFmtId="164" fontId="5" fillId="2" borderId="35" xfId="1" applyFont="1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164" fontId="5" fillId="4" borderId="3" xfId="1" applyFont="1" applyFill="1" applyBorder="1" applyAlignment="1" applyProtection="1">
      <alignment horizontal="right" vertical="center"/>
      <protection locked="0"/>
    </xf>
    <xf numFmtId="164" fontId="5" fillId="4" borderId="32" xfId="1" applyFont="1" applyFill="1" applyBorder="1" applyAlignment="1" applyProtection="1">
      <alignment horizontal="right" vertical="center"/>
      <protection locked="0"/>
    </xf>
    <xf numFmtId="164" fontId="18" fillId="0" borderId="37" xfId="1" applyFont="1" applyFill="1" applyBorder="1" applyProtection="1">
      <protection locked="0"/>
    </xf>
    <xf numFmtId="164" fontId="12" fillId="0" borderId="23" xfId="1" applyFont="1" applyFill="1" applyBorder="1" applyProtection="1">
      <protection locked="0"/>
    </xf>
    <xf numFmtId="164" fontId="20" fillId="0" borderId="35" xfId="1" applyFont="1" applyFill="1" applyBorder="1" applyProtection="1">
      <protection locked="0"/>
    </xf>
    <xf numFmtId="164" fontId="12" fillId="0" borderId="36" xfId="1" applyFont="1" applyFill="1" applyBorder="1" applyProtection="1">
      <protection locked="0"/>
    </xf>
    <xf numFmtId="0" fontId="3" fillId="2" borderId="2" xfId="0" applyFont="1" applyFill="1" applyBorder="1"/>
    <xf numFmtId="0" fontId="3" fillId="2" borderId="44" xfId="0" applyFont="1" applyFill="1" applyBorder="1"/>
    <xf numFmtId="164" fontId="5" fillId="0" borderId="11" xfId="1" applyFont="1" applyFill="1" applyBorder="1" applyProtection="1">
      <protection locked="0"/>
    </xf>
    <xf numFmtId="164" fontId="5" fillId="0" borderId="27" xfId="1" applyFont="1" applyFill="1" applyBorder="1" applyAlignment="1" applyProtection="1">
      <alignment wrapText="1"/>
      <protection locked="0"/>
    </xf>
    <xf numFmtId="164" fontId="5" fillId="0" borderId="27" xfId="1" applyFont="1" applyFill="1" applyBorder="1" applyProtection="1">
      <protection locked="0"/>
    </xf>
    <xf numFmtId="164" fontId="5" fillId="0" borderId="37" xfId="1" applyFont="1" applyFill="1" applyBorder="1" applyProtection="1">
      <protection locked="0"/>
    </xf>
    <xf numFmtId="0" fontId="14" fillId="2" borderId="41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 wrapText="1"/>
    </xf>
    <xf numFmtId="0" fontId="0" fillId="4" borderId="53" xfId="0" applyFill="1" applyBorder="1" applyAlignment="1">
      <alignment horizontal="center" vertical="center" wrapText="1"/>
    </xf>
    <xf numFmtId="0" fontId="0" fillId="4" borderId="50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</cellXfs>
  <cellStyles count="17">
    <cellStyle name="Čárka" xfId="1" builtinId="3"/>
    <cellStyle name="Měna 2" xfId="9" xr:uid="{C713F21B-9A9F-436F-8BAF-97F8DDF78531}"/>
    <cellStyle name="měny 2" xfId="7" xr:uid="{C46952A4-8998-409B-BE7F-243B2EE897CB}"/>
    <cellStyle name="Normal_Sheet2" xfId="5" xr:uid="{B884A4DE-47F9-4177-9290-C75D24193174}"/>
    <cellStyle name="Normální" xfId="0" builtinId="0"/>
    <cellStyle name="Normální 11" xfId="16" xr:uid="{C799781F-183A-4CB3-B863-BB9C40344770}"/>
    <cellStyle name="normální 2" xfId="4" xr:uid="{9136ABF8-2BB1-45D8-AACA-3A07A6C44279}"/>
    <cellStyle name="Normální 2 2" xfId="11" xr:uid="{CE0FF7CF-7AD1-4D15-9932-71481041ABEF}"/>
    <cellStyle name="Normální 3" xfId="3" xr:uid="{48242B83-C5AB-482C-9760-4537E5AA1373}"/>
    <cellStyle name="Normální 3 2" xfId="12" xr:uid="{2DF09BF1-4E80-49EC-9A77-52FF80BAB783}"/>
    <cellStyle name="Normální 4" xfId="8" xr:uid="{1E55A14A-77AF-41CB-90EB-27FA14D76E76}"/>
    <cellStyle name="Normální 4 2" xfId="13" xr:uid="{A072D0A3-B6E5-4524-972D-2E4BD86D287F}"/>
    <cellStyle name="Normální 5" xfId="10" xr:uid="{685FB34D-284D-4F26-85AE-EA1ABE019B45}"/>
    <cellStyle name="Normální 6" xfId="14" xr:uid="{9AEE4C44-7C6F-4C29-A22A-BA244B586600}"/>
    <cellStyle name="Normální 7" xfId="6" xr:uid="{A950BEB2-F4F9-4688-9DC2-8A3796AA5D8F}"/>
    <cellStyle name="Normální 8" xfId="15" xr:uid="{D99C7D0C-AFCB-48EC-A015-CE8E20DB0CAE}"/>
    <cellStyle name="Procenta" xfId="2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1645919</xdr:colOff>
      <xdr:row>13</xdr:row>
      <xdr:rowOff>71718</xdr:rowOff>
    </xdr:from>
    <xdr:to>
      <xdr:col>7</xdr:col>
      <xdr:colOff>923365</xdr:colOff>
      <xdr:row>34</xdr:row>
      <xdr:rowOff>76200</xdr:rowOff>
    </xdr:to>
    <xdr:grpSp>
      <xdr:nvGrpSpPr>
        <xdr:cNvPr id="29" name="Skupina 28">
          <a:extLst>
            <a:ext uri="{FF2B5EF4-FFF2-40B4-BE49-F238E27FC236}">
              <a16:creationId xmlns:a16="http://schemas.microsoft.com/office/drawing/2014/main" id="{29D9FDF7-B75B-A53A-E8EF-42E496BEC89A}"/>
            </a:ext>
          </a:extLst>
        </xdr:cNvPr>
        <xdr:cNvGrpSpPr/>
      </xdr:nvGrpSpPr>
      <xdr:grpSpPr>
        <a:xfrm>
          <a:off x="6198041" y="3517283"/>
          <a:ext cx="4677707" cy="4344569"/>
          <a:chOff x="6427303" y="3517283"/>
          <a:chExt cx="4686984" cy="4303016"/>
        </a:xfrm>
      </xdr:grpSpPr>
      <xdr:sp macro="" textlink="">
        <xdr:nvSpPr>
          <xdr:cNvPr id="5" name="TextovéPole 4">
            <a:extLst>
              <a:ext uri="{FF2B5EF4-FFF2-40B4-BE49-F238E27FC236}">
                <a16:creationId xmlns:a16="http://schemas.microsoft.com/office/drawing/2014/main" id="{E577AE7C-2F91-8911-2A85-2FD2DBD594A2}"/>
              </a:ext>
            </a:extLst>
          </xdr:cNvPr>
          <xdr:cNvSpPr txBox="1"/>
        </xdr:nvSpPr>
        <xdr:spPr>
          <a:xfrm>
            <a:off x="8457226" y="3517283"/>
            <a:ext cx="2612237" cy="452913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cs-CZ" sz="1050" b="1"/>
              <a:t>v žádosti o</a:t>
            </a:r>
            <a:r>
              <a:rPr lang="cs-CZ" sz="1050" b="1" baseline="0"/>
              <a:t> poskytnutí dotace řádky "</a:t>
            </a:r>
            <a:r>
              <a:rPr lang="cs-CZ" sz="1050" b="1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z toho investiční</a:t>
            </a:r>
            <a:r>
              <a:rPr lang="cs-CZ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"</a:t>
            </a:r>
            <a:r>
              <a:rPr lang="cs-CZ" sz="105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a "</a:t>
            </a:r>
            <a:r>
              <a:rPr lang="cs-CZ" sz="1050" b="1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z toho neinvestiční</a:t>
            </a:r>
            <a:r>
              <a:rPr lang="cs-CZ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"</a:t>
            </a:r>
          </a:p>
          <a:p>
            <a:endParaRPr lang="cs-CZ" sz="1100"/>
          </a:p>
        </xdr:txBody>
      </xdr:sp>
      <xdr:sp macro="" textlink="">
        <xdr:nvSpPr>
          <xdr:cNvPr id="9" name="TextovéPole 8">
            <a:extLst>
              <a:ext uri="{FF2B5EF4-FFF2-40B4-BE49-F238E27FC236}">
                <a16:creationId xmlns:a16="http://schemas.microsoft.com/office/drawing/2014/main" id="{FBECC43D-E6B0-D77B-19A6-92A92D00B23F}"/>
              </a:ext>
            </a:extLst>
          </xdr:cNvPr>
          <xdr:cNvSpPr txBox="1"/>
        </xdr:nvSpPr>
        <xdr:spPr>
          <a:xfrm>
            <a:off x="8466189" y="4067246"/>
            <a:ext cx="2621202" cy="435374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cs-CZ" sz="1050" b="1"/>
              <a:t>v žádosti o poskytnutí dotace řádek "</a:t>
            </a:r>
            <a:r>
              <a:rPr lang="cs-CZ" sz="1050" b="1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Celkové výdaje akce v Kč včetně DPH"</a:t>
            </a:r>
            <a:endParaRPr lang="cs-CZ" sz="1050" b="1"/>
          </a:p>
        </xdr:txBody>
      </xdr:sp>
      <xdr:sp macro="" textlink="">
        <xdr:nvSpPr>
          <xdr:cNvPr id="14" name="TextovéPole 13">
            <a:extLst>
              <a:ext uri="{FF2B5EF4-FFF2-40B4-BE49-F238E27FC236}">
                <a16:creationId xmlns:a16="http://schemas.microsoft.com/office/drawing/2014/main" id="{0E28F648-DE20-25D4-CA4E-780D0D4A8B40}"/>
              </a:ext>
            </a:extLst>
          </xdr:cNvPr>
          <xdr:cNvSpPr txBox="1"/>
        </xdr:nvSpPr>
        <xdr:spPr>
          <a:xfrm>
            <a:off x="7015874" y="5601965"/>
            <a:ext cx="4089446" cy="284008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cs-CZ" sz="1000" b="1"/>
              <a:t>v žádosti o poskytnutí dotace řádek "</a:t>
            </a:r>
            <a:r>
              <a:rPr lang="cs-CZ" sz="1000" b="1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Požadovaná částka dotace celkem" </a:t>
            </a:r>
            <a:endParaRPr lang="cs-CZ" sz="1000" b="1" i="0"/>
          </a:p>
        </xdr:txBody>
      </xdr:sp>
      <xdr:sp macro="" textlink="">
        <xdr:nvSpPr>
          <xdr:cNvPr id="23" name="TextovéPole 22">
            <a:extLst>
              <a:ext uri="{FF2B5EF4-FFF2-40B4-BE49-F238E27FC236}">
                <a16:creationId xmlns:a16="http://schemas.microsoft.com/office/drawing/2014/main" id="{22F82580-995D-2254-7B9F-1363C2C262BB}"/>
              </a:ext>
            </a:extLst>
          </xdr:cNvPr>
          <xdr:cNvSpPr txBox="1"/>
        </xdr:nvSpPr>
        <xdr:spPr>
          <a:xfrm>
            <a:off x="7015874" y="6008788"/>
            <a:ext cx="4098412" cy="598720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cs-CZ" sz="1000" b="1"/>
              <a:t>kontrolní součet</a:t>
            </a:r>
            <a:r>
              <a:rPr lang="cs-CZ" sz="1000" b="1" baseline="0"/>
              <a:t> pro celkové vlastní zdroje </a:t>
            </a:r>
            <a:r>
              <a:rPr lang="cs-CZ" sz="1000" b="1" baseline="0">
                <a:solidFill>
                  <a:schemeClr val="accent6">
                    <a:lumMod val="60000"/>
                    <a:lumOff val="40000"/>
                  </a:schemeClr>
                </a:solidFill>
              </a:rPr>
              <a:t>způsobilé</a:t>
            </a:r>
            <a:r>
              <a:rPr lang="cs-CZ" sz="10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, který vystupuje do výpočtu % podílu účasti vlastních zdrojů (při nezapojení nezpůsobilých výdajů je hodnota shodná s následujícím řádkem)</a:t>
            </a:r>
            <a:endParaRPr lang="cs-CZ" sz="105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1" name="TextovéPole 50">
            <a:extLst>
              <a:ext uri="{FF2B5EF4-FFF2-40B4-BE49-F238E27FC236}">
                <a16:creationId xmlns:a16="http://schemas.microsoft.com/office/drawing/2014/main" id="{BC7264AF-35BE-1E6D-7AD4-6E798042CD34}"/>
              </a:ext>
            </a:extLst>
          </xdr:cNvPr>
          <xdr:cNvSpPr txBox="1"/>
        </xdr:nvSpPr>
        <xdr:spPr>
          <a:xfrm>
            <a:off x="7005666" y="6753350"/>
            <a:ext cx="4108621" cy="1066949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cs-CZ" sz="10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řádek "</a:t>
            </a:r>
            <a:r>
              <a:rPr lang="cs-CZ" sz="1000" b="1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Výše účasti vlastních zdrojů žadatele na financování akce v Kč</a:t>
            </a:r>
            <a:r>
              <a:rPr lang="cs-CZ" sz="1000" b="1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"</a:t>
            </a:r>
            <a:r>
              <a:rPr lang="cs-CZ" sz="100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cs-CZ" sz="10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v žádosti o poskytnutí dotace, zde je </a:t>
            </a:r>
            <a:r>
              <a:rPr lang="cs-CZ" sz="1000" b="1" u="non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připočtena</a:t>
            </a:r>
            <a:r>
              <a:rPr lang="cs-CZ" sz="10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rovněž celá výše </a:t>
            </a:r>
            <a:r>
              <a:rPr lang="cs-CZ" sz="10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nezpůsobilých výdajů (s DPH) celkem </a:t>
            </a:r>
            <a:r>
              <a:rPr lang="cs-CZ" sz="10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jelikož úhrada nezpůsobilých výdajů je vždy pouze z vlastních zdrojů (pozn.: tento řádek je zde pouze kontrolní </a:t>
            </a:r>
            <a:br>
              <a:rPr lang="cs-CZ" sz="10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cs-CZ" sz="10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a není součástí tabulky investičního záměru v kapitole 7. Předpokládané celkové výdaje akce a zdroje financování akce)</a:t>
            </a:r>
          </a:p>
          <a:p>
            <a:endParaRPr lang="cs-CZ" sz="1050"/>
          </a:p>
        </xdr:txBody>
      </xdr:sp>
      <xdr:cxnSp macro="">
        <xdr:nvCxnSpPr>
          <xdr:cNvPr id="70" name="Přímá spojnice se šipkou 69">
            <a:extLst>
              <a:ext uri="{FF2B5EF4-FFF2-40B4-BE49-F238E27FC236}">
                <a16:creationId xmlns:a16="http://schemas.microsoft.com/office/drawing/2014/main" id="{CB2CE6D4-9D2E-D7AF-1E80-5A94021AAD41}"/>
              </a:ext>
            </a:extLst>
          </xdr:cNvPr>
          <xdr:cNvCxnSpPr>
            <a:endCxn id="23" idx="1"/>
          </xdr:cNvCxnSpPr>
        </xdr:nvCxnSpPr>
        <xdr:spPr>
          <a:xfrm flipV="1">
            <a:off x="6427303" y="6308148"/>
            <a:ext cx="588570" cy="963939"/>
          </a:xfrm>
          <a:prstGeom prst="straightConnector1">
            <a:avLst/>
          </a:prstGeom>
          <a:ln>
            <a:tailEnd type="triangle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2" name="Přímá spojnice se šipkou 71">
            <a:extLst>
              <a:ext uri="{FF2B5EF4-FFF2-40B4-BE49-F238E27FC236}">
                <a16:creationId xmlns:a16="http://schemas.microsoft.com/office/drawing/2014/main" id="{442F8D07-F013-4663-B177-DF785C48E81E}"/>
              </a:ext>
            </a:extLst>
          </xdr:cNvPr>
          <xdr:cNvCxnSpPr>
            <a:endCxn id="51" idx="1"/>
          </xdr:cNvCxnSpPr>
        </xdr:nvCxnSpPr>
        <xdr:spPr>
          <a:xfrm flipV="1">
            <a:off x="6427304" y="7286824"/>
            <a:ext cx="578362" cy="164857"/>
          </a:xfrm>
          <a:prstGeom prst="straightConnector1">
            <a:avLst/>
          </a:prstGeom>
          <a:ln>
            <a:tailEnd type="triangle"/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 macro="">
        <xdr:nvCxnSpPr>
          <xdr:cNvPr id="80" name="Přímá spojnice se šipkou 79">
            <a:extLst>
              <a:ext uri="{FF2B5EF4-FFF2-40B4-BE49-F238E27FC236}">
                <a16:creationId xmlns:a16="http://schemas.microsoft.com/office/drawing/2014/main" id="{939E2FAC-A87B-DF41-2C40-85D2FE4FDAF8}"/>
              </a:ext>
            </a:extLst>
          </xdr:cNvPr>
          <xdr:cNvCxnSpPr>
            <a:endCxn id="14" idx="1"/>
          </xdr:cNvCxnSpPr>
        </xdr:nvCxnSpPr>
        <xdr:spPr>
          <a:xfrm flipV="1">
            <a:off x="6427304" y="5743969"/>
            <a:ext cx="588570" cy="1335606"/>
          </a:xfrm>
          <a:prstGeom prst="straightConnector1">
            <a:avLst/>
          </a:prstGeom>
          <a:ln>
            <a:tailEnd type="triangle"/>
          </a:ln>
        </xdr:spPr>
        <xdr:style>
          <a:lnRef idx="3">
            <a:schemeClr val="accent6"/>
          </a:lnRef>
          <a:fillRef idx="0">
            <a:schemeClr val="accent6"/>
          </a:fillRef>
          <a:effectRef idx="2">
            <a:schemeClr val="accent6"/>
          </a:effectRef>
          <a:fontRef idx="minor">
            <a:schemeClr val="tx1"/>
          </a:fontRef>
        </xdr:style>
      </xdr:cxnSp>
      <xdr:cxnSp macro="">
        <xdr:nvCxnSpPr>
          <xdr:cNvPr id="150" name="Přímá spojnice se šipkou 149">
            <a:extLst>
              <a:ext uri="{FF2B5EF4-FFF2-40B4-BE49-F238E27FC236}">
                <a16:creationId xmlns:a16="http://schemas.microsoft.com/office/drawing/2014/main" id="{0AAA64A9-8FB7-C6DB-277A-CAB291A6C133}"/>
              </a:ext>
            </a:extLst>
          </xdr:cNvPr>
          <xdr:cNvCxnSpPr>
            <a:endCxn id="5" idx="1"/>
          </xdr:cNvCxnSpPr>
        </xdr:nvCxnSpPr>
        <xdr:spPr>
          <a:xfrm flipV="1">
            <a:off x="7695226" y="3746079"/>
            <a:ext cx="762000" cy="80682"/>
          </a:xfrm>
          <a:prstGeom prst="straightConnector1">
            <a:avLst/>
          </a:prstGeom>
          <a:ln>
            <a:tailEnd type="triangle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2" name="Přímá spojnice se šipkou 151">
            <a:extLst>
              <a:ext uri="{FF2B5EF4-FFF2-40B4-BE49-F238E27FC236}">
                <a16:creationId xmlns:a16="http://schemas.microsoft.com/office/drawing/2014/main" id="{C4F3B079-2CC6-B45B-B8FA-5F1798D1BCBD}"/>
              </a:ext>
            </a:extLst>
          </xdr:cNvPr>
          <xdr:cNvCxnSpPr>
            <a:endCxn id="5" idx="1"/>
          </xdr:cNvCxnSpPr>
        </xdr:nvCxnSpPr>
        <xdr:spPr>
          <a:xfrm flipV="1">
            <a:off x="7695226" y="3746079"/>
            <a:ext cx="762000" cy="330135"/>
          </a:xfrm>
          <a:prstGeom prst="straightConnector1">
            <a:avLst/>
          </a:prstGeom>
          <a:ln>
            <a:tailEnd type="triangle"/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8" name="Přímá spojnice se šipkou 7">
            <a:extLst>
              <a:ext uri="{FF2B5EF4-FFF2-40B4-BE49-F238E27FC236}">
                <a16:creationId xmlns:a16="http://schemas.microsoft.com/office/drawing/2014/main" id="{0F272EB7-98E4-B80B-EDAA-9D9DF8C20528}"/>
              </a:ext>
            </a:extLst>
          </xdr:cNvPr>
          <xdr:cNvCxnSpPr>
            <a:endCxn id="9" idx="1"/>
          </xdr:cNvCxnSpPr>
        </xdr:nvCxnSpPr>
        <xdr:spPr>
          <a:xfrm flipV="1">
            <a:off x="7695225" y="4282985"/>
            <a:ext cx="770964" cy="112060"/>
          </a:xfrm>
          <a:prstGeom prst="straightConnector1">
            <a:avLst/>
          </a:prstGeom>
          <a:ln>
            <a:tailEnd type="triangle"/>
          </a:ln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8CE49-C95F-4C66-BD05-D53F67069529}">
  <dimension ref="B1:K35"/>
  <sheetViews>
    <sheetView showGridLines="0" tabSelected="1" zoomScale="115" zoomScaleNormal="115" workbookViewId="0">
      <selection activeCell="C16" sqref="C16"/>
    </sheetView>
  </sheetViews>
  <sheetFormatPr defaultRowHeight="14.4" x14ac:dyDescent="0.3"/>
  <cols>
    <col min="2" max="2" width="23" customWidth="1"/>
    <col min="3" max="3" width="34.44140625" customWidth="1"/>
    <col min="4" max="4" width="24" customWidth="1"/>
    <col min="5" max="5" width="18.33203125" customWidth="1"/>
    <col min="6" max="6" width="18.88671875" customWidth="1"/>
    <col min="7" max="7" width="17.44140625" customWidth="1"/>
    <col min="8" max="8" width="17" customWidth="1"/>
    <col min="9" max="9" width="18.44140625" customWidth="1"/>
    <col min="10" max="10" width="16.109375" bestFit="1" customWidth="1"/>
    <col min="11" max="11" width="16.109375" customWidth="1"/>
    <col min="12" max="12" width="16.109375" bestFit="1" customWidth="1"/>
    <col min="13" max="13" width="16.33203125" bestFit="1" customWidth="1"/>
    <col min="14" max="14" width="14.6640625" bestFit="1" customWidth="1"/>
  </cols>
  <sheetData>
    <row r="1" spans="2:8" ht="15" thickBot="1" x14ac:dyDescent="0.35"/>
    <row r="2" spans="2:8" ht="33" customHeight="1" thickBot="1" x14ac:dyDescent="0.35">
      <c r="B2" s="81" t="s">
        <v>40</v>
      </c>
      <c r="C2" s="82"/>
      <c r="D2" s="82"/>
      <c r="E2" s="82"/>
      <c r="F2" s="82"/>
      <c r="G2" s="82"/>
      <c r="H2" s="83"/>
    </row>
    <row r="3" spans="2:8" ht="31.95" customHeight="1" thickBot="1" x14ac:dyDescent="0.35">
      <c r="B3" s="84" t="s">
        <v>46</v>
      </c>
      <c r="C3" s="85"/>
      <c r="D3" s="85"/>
      <c r="E3" s="85"/>
      <c r="F3" s="85"/>
      <c r="G3" s="85"/>
      <c r="H3" s="86"/>
    </row>
    <row r="4" spans="2:8" ht="41.4" x14ac:dyDescent="0.3">
      <c r="B4" s="60" t="s">
        <v>33</v>
      </c>
      <c r="C4" s="61" t="s">
        <v>43</v>
      </c>
      <c r="D4" s="62" t="s">
        <v>15</v>
      </c>
      <c r="E4" s="62" t="s">
        <v>24</v>
      </c>
      <c r="F4" s="63" t="s">
        <v>16</v>
      </c>
      <c r="G4" s="64" t="s">
        <v>41</v>
      </c>
      <c r="H4" s="65" t="s">
        <v>5</v>
      </c>
    </row>
    <row r="5" spans="2:8" ht="31.2" customHeight="1" x14ac:dyDescent="0.3">
      <c r="B5" s="56" t="s">
        <v>34</v>
      </c>
      <c r="C5" s="57" t="s">
        <v>32</v>
      </c>
      <c r="D5" s="66"/>
      <c r="E5" s="66"/>
      <c r="F5" s="41">
        <f>D5+E5</f>
        <v>0</v>
      </c>
      <c r="G5" s="66"/>
      <c r="H5" s="42">
        <f>F5+G5</f>
        <v>0</v>
      </c>
    </row>
    <row r="6" spans="2:8" x14ac:dyDescent="0.3">
      <c r="B6" s="56" t="s">
        <v>37</v>
      </c>
      <c r="C6" s="57" t="s">
        <v>0</v>
      </c>
      <c r="D6" s="66"/>
      <c r="E6" s="66"/>
      <c r="F6" s="41">
        <f t="shared" ref="F6:F11" si="0">D6+E6</f>
        <v>0</v>
      </c>
      <c r="G6" s="66"/>
      <c r="H6" s="42">
        <f>F6+G6</f>
        <v>0</v>
      </c>
    </row>
    <row r="7" spans="2:8" x14ac:dyDescent="0.3">
      <c r="B7" s="56" t="s">
        <v>37</v>
      </c>
      <c r="C7" s="57" t="s">
        <v>1</v>
      </c>
      <c r="D7" s="66"/>
      <c r="E7" s="66"/>
      <c r="F7" s="41">
        <f t="shared" si="0"/>
        <v>0</v>
      </c>
      <c r="G7" s="66"/>
      <c r="H7" s="42">
        <f>F7+G7</f>
        <v>0</v>
      </c>
    </row>
    <row r="8" spans="2:8" x14ac:dyDescent="0.3">
      <c r="B8" s="56" t="s">
        <v>36</v>
      </c>
      <c r="C8" s="57" t="s">
        <v>2</v>
      </c>
      <c r="D8" s="66"/>
      <c r="E8" s="66"/>
      <c r="F8" s="41">
        <f t="shared" si="0"/>
        <v>0</v>
      </c>
      <c r="G8" s="66"/>
      <c r="H8" s="42">
        <f t="shared" ref="H8:H11" si="1">F8+G8</f>
        <v>0</v>
      </c>
    </row>
    <row r="9" spans="2:8" x14ac:dyDescent="0.3">
      <c r="B9" s="56" t="s">
        <v>35</v>
      </c>
      <c r="C9" s="57" t="s">
        <v>17</v>
      </c>
      <c r="D9" s="66"/>
      <c r="E9" s="66"/>
      <c r="F9" s="41">
        <f t="shared" si="0"/>
        <v>0</v>
      </c>
      <c r="G9" s="66"/>
      <c r="H9" s="42">
        <f t="shared" si="1"/>
        <v>0</v>
      </c>
    </row>
    <row r="10" spans="2:8" x14ac:dyDescent="0.3">
      <c r="B10" s="56" t="s">
        <v>38</v>
      </c>
      <c r="C10" s="57" t="s">
        <v>3</v>
      </c>
      <c r="D10" s="66"/>
      <c r="E10" s="66"/>
      <c r="F10" s="41">
        <f t="shared" si="0"/>
        <v>0</v>
      </c>
      <c r="G10" s="66"/>
      <c r="H10" s="42">
        <f t="shared" si="1"/>
        <v>0</v>
      </c>
    </row>
    <row r="11" spans="2:8" ht="15" thickBot="1" x14ac:dyDescent="0.35">
      <c r="B11" s="58" t="s">
        <v>23</v>
      </c>
      <c r="C11" s="59" t="s">
        <v>4</v>
      </c>
      <c r="D11" s="67"/>
      <c r="E11" s="67"/>
      <c r="F11" s="54">
        <f t="shared" si="0"/>
        <v>0</v>
      </c>
      <c r="G11" s="67"/>
      <c r="H11" s="55">
        <f t="shared" si="1"/>
        <v>0</v>
      </c>
    </row>
    <row r="12" spans="2:8" ht="15.6" thickTop="1" thickBot="1" x14ac:dyDescent="0.35">
      <c r="B12" s="105" t="s">
        <v>6</v>
      </c>
      <c r="C12" s="106"/>
      <c r="D12" s="51">
        <f>SUM(D5:D11)</f>
        <v>0</v>
      </c>
      <c r="E12" s="51">
        <f>SUM(E5:E11)</f>
        <v>0</v>
      </c>
      <c r="F12" s="52">
        <f>SUM(F5:F11)</f>
        <v>0</v>
      </c>
      <c r="G12" s="53">
        <f t="shared" ref="G12:H12" si="2">SUM(G5:G11)</f>
        <v>0</v>
      </c>
      <c r="H12" s="43">
        <f t="shared" si="2"/>
        <v>0</v>
      </c>
    </row>
    <row r="13" spans="2:8" ht="15" thickBot="1" x14ac:dyDescent="0.35">
      <c r="B13" s="10"/>
      <c r="C13" s="45"/>
      <c r="D13" s="3"/>
      <c r="E13" s="3"/>
      <c r="F13" s="3"/>
      <c r="G13" s="3"/>
      <c r="H13" s="12"/>
    </row>
    <row r="14" spans="2:8" ht="22.95" customHeight="1" thickBot="1" x14ac:dyDescent="0.35">
      <c r="B14" s="18" t="s">
        <v>21</v>
      </c>
      <c r="C14" s="19" t="s">
        <v>16</v>
      </c>
      <c r="D14" s="20" t="s">
        <v>31</v>
      </c>
      <c r="E14" s="21" t="s">
        <v>6</v>
      </c>
      <c r="H14" s="2"/>
    </row>
    <row r="15" spans="2:8" ht="20.399999999999999" customHeight="1" x14ac:dyDescent="0.3">
      <c r="B15" s="22" t="s">
        <v>18</v>
      </c>
      <c r="C15" s="68"/>
      <c r="D15" s="69"/>
      <c r="E15" s="35">
        <f>C15+D15</f>
        <v>0</v>
      </c>
      <c r="H15" s="2"/>
    </row>
    <row r="16" spans="2:8" ht="21" customHeight="1" thickBot="1" x14ac:dyDescent="0.35">
      <c r="B16" s="23" t="s">
        <v>19</v>
      </c>
      <c r="C16" s="70"/>
      <c r="D16" s="71"/>
      <c r="E16" s="36">
        <f>C16+D16</f>
        <v>0</v>
      </c>
      <c r="H16" s="2"/>
    </row>
    <row r="17" spans="2:11" ht="21.6" customHeight="1" thickTop="1" thickBot="1" x14ac:dyDescent="0.35">
      <c r="B17" s="44" t="s">
        <v>20</v>
      </c>
      <c r="C17" s="37">
        <f>SUM(C15:C16)</f>
        <v>0</v>
      </c>
      <c r="D17" s="38">
        <f>SUM(D15:D16)</f>
        <v>0</v>
      </c>
      <c r="E17" s="24">
        <f>C17+D17</f>
        <v>0</v>
      </c>
      <c r="H17" s="2"/>
    </row>
    <row r="18" spans="2:11" ht="15" thickBot="1" x14ac:dyDescent="0.35">
      <c r="B18" s="1"/>
      <c r="D18" s="50"/>
      <c r="F18" s="4"/>
      <c r="G18" s="4"/>
      <c r="H18" s="13"/>
    </row>
    <row r="19" spans="2:11" x14ac:dyDescent="0.3">
      <c r="B19" s="15" t="s">
        <v>7</v>
      </c>
      <c r="C19" s="16" t="s">
        <v>39</v>
      </c>
      <c r="D19" s="17" t="s">
        <v>11</v>
      </c>
      <c r="E19" s="93" t="s">
        <v>22</v>
      </c>
      <c r="F19" s="94"/>
      <c r="G19" s="94"/>
      <c r="H19" s="95"/>
    </row>
    <row r="20" spans="2:11" x14ac:dyDescent="0.3">
      <c r="B20" s="87" t="s">
        <v>8</v>
      </c>
      <c r="C20" s="72" t="s">
        <v>12</v>
      </c>
      <c r="D20" s="74"/>
      <c r="E20" s="96" t="b">
        <f>AND(F12=C17,C17=D30,D30=F12,G12=D17,H12=E17,(E17-D31)=D33)</f>
        <v>1</v>
      </c>
      <c r="F20" s="97"/>
      <c r="G20" s="97"/>
      <c r="H20" s="98"/>
    </row>
    <row r="21" spans="2:11" ht="14.4" customHeight="1" x14ac:dyDescent="0.3">
      <c r="B21" s="88"/>
      <c r="C21" s="29" t="s">
        <v>25</v>
      </c>
      <c r="D21" s="11">
        <f>SUM(D22:D23)</f>
        <v>0</v>
      </c>
      <c r="E21" s="99" t="s">
        <v>42</v>
      </c>
      <c r="F21" s="100"/>
      <c r="G21" s="100"/>
      <c r="H21" s="101"/>
    </row>
    <row r="22" spans="2:11" ht="18.600000000000001" customHeight="1" thickBot="1" x14ac:dyDescent="0.35">
      <c r="B22" s="88"/>
      <c r="C22" s="29" t="s">
        <v>13</v>
      </c>
      <c r="D22" s="75"/>
      <c r="E22" s="102"/>
      <c r="F22" s="103"/>
      <c r="G22" s="103"/>
      <c r="H22" s="104"/>
    </row>
    <row r="23" spans="2:11" x14ac:dyDescent="0.3">
      <c r="B23" s="88"/>
      <c r="C23" s="29" t="s">
        <v>23</v>
      </c>
      <c r="D23" s="76"/>
      <c r="H23" s="2"/>
    </row>
    <row r="24" spans="2:11" ht="15" thickBot="1" x14ac:dyDescent="0.35">
      <c r="B24" s="89"/>
      <c r="C24" s="25" t="s">
        <v>45</v>
      </c>
      <c r="D24" s="26">
        <f>SUM(D20,D22:D23)</f>
        <v>0</v>
      </c>
      <c r="H24" s="2"/>
      <c r="I24" s="8"/>
      <c r="K24" s="7"/>
    </row>
    <row r="25" spans="2:11" ht="15" thickTop="1" x14ac:dyDescent="0.3">
      <c r="B25" s="90" t="s">
        <v>9</v>
      </c>
      <c r="C25" s="73" t="s">
        <v>12</v>
      </c>
      <c r="D25" s="77"/>
      <c r="H25" s="2"/>
      <c r="I25" s="8"/>
      <c r="K25" s="7"/>
    </row>
    <row r="26" spans="2:11" x14ac:dyDescent="0.3">
      <c r="B26" s="91"/>
      <c r="C26" s="29" t="s">
        <v>30</v>
      </c>
      <c r="D26" s="11">
        <f>SUM(D27:D28)</f>
        <v>0</v>
      </c>
      <c r="H26" s="2"/>
    </row>
    <row r="27" spans="2:11" x14ac:dyDescent="0.3">
      <c r="B27" s="91"/>
      <c r="C27" s="29" t="s">
        <v>13</v>
      </c>
      <c r="D27" s="76"/>
      <c r="H27" s="2"/>
      <c r="I27" s="9"/>
    </row>
    <row r="28" spans="2:11" x14ac:dyDescent="0.3">
      <c r="B28" s="91"/>
      <c r="C28" s="29" t="s">
        <v>23</v>
      </c>
      <c r="D28" s="76"/>
      <c r="H28" s="2"/>
    </row>
    <row r="29" spans="2:11" ht="15" thickBot="1" x14ac:dyDescent="0.35">
      <c r="B29" s="92"/>
      <c r="C29" s="25" t="s">
        <v>44</v>
      </c>
      <c r="D29" s="27">
        <f>SUM(D25,D27:D28)</f>
        <v>0</v>
      </c>
      <c r="H29" s="2"/>
    </row>
    <row r="30" spans="2:11" ht="15" thickTop="1" x14ac:dyDescent="0.3">
      <c r="B30" s="78" t="s">
        <v>6</v>
      </c>
      <c r="C30" s="31" t="s">
        <v>26</v>
      </c>
      <c r="D30" s="28">
        <f>D29+D24</f>
        <v>0</v>
      </c>
      <c r="H30" s="2"/>
    </row>
    <row r="31" spans="2:11" x14ac:dyDescent="0.3">
      <c r="B31" s="79"/>
      <c r="C31" s="32" t="s">
        <v>27</v>
      </c>
      <c r="D31" s="33">
        <f>D20+D25</f>
        <v>0</v>
      </c>
      <c r="H31" s="14"/>
    </row>
    <row r="32" spans="2:11" x14ac:dyDescent="0.3">
      <c r="B32" s="79"/>
      <c r="C32" s="29" t="s">
        <v>28</v>
      </c>
      <c r="D32" s="11">
        <f>D21+D26</f>
        <v>0</v>
      </c>
      <c r="H32" s="2"/>
    </row>
    <row r="33" spans="2:8" ht="15" thickBot="1" x14ac:dyDescent="0.35">
      <c r="B33" s="80"/>
      <c r="C33" s="30" t="s">
        <v>29</v>
      </c>
      <c r="D33" s="34">
        <f>D32+D17</f>
        <v>0</v>
      </c>
      <c r="H33" s="2"/>
    </row>
    <row r="34" spans="2:8" ht="15" thickTop="1" x14ac:dyDescent="0.3">
      <c r="B34" s="46" t="s">
        <v>14</v>
      </c>
      <c r="C34" s="47"/>
      <c r="D34" s="39" t="e">
        <f>D31/D30</f>
        <v>#DIV/0!</v>
      </c>
      <c r="H34" s="2"/>
    </row>
    <row r="35" spans="2:8" ht="15" thickBot="1" x14ac:dyDescent="0.35">
      <c r="B35" s="48" t="s">
        <v>10</v>
      </c>
      <c r="C35" s="49"/>
      <c r="D35" s="40" t="e">
        <f>D32/D30</f>
        <v>#DIV/0!</v>
      </c>
      <c r="E35" s="5"/>
      <c r="F35" s="5"/>
      <c r="G35" s="5"/>
      <c r="H35" s="6"/>
    </row>
  </sheetData>
  <sheetProtection algorithmName="SHA-512" hashValue="lfDq0wsBZ4BSf01gkfJg/wn9UqHrfW9xwe0i14f7ll/nWLUOIqC9Lx1OJyzs++8zinAwxgyJhXYhKdbPH8IC5Q==" saltValue="3vD/WWB05emNvVhZuuqKTg==" spinCount="100000" sheet="1" objects="1" scenarios="1" selectLockedCells="1"/>
  <mergeCells count="9">
    <mergeCell ref="B30:B33"/>
    <mergeCell ref="B2:H2"/>
    <mergeCell ref="B3:H3"/>
    <mergeCell ref="B20:B24"/>
    <mergeCell ref="B25:B29"/>
    <mergeCell ref="E19:H19"/>
    <mergeCell ref="E20:H20"/>
    <mergeCell ref="E21:H22"/>
    <mergeCell ref="B12:C12"/>
  </mergeCells>
  <conditionalFormatting sqref="E20">
    <cfRule type="containsText" dxfId="4" priority="1" operator="containsText" text="NEPRAVDA">
      <formula>NOT(ISERROR(SEARCH("NEPRAVDA",E20)))</formula>
    </cfRule>
    <cfRule type="containsText" dxfId="3" priority="2" operator="containsText" text="PRAVDA">
      <formula>NOT(ISERROR(SEARCH("PRAVDA",E20)))</formula>
    </cfRule>
  </conditionalFormatting>
  <conditionalFormatting sqref="G26">
    <cfRule type="containsText" dxfId="2" priority="3" operator="containsText" text="SPRÁVNĚ">
      <formula>NOT(ISERROR(SEARCH("SPRÁVNĚ",G26)))</formula>
    </cfRule>
    <cfRule type="containsText" dxfId="1" priority="4" operator="containsText" text="CHYBA">
      <formula>NOT(ISERROR(SEARCH("CHYBA",G26)))</formula>
    </cfRule>
    <cfRule type="containsText" dxfId="0" priority="5" operator="containsText" text="Správne">
      <formula>NOT(ISERROR(SEARCH("Správne",G26)))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Tabulka pomocných výpočtů</vt:lpstr>
      <vt:lpstr>'Tabulka pomocných výpočtů'!_ftn1</vt:lpstr>
      <vt:lpstr>'Tabulka pomocných výpočtů'!_ftn2</vt:lpstr>
      <vt:lpstr>'Tabulka pomocných výpočtů'!_ftnref1</vt:lpstr>
      <vt:lpstr>'Tabulka pomocných výpočtů'!_ftnref2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Chlebuš Jakub</dc:creator>
  <cp:lastModifiedBy>Chlebuš Jakub</cp:lastModifiedBy>
  <dcterms:created xsi:type="dcterms:W3CDTF">2022-05-12T12:48:09Z</dcterms:created>
  <dcterms:modified xsi:type="dcterms:W3CDTF">2023-11-22T09:52:54Z</dcterms:modified>
</cp:coreProperties>
</file>