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O:\Aktualizace MP aj\aktualizaceMP_2.tyden_rijen2023\MP FT\"/>
    </mc:Choice>
  </mc:AlternateContent>
  <xr:revisionPtr revIDLastSave="0" documentId="13_ncr:1_{7EB0D9A1-ED45-4999-8837-49C1504212B8}" xr6:coauthVersionLast="36" xr6:coauthVersionMax="36" xr10:uidLastSave="{00000000-0000-0000-0000-000000000000}"/>
  <bookViews>
    <workbookView xWindow="0" yWindow="0" windowWidth="28800" windowHeight="1108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E16" i="2" l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Q16" i="2" s="1"/>
</calcChain>
</file>

<file path=xl/sharedStrings.xml><?xml version="1.0" encoding="utf-8"?>
<sst xmlns="http://schemas.openxmlformats.org/spreadsheetml/2006/main" count="25" uniqueCount="23">
  <si>
    <t>č.</t>
  </si>
  <si>
    <t>název</t>
  </si>
  <si>
    <t>předpokládané předfinancování  ze SR</t>
  </si>
  <si>
    <t>dodatečné financování ze SR</t>
  </si>
  <si>
    <t>náklady na snížení úroků (část nákladů financování, která není přenesena na příjemce)</t>
  </si>
  <si>
    <t>ostatní náklady (nutno specifikovat)</t>
  </si>
  <si>
    <t>zpětné toky</t>
  </si>
  <si>
    <t>úroky</t>
  </si>
  <si>
    <t>jistina</t>
  </si>
  <si>
    <t>Komponenta/opatření</t>
  </si>
  <si>
    <t>Alokace (financovaná z půjčky z RRF)</t>
  </si>
  <si>
    <t>Předpokládané aktivní období (doba, po kterou trvají závazky mezi majiteli komponenty a příjemci)</t>
  </si>
  <si>
    <t>...</t>
  </si>
  <si>
    <t>....</t>
  </si>
  <si>
    <t xml:space="preserve">Popis finančního nástroje (forma podpory, realizátor, koneční příjemci, délka investičního cyklu, příp. dotace úroků atd.) </t>
  </si>
  <si>
    <r>
      <t>koneční příjemci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</si>
  <si>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t>koneční příjemci mimo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</si>
  <si>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rPr>
        <vertAlign val="superscript"/>
        <sz val="10"/>
        <color rgb="FF000000"/>
        <rFont val="Arial"/>
        <family val="2"/>
        <charset val="238"/>
        <scheme val="minor"/>
      </rPr>
      <t>*)</t>
    </r>
    <r>
      <rPr>
        <sz val="10"/>
        <color rgb="FF000000"/>
        <rFont val="Arial"/>
        <scheme val="minor"/>
      </rPr>
      <t xml:space="preserve"> S.13 - sektor vládních institucí dle Klasifikace institucionálních sektorů a subsektorů (CZ-CISS) dle ESA 2010.</t>
    </r>
  </si>
  <si>
    <t>zápůjčky / úvěry po splatnosti nevrácené</t>
  </si>
  <si>
    <t>vymožené částky z nesplacených zápůjček / úvěrů</t>
  </si>
  <si>
    <t>Vyplnil (jméno):</t>
  </si>
  <si>
    <t>Dne:</t>
  </si>
  <si>
    <t>NÁVRATNÁ OPATŘENÍ - Ex-post evidence poskytnutých vratných i nevratných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</si>
</sst>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0"/>
      <name val="Arial"/>
    </font>
    <font>
      <b/>
      <sz val="10"/>
      <color rgb="FF000000"/>
      <name val="Arial"/>
      <family val="2"/>
      <charset val="238"/>
      <scheme val="minor"/>
    </font>
    <font>
      <vertAlign val="superscript"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0" xfId="0" applyFont="1" applyFill="1" applyAlignment="1"/>
    <xf numFmtId="164" fontId="1" fillId="2" borderId="0" xfId="0" applyNumberFormat="1" applyFont="1" applyFill="1" applyAlignment="1"/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2" fillId="4" borderId="3" xfId="0" applyFont="1" applyFill="1" applyBorder="1" applyAlignment="1"/>
    <xf numFmtId="0" fontId="1" fillId="4" borderId="3" xfId="0" applyFont="1" applyFill="1" applyBorder="1"/>
    <xf numFmtId="3" fontId="1" fillId="4" borderId="3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/>
    <xf numFmtId="0" fontId="4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0" fontId="7" fillId="0" borderId="3" xfId="0" applyFont="1" applyBorder="1" applyAlignment="1"/>
    <xf numFmtId="0" fontId="1" fillId="2" borderId="0" xfId="0" applyFont="1" applyFill="1" applyAlignment="1"/>
    <xf numFmtId="0" fontId="0" fillId="0" borderId="0" xfId="0" applyFont="1" applyFill="1" applyAlignment="1"/>
    <xf numFmtId="0" fontId="1" fillId="2" borderId="0" xfId="0" applyFont="1" applyFill="1" applyAlignment="1"/>
    <xf numFmtId="0" fontId="0" fillId="0" borderId="0" xfId="0" applyFont="1" applyAlignment="1"/>
    <xf numFmtId="0" fontId="1" fillId="3" borderId="1" xfId="0" applyFont="1" applyFill="1" applyBorder="1" applyAlignment="1"/>
    <xf numFmtId="0" fontId="3" fillId="0" borderId="2" xfId="0" applyFont="1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1020"/>
  <sheetViews>
    <sheetView tabSelected="1" workbookViewId="0">
      <selection activeCell="P9" sqref="P9"/>
    </sheetView>
  </sheetViews>
  <sheetFormatPr defaultColWidth="12.5703125" defaultRowHeight="15.75" customHeight="1" x14ac:dyDescent="0.2"/>
  <cols>
    <col min="1" max="1" width="7.140625" customWidth="1"/>
    <col min="2" max="2" width="13.28515625" customWidth="1"/>
    <col min="3" max="3" width="29.42578125" customWidth="1"/>
    <col min="4" max="37" width="9.42578125" customWidth="1"/>
  </cols>
  <sheetData>
    <row r="1" spans="1:37" ht="15.75" customHeight="1" x14ac:dyDescent="0.2">
      <c r="B1" s="23" t="s">
        <v>22</v>
      </c>
    </row>
    <row r="2" spans="1:37" ht="12.75" x14ac:dyDescent="0.2">
      <c r="A2" s="2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12.75" x14ac:dyDescent="0.2">
      <c r="B3" s="9" t="s">
        <v>9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2.75" x14ac:dyDescent="0.2">
      <c r="A4" s="2"/>
      <c r="B4" s="2" t="s">
        <v>0</v>
      </c>
      <c r="C4" s="2" t="s">
        <v>1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2.75" x14ac:dyDescent="0.2">
      <c r="A5" s="2"/>
      <c r="B5" s="4"/>
      <c r="C5" s="4"/>
      <c r="D5" s="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12.75" x14ac:dyDescent="0.2">
      <c r="A6" s="2"/>
      <c r="B6" s="9" t="s">
        <v>10</v>
      </c>
      <c r="C6" s="2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2.75" x14ac:dyDescent="0.2">
      <c r="A7" s="2"/>
      <c r="B7" s="5"/>
      <c r="C7" s="2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2.75" x14ac:dyDescent="0.2">
      <c r="A8" s="2"/>
      <c r="B8" s="2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2.75" x14ac:dyDescent="0.2">
      <c r="A9" s="2"/>
      <c r="B9" s="9" t="s">
        <v>11</v>
      </c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2.75" x14ac:dyDescent="0.2">
      <c r="A10" s="2"/>
      <c r="B10" s="4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12.75" x14ac:dyDescent="0.2">
      <c r="A11" s="2"/>
      <c r="B11" s="2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2.75" x14ac:dyDescent="0.2">
      <c r="A12" s="2"/>
      <c r="B12" s="9" t="s">
        <v>14</v>
      </c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32.25" customHeight="1" x14ac:dyDescent="0.2">
      <c r="A13" s="2"/>
      <c r="B13" s="29"/>
      <c r="C13" s="30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2.75" x14ac:dyDescent="0.2">
      <c r="A14" s="2"/>
      <c r="B14" s="2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12.75" x14ac:dyDescent="0.2">
      <c r="A15" s="2"/>
      <c r="B15" s="2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2.75" x14ac:dyDescent="0.2">
      <c r="A16" s="2"/>
      <c r="B16" s="31"/>
      <c r="C16" s="32"/>
      <c r="D16" s="10">
        <v>2023</v>
      </c>
      <c r="E16" s="11">
        <f t="shared" ref="E16:Q16" si="0">D16+1</f>
        <v>2024</v>
      </c>
      <c r="F16" s="11">
        <f t="shared" si="0"/>
        <v>2025</v>
      </c>
      <c r="G16" s="11">
        <f t="shared" si="0"/>
        <v>2026</v>
      </c>
      <c r="H16" s="11">
        <f t="shared" si="0"/>
        <v>2027</v>
      </c>
      <c r="I16" s="11">
        <f t="shared" si="0"/>
        <v>2028</v>
      </c>
      <c r="J16" s="11">
        <f t="shared" si="0"/>
        <v>2029</v>
      </c>
      <c r="K16" s="11">
        <f t="shared" si="0"/>
        <v>2030</v>
      </c>
      <c r="L16" s="11">
        <f t="shared" si="0"/>
        <v>2031</v>
      </c>
      <c r="M16" s="11">
        <f t="shared" si="0"/>
        <v>2032</v>
      </c>
      <c r="N16" s="11">
        <f t="shared" si="0"/>
        <v>2033</v>
      </c>
      <c r="O16" s="11">
        <f t="shared" si="0"/>
        <v>2034</v>
      </c>
      <c r="P16" s="11">
        <f t="shared" si="0"/>
        <v>2035</v>
      </c>
      <c r="Q16" s="11">
        <f t="shared" si="0"/>
        <v>2036</v>
      </c>
      <c r="R16" s="10" t="s">
        <v>12</v>
      </c>
      <c r="S16" s="3" t="s">
        <v>13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8" ht="12.75" x14ac:dyDescent="0.2">
      <c r="B17" s="33"/>
      <c r="C17" s="3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7"/>
    </row>
    <row r="18" spans="1:38" ht="12.75" x14ac:dyDescent="0.2">
      <c r="B18" s="13" t="s">
        <v>2</v>
      </c>
      <c r="C18" s="14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7"/>
    </row>
    <row r="19" spans="1:38" ht="12.75" x14ac:dyDescent="0.2">
      <c r="B19" s="17"/>
      <c r="C19" s="1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7"/>
    </row>
    <row r="20" spans="1:38" ht="12.75" x14ac:dyDescent="0.2">
      <c r="B20" s="13" t="s">
        <v>3</v>
      </c>
      <c r="C20" s="14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7"/>
    </row>
    <row r="21" spans="1:38" ht="38.25" x14ac:dyDescent="0.2">
      <c r="B21" s="19"/>
      <c r="C21" s="20" t="s">
        <v>4</v>
      </c>
      <c r="D21" s="21"/>
      <c r="E21" s="2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7"/>
    </row>
    <row r="22" spans="1:38" ht="12.75" x14ac:dyDescent="0.2">
      <c r="B22" s="19"/>
      <c r="C22" s="22" t="s">
        <v>5</v>
      </c>
      <c r="D22" s="21"/>
      <c r="E22" s="21"/>
      <c r="F22" s="2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7"/>
    </row>
    <row r="23" spans="1:38" ht="12.75" x14ac:dyDescent="0.2">
      <c r="B23" s="22"/>
      <c r="C23" s="22"/>
      <c r="D23" s="21"/>
      <c r="E23" s="2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7"/>
    </row>
    <row r="24" spans="1:38" ht="12.75" x14ac:dyDescent="0.2">
      <c r="B24" s="13" t="s">
        <v>6</v>
      </c>
      <c r="C24" s="13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7"/>
    </row>
    <row r="25" spans="1:38" ht="12.75" x14ac:dyDescent="0.2">
      <c r="B25" s="17"/>
      <c r="C25" s="22" t="s">
        <v>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7"/>
    </row>
    <row r="26" spans="1:38" ht="12.75" x14ac:dyDescent="0.2">
      <c r="B26" s="17"/>
      <c r="C26" s="22" t="s">
        <v>8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7"/>
    </row>
    <row r="27" spans="1:38" ht="12.75" x14ac:dyDescent="0.2">
      <c r="A27" s="28"/>
      <c r="B27" s="13" t="s">
        <v>18</v>
      </c>
      <c r="C27" s="13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7"/>
    </row>
    <row r="28" spans="1:38" ht="14.25" x14ac:dyDescent="0.2">
      <c r="A28" s="28"/>
      <c r="B28" s="17"/>
      <c r="C28" s="26" t="s">
        <v>15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7"/>
    </row>
    <row r="29" spans="1:38" ht="14.25" x14ac:dyDescent="0.2">
      <c r="A29" s="28"/>
      <c r="B29" s="17"/>
      <c r="C29" s="26" t="s">
        <v>16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7"/>
    </row>
    <row r="30" spans="1:38" s="24" customFormat="1" ht="12.75" x14ac:dyDescent="0.2">
      <c r="A30" s="28"/>
      <c r="B30" s="13" t="s">
        <v>19</v>
      </c>
      <c r="C30" s="13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7"/>
    </row>
    <row r="31" spans="1:38" s="24" customFormat="1" ht="14.25" x14ac:dyDescent="0.2">
      <c r="A31" s="28"/>
      <c r="B31" s="17"/>
      <c r="C31" s="26" t="s">
        <v>15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7"/>
    </row>
    <row r="32" spans="1:38" s="24" customFormat="1" ht="14.25" x14ac:dyDescent="0.2">
      <c r="A32" s="28"/>
      <c r="B32" s="17"/>
      <c r="C32" s="26" t="s">
        <v>16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7"/>
    </row>
    <row r="33" spans="1:38" ht="12.75" x14ac:dyDescent="0.2">
      <c r="A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7"/>
    </row>
    <row r="34" spans="1:38" ht="14.25" x14ac:dyDescent="0.2">
      <c r="A34" s="28"/>
      <c r="B34" s="25" t="s">
        <v>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7"/>
    </row>
    <row r="35" spans="1:38" ht="12.75" x14ac:dyDescent="0.2">
      <c r="A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7"/>
    </row>
    <row r="36" spans="1:38" ht="12.75" x14ac:dyDescent="0.2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7"/>
    </row>
    <row r="37" spans="1:38" ht="12.75" x14ac:dyDescent="0.2">
      <c r="B37" t="s">
        <v>20</v>
      </c>
      <c r="C37" s="2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7"/>
    </row>
    <row r="38" spans="1:38" ht="12.75" x14ac:dyDescent="0.2"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8" ht="12.75" x14ac:dyDescent="0.2"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8" ht="12.75" x14ac:dyDescent="0.2">
      <c r="B40" t="s">
        <v>21</v>
      </c>
      <c r="C40" s="2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</row>
    <row r="41" spans="1:38" ht="12.75" x14ac:dyDescent="0.2"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</row>
    <row r="42" spans="1:38" ht="12.75" x14ac:dyDescent="0.2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8" ht="12.75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8" ht="12.75" x14ac:dyDescent="0.2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8" ht="12.75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8" ht="12.75" x14ac:dyDescent="0.2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8" ht="12.75" x14ac:dyDescent="0.2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8" ht="12.75" x14ac:dyDescent="0.2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4:37" ht="12.75" x14ac:dyDescent="0.2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4:37" ht="12.75" x14ac:dyDescent="0.2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4:37" ht="12.75" x14ac:dyDescent="0.2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4:37" ht="12.75" x14ac:dyDescent="0.2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4:37" ht="12.75" x14ac:dyDescent="0.2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4:37" ht="12.75" x14ac:dyDescent="0.2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4:37" ht="12.75" x14ac:dyDescent="0.2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4:37" ht="12.75" x14ac:dyDescent="0.2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4:37" ht="12.75" x14ac:dyDescent="0.2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4:37" ht="12.75" x14ac:dyDescent="0.2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4:37" ht="12.75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4:37" ht="12.75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4:37" ht="12.75" x14ac:dyDescent="0.2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4:37" ht="12.75" x14ac:dyDescent="0.2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4:37" ht="12.75" x14ac:dyDescent="0.2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4:37" ht="12.75" x14ac:dyDescent="0.2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4:37" ht="12.75" x14ac:dyDescent="0.2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4:37" ht="12.75" x14ac:dyDescent="0.2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4:37" ht="12.75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4:37" ht="12.75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4:37" ht="12.75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4:37" ht="12.75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4:37" ht="12.75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4:37" ht="12.75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4:37" ht="12.75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4:37" ht="12.75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4:37" ht="12.75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4:37" ht="12.75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4:37" ht="12.75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4:37" ht="12.75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4:37" ht="12.75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4:37" ht="12.75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4:37" ht="12.75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4:37" ht="12.75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4:37" ht="12.75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4:37" ht="12.75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4:37" ht="12.75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4:37" ht="12.75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4:37" ht="12.75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4:37" ht="12.75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4:37" ht="12.75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4:37" ht="12.75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4:37" ht="12.75" x14ac:dyDescent="0.2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4:37" ht="12.75" x14ac:dyDescent="0.2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4:37" ht="12.75" x14ac:dyDescent="0.2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4:37" ht="12.75" x14ac:dyDescent="0.2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4:37" ht="12.75" x14ac:dyDescent="0.2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4:37" ht="12.75" x14ac:dyDescent="0.2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4:37" ht="12.75" x14ac:dyDescent="0.2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4:37" ht="12.75" x14ac:dyDescent="0.2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4:37" ht="12.75" x14ac:dyDescent="0.2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4:37" ht="12.75" x14ac:dyDescent="0.2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4:37" ht="12.75" x14ac:dyDescent="0.2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4:37" ht="12.75" x14ac:dyDescent="0.2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4:37" ht="12.75" x14ac:dyDescent="0.2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4:37" ht="12.75" x14ac:dyDescent="0.2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4:37" ht="12.75" x14ac:dyDescent="0.2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4:37" ht="12.75" x14ac:dyDescent="0.2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4:37" ht="12.75" x14ac:dyDescent="0.2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4:37" ht="12.75" x14ac:dyDescent="0.2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4:37" ht="12.75" x14ac:dyDescent="0.2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4:37" ht="12.75" x14ac:dyDescent="0.2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4:37" ht="12.75" x14ac:dyDescent="0.2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4:37" ht="12.75" x14ac:dyDescent="0.2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4:37" ht="12.75" x14ac:dyDescent="0.2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4:37" ht="12.75" x14ac:dyDescent="0.2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4:37" ht="12.75" x14ac:dyDescent="0.2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4:37" ht="12.75" x14ac:dyDescent="0.2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4:37" ht="12.75" x14ac:dyDescent="0.2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4:37" ht="12.75" x14ac:dyDescent="0.2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4:37" ht="12.75" x14ac:dyDescent="0.2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4:37" ht="12.75" x14ac:dyDescent="0.2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4:37" ht="12.75" x14ac:dyDescent="0.2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4:37" ht="12.75" x14ac:dyDescent="0.2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4:37" ht="12.75" x14ac:dyDescent="0.2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4:37" ht="12.75" x14ac:dyDescent="0.2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4:37" ht="12.75" x14ac:dyDescent="0.2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4:37" ht="12.75" x14ac:dyDescent="0.2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4:37" ht="12.75" x14ac:dyDescent="0.2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4:37" ht="12.75" x14ac:dyDescent="0.2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4:37" ht="12.75" x14ac:dyDescent="0.2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4:37" ht="12.75" x14ac:dyDescent="0.2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4:37" ht="12.75" x14ac:dyDescent="0.2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4:37" ht="12.75" x14ac:dyDescent="0.2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4:37" ht="12.75" x14ac:dyDescent="0.2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4:37" ht="12.75" x14ac:dyDescent="0.2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4:37" ht="12.75" x14ac:dyDescent="0.2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4:37" ht="12.75" x14ac:dyDescent="0.2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4:37" ht="12.75" x14ac:dyDescent="0.2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4:37" ht="12.75" x14ac:dyDescent="0.2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4:37" ht="12.75" x14ac:dyDescent="0.2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4:37" ht="12.75" x14ac:dyDescent="0.2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4:37" ht="12.75" x14ac:dyDescent="0.2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4:37" ht="12.75" x14ac:dyDescent="0.2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4:37" ht="12.75" x14ac:dyDescent="0.2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4:37" ht="12.75" x14ac:dyDescent="0.2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4:37" ht="12.75" x14ac:dyDescent="0.2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4:37" ht="12.75" x14ac:dyDescent="0.2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4:37" ht="12.75" x14ac:dyDescent="0.2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4:37" ht="12.75" x14ac:dyDescent="0.2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4:37" ht="12.75" x14ac:dyDescent="0.2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4:37" ht="12.75" x14ac:dyDescent="0.2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4:37" ht="12.75" x14ac:dyDescent="0.2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4:37" ht="12.75" x14ac:dyDescent="0.2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4:37" ht="12.75" x14ac:dyDescent="0.2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4:37" ht="12.75" x14ac:dyDescent="0.2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4:37" ht="12.75" x14ac:dyDescent="0.2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4:37" ht="12.75" x14ac:dyDescent="0.2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4:37" ht="12.75" x14ac:dyDescent="0.2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4:37" ht="12.75" x14ac:dyDescent="0.2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4:37" ht="12.75" x14ac:dyDescent="0.2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4:37" ht="12.75" x14ac:dyDescent="0.2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4:37" ht="12.75" x14ac:dyDescent="0.2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4:37" ht="12.75" x14ac:dyDescent="0.2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4:37" ht="12.75" x14ac:dyDescent="0.2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4:37" ht="12.75" x14ac:dyDescent="0.2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4:37" ht="12.75" x14ac:dyDescent="0.2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4:37" ht="12.75" x14ac:dyDescent="0.2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4:37" ht="12.75" x14ac:dyDescent="0.2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4:37" ht="12.75" x14ac:dyDescent="0.2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4:37" ht="12.75" x14ac:dyDescent="0.2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4:37" ht="12.75" x14ac:dyDescent="0.2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4:37" ht="12.75" x14ac:dyDescent="0.2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4:37" ht="12.75" x14ac:dyDescent="0.2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4:37" ht="12.75" x14ac:dyDescent="0.2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4:37" ht="12.75" x14ac:dyDescent="0.2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4:37" ht="12.75" x14ac:dyDescent="0.2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4:37" ht="12.75" x14ac:dyDescent="0.2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4:37" ht="12.75" x14ac:dyDescent="0.2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4:37" ht="12.75" x14ac:dyDescent="0.2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4:37" ht="12.75" x14ac:dyDescent="0.2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4:37" ht="12.75" x14ac:dyDescent="0.2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4:37" ht="12.75" x14ac:dyDescent="0.2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4:37" ht="12.75" x14ac:dyDescent="0.2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4:37" ht="12.75" x14ac:dyDescent="0.2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4:37" ht="12.75" x14ac:dyDescent="0.2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4:37" ht="12.75" x14ac:dyDescent="0.2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4:37" ht="12.75" x14ac:dyDescent="0.2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4:37" ht="12.75" x14ac:dyDescent="0.2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4:37" ht="12.75" x14ac:dyDescent="0.2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4:37" ht="12.75" x14ac:dyDescent="0.2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4:37" ht="12.75" x14ac:dyDescent="0.2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4:37" ht="12.75" x14ac:dyDescent="0.2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4:37" ht="12.75" x14ac:dyDescent="0.2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4:37" ht="12.75" x14ac:dyDescent="0.2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4:37" ht="12.75" x14ac:dyDescent="0.2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4:37" ht="12.75" x14ac:dyDescent="0.2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4:37" ht="12.75" x14ac:dyDescent="0.2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4:37" ht="12.75" x14ac:dyDescent="0.2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4:37" ht="12.75" x14ac:dyDescent="0.2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4:37" ht="12.75" x14ac:dyDescent="0.2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4:37" ht="12.75" x14ac:dyDescent="0.2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4:37" ht="12.75" x14ac:dyDescent="0.2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4:37" ht="12.75" x14ac:dyDescent="0.2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4:37" ht="12.75" x14ac:dyDescent="0.2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4:37" ht="12.75" x14ac:dyDescent="0.2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4:37" ht="12.75" x14ac:dyDescent="0.2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4:37" ht="12.75" x14ac:dyDescent="0.2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4:37" ht="12.75" x14ac:dyDescent="0.2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4:37" ht="12.75" x14ac:dyDescent="0.2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4:37" ht="12.75" x14ac:dyDescent="0.2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4:37" ht="12.75" x14ac:dyDescent="0.2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4:37" ht="12.75" x14ac:dyDescent="0.2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4:37" ht="12.75" x14ac:dyDescent="0.2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4:37" ht="12.75" x14ac:dyDescent="0.2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4:37" ht="12.75" x14ac:dyDescent="0.2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4:37" ht="12.75" x14ac:dyDescent="0.2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4:37" ht="12.75" x14ac:dyDescent="0.2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4:37" ht="12.75" x14ac:dyDescent="0.2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4:37" ht="12.75" x14ac:dyDescent="0.2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4:37" ht="12.75" x14ac:dyDescent="0.2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4:37" ht="12.75" x14ac:dyDescent="0.2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4:37" ht="12.75" x14ac:dyDescent="0.2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4:37" ht="12.75" x14ac:dyDescent="0.2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4:37" ht="12.75" x14ac:dyDescent="0.2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4:37" ht="12.75" x14ac:dyDescent="0.2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4:37" ht="12.75" x14ac:dyDescent="0.2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4:37" ht="12.75" x14ac:dyDescent="0.2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4:37" ht="12.75" x14ac:dyDescent="0.2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4:37" ht="12.75" x14ac:dyDescent="0.2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4:37" ht="12.75" x14ac:dyDescent="0.2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4:37" ht="12.75" x14ac:dyDescent="0.2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4:37" ht="12.75" x14ac:dyDescent="0.2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4:37" ht="12.75" x14ac:dyDescent="0.2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4:37" ht="12.75" x14ac:dyDescent="0.2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4:37" ht="12.75" x14ac:dyDescent="0.2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4:37" ht="12.75" x14ac:dyDescent="0.2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4:37" ht="12.75" x14ac:dyDescent="0.2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4:37" ht="12.75" x14ac:dyDescent="0.2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4:37" ht="12.75" x14ac:dyDescent="0.2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4:37" ht="12.75" x14ac:dyDescent="0.2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4:37" ht="12.75" x14ac:dyDescent="0.2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4:37" ht="12.75" x14ac:dyDescent="0.2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4:37" ht="12.75" x14ac:dyDescent="0.2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4:37" ht="12.75" x14ac:dyDescent="0.2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4:37" ht="12.75" x14ac:dyDescent="0.2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4:37" ht="12.75" x14ac:dyDescent="0.2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4:37" ht="12.75" x14ac:dyDescent="0.2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4:37" ht="12.75" x14ac:dyDescent="0.2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4:37" ht="12.75" x14ac:dyDescent="0.2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4:37" ht="12.75" x14ac:dyDescent="0.2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4:37" ht="12.75" x14ac:dyDescent="0.2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4:37" ht="12.75" x14ac:dyDescent="0.2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4:37" ht="12.75" x14ac:dyDescent="0.2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4:37" ht="12.75" x14ac:dyDescent="0.2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4:37" ht="12.75" x14ac:dyDescent="0.2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4:37" ht="12.75" x14ac:dyDescent="0.2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4:37" ht="12.75" x14ac:dyDescent="0.2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4:37" ht="12.75" x14ac:dyDescent="0.2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4:37" ht="12.75" x14ac:dyDescent="0.2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4:37" ht="12.75" x14ac:dyDescent="0.2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4:37" ht="12.75" x14ac:dyDescent="0.2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4:37" ht="12.75" x14ac:dyDescent="0.2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4:37" ht="12.75" x14ac:dyDescent="0.2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4:37" ht="12.75" x14ac:dyDescent="0.2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4:37" ht="12.75" x14ac:dyDescent="0.2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4:37" ht="12.75" x14ac:dyDescent="0.2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4:37" ht="12.75" x14ac:dyDescent="0.2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4:37" ht="12.75" x14ac:dyDescent="0.2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4:37" ht="12.75" x14ac:dyDescent="0.2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4:37" ht="12.75" x14ac:dyDescent="0.2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4:37" ht="12.75" x14ac:dyDescent="0.2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4:37" ht="12.75" x14ac:dyDescent="0.2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4:37" ht="12.75" x14ac:dyDescent="0.2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4:37" ht="12.75" x14ac:dyDescent="0.2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4:37" ht="12.75" x14ac:dyDescent="0.2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4:37" ht="12.75" x14ac:dyDescent="0.2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4:37" ht="12.75" x14ac:dyDescent="0.2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4:37" ht="12.75" x14ac:dyDescent="0.2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4:37" ht="12.75" x14ac:dyDescent="0.2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4:37" ht="12.75" x14ac:dyDescent="0.2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4:37" ht="12.75" x14ac:dyDescent="0.2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4:37" ht="12.75" x14ac:dyDescent="0.2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4:37" ht="12.75" x14ac:dyDescent="0.2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4:37" ht="12.75" x14ac:dyDescent="0.2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4:37" ht="12.75" x14ac:dyDescent="0.2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4:37" ht="12.75" x14ac:dyDescent="0.2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4:37" ht="12.75" x14ac:dyDescent="0.2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4:37" ht="12.75" x14ac:dyDescent="0.2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4:37" ht="12.75" x14ac:dyDescent="0.2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4:37" ht="12.75" x14ac:dyDescent="0.2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4:37" ht="12.75" x14ac:dyDescent="0.2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4:37" ht="12.75" x14ac:dyDescent="0.2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4:37" ht="12.75" x14ac:dyDescent="0.2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4:37" ht="12.75" x14ac:dyDescent="0.2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4:37" ht="12.75" x14ac:dyDescent="0.2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4:37" ht="12.75" x14ac:dyDescent="0.2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4:37" ht="12.75" x14ac:dyDescent="0.2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4:37" ht="12.75" x14ac:dyDescent="0.2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4:37" ht="12.75" x14ac:dyDescent="0.2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4:37" ht="12.75" x14ac:dyDescent="0.2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4:37" ht="12.75" x14ac:dyDescent="0.2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4:37" ht="12.75" x14ac:dyDescent="0.2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4:37" ht="12.75" x14ac:dyDescent="0.2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4:37" ht="12.75" x14ac:dyDescent="0.2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4:37" ht="12.75" x14ac:dyDescent="0.2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4:37" ht="12.75" x14ac:dyDescent="0.2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4:37" ht="12.75" x14ac:dyDescent="0.2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4:37" ht="12.75" x14ac:dyDescent="0.2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4:37" ht="12.75" x14ac:dyDescent="0.2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4:37" ht="12.75" x14ac:dyDescent="0.2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4:37" ht="12.75" x14ac:dyDescent="0.2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4:37" ht="12.75" x14ac:dyDescent="0.2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4:37" ht="12.75" x14ac:dyDescent="0.2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4:37" ht="12.75" x14ac:dyDescent="0.2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4:37" ht="12.75" x14ac:dyDescent="0.2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4:37" ht="12.75" x14ac:dyDescent="0.2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4:37" ht="12.75" x14ac:dyDescent="0.2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4:37" ht="12.75" x14ac:dyDescent="0.2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4:37" ht="12.75" x14ac:dyDescent="0.2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4:37" ht="12.75" x14ac:dyDescent="0.2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4:37" ht="12.75" x14ac:dyDescent="0.2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4:37" ht="12.75" x14ac:dyDescent="0.2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4:37" ht="12.75" x14ac:dyDescent="0.2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4:37" ht="12.75" x14ac:dyDescent="0.2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4:37" ht="12.75" x14ac:dyDescent="0.2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4:37" ht="12.75" x14ac:dyDescent="0.2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4:37" ht="12.75" x14ac:dyDescent="0.2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4:37" ht="12.75" x14ac:dyDescent="0.2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4:37" ht="12.75" x14ac:dyDescent="0.2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4:37" ht="12.75" x14ac:dyDescent="0.2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4:37" ht="12.75" x14ac:dyDescent="0.2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4:37" ht="12.75" x14ac:dyDescent="0.2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4:37" ht="12.75" x14ac:dyDescent="0.2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4:37" ht="12.75" x14ac:dyDescent="0.2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4:37" ht="12.75" x14ac:dyDescent="0.2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4:37" ht="12.75" x14ac:dyDescent="0.2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4:37" ht="12.75" x14ac:dyDescent="0.2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4:37" ht="12.75" x14ac:dyDescent="0.2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4:37" ht="12.75" x14ac:dyDescent="0.2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4:37" ht="12.75" x14ac:dyDescent="0.2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4:37" ht="12.75" x14ac:dyDescent="0.2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4:37" ht="12.75" x14ac:dyDescent="0.2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4:37" ht="12.75" x14ac:dyDescent="0.2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4:37" ht="12.75" x14ac:dyDescent="0.2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4:37" ht="12.75" x14ac:dyDescent="0.2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4:37" ht="12.75" x14ac:dyDescent="0.2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4:37" ht="12.75" x14ac:dyDescent="0.2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4:37" ht="12.75" x14ac:dyDescent="0.2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4:37" ht="12.75" x14ac:dyDescent="0.2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4:37" ht="12.75" x14ac:dyDescent="0.2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4:37" ht="12.75" x14ac:dyDescent="0.2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4:37" ht="12.75" x14ac:dyDescent="0.2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4:37" ht="12.75" x14ac:dyDescent="0.2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4:37" ht="12.75" x14ac:dyDescent="0.2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4:37" ht="12.75" x14ac:dyDescent="0.2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4:37" ht="12.75" x14ac:dyDescent="0.2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4:37" ht="12.75" x14ac:dyDescent="0.2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4:37" ht="12.75" x14ac:dyDescent="0.2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4:37" ht="12.75" x14ac:dyDescent="0.2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4:37" ht="12.75" x14ac:dyDescent="0.2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4:37" ht="12.75" x14ac:dyDescent="0.2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4:37" ht="12.75" x14ac:dyDescent="0.2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4:37" ht="12.75" x14ac:dyDescent="0.2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4:37" ht="12.75" x14ac:dyDescent="0.2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4:37" ht="12.75" x14ac:dyDescent="0.2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4:37" ht="12.75" x14ac:dyDescent="0.2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4:37" ht="12.75" x14ac:dyDescent="0.2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4:37" ht="12.75" x14ac:dyDescent="0.2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4:37" ht="12.75" x14ac:dyDescent="0.2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4:37" ht="12.75" x14ac:dyDescent="0.2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4:37" ht="12.75" x14ac:dyDescent="0.2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4:37" ht="12.75" x14ac:dyDescent="0.2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4:37" ht="12.75" x14ac:dyDescent="0.2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4:37" ht="12.75" x14ac:dyDescent="0.2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4:37" ht="12.75" x14ac:dyDescent="0.2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4:37" ht="12.75" x14ac:dyDescent="0.2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4:37" ht="12.75" x14ac:dyDescent="0.2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4:37" ht="12.75" x14ac:dyDescent="0.2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4:37" ht="12.75" x14ac:dyDescent="0.2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4:37" ht="12.75" x14ac:dyDescent="0.2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4:37" ht="12.75" x14ac:dyDescent="0.2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4:37" ht="12.75" x14ac:dyDescent="0.2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4:37" ht="12.75" x14ac:dyDescent="0.2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4:37" ht="12.75" x14ac:dyDescent="0.2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4:37" ht="12.75" x14ac:dyDescent="0.2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4:37" ht="12.75" x14ac:dyDescent="0.2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4:37" ht="12.75" x14ac:dyDescent="0.2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4:37" ht="12.75" x14ac:dyDescent="0.2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4:37" ht="12.75" x14ac:dyDescent="0.2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4:37" ht="12.75" x14ac:dyDescent="0.2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4:37" ht="12.75" x14ac:dyDescent="0.2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4:37" ht="12.75" x14ac:dyDescent="0.2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4:37" ht="12.75" x14ac:dyDescent="0.2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4:37" ht="12.75" x14ac:dyDescent="0.2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4:37" ht="12.75" x14ac:dyDescent="0.2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4:37" ht="12.75" x14ac:dyDescent="0.2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4:37" ht="12.75" x14ac:dyDescent="0.2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4:37" ht="12.75" x14ac:dyDescent="0.2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4:37" ht="12.75" x14ac:dyDescent="0.2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4:37" ht="12.75" x14ac:dyDescent="0.2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4:37" ht="12.75" x14ac:dyDescent="0.2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4:37" ht="12.75" x14ac:dyDescent="0.2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4:37" ht="12.75" x14ac:dyDescent="0.2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4:37" ht="12.75" x14ac:dyDescent="0.2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4:37" ht="12.75" x14ac:dyDescent="0.2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4:37" ht="12.75" x14ac:dyDescent="0.2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4:37" ht="12.75" x14ac:dyDescent="0.2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4:37" ht="12.75" x14ac:dyDescent="0.2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4:37" ht="12.75" x14ac:dyDescent="0.2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4:37" ht="12.75" x14ac:dyDescent="0.2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4:37" ht="12.75" x14ac:dyDescent="0.2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4:37" ht="12.75" x14ac:dyDescent="0.2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4:37" ht="12.75" x14ac:dyDescent="0.2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4:37" ht="12.75" x14ac:dyDescent="0.2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4:37" ht="12.75" x14ac:dyDescent="0.2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4:37" ht="12.75" x14ac:dyDescent="0.2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4:37" ht="12.75" x14ac:dyDescent="0.2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4:37" ht="12.75" x14ac:dyDescent="0.2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4:37" ht="12.75" x14ac:dyDescent="0.2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4:37" ht="12.75" x14ac:dyDescent="0.2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4:37" ht="12.75" x14ac:dyDescent="0.2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4:37" ht="12.75" x14ac:dyDescent="0.2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4:37" ht="12.75" x14ac:dyDescent="0.2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4:37" ht="12.75" x14ac:dyDescent="0.2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4:37" ht="12.75" x14ac:dyDescent="0.2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4:37" ht="12.75" x14ac:dyDescent="0.2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4:37" ht="12.75" x14ac:dyDescent="0.2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4:37" ht="12.75" x14ac:dyDescent="0.2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4:37" ht="12.75" x14ac:dyDescent="0.2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4:37" ht="12.75" x14ac:dyDescent="0.2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4:37" ht="12.75" x14ac:dyDescent="0.2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4:37" ht="12.75" x14ac:dyDescent="0.2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4:37" ht="12.75" x14ac:dyDescent="0.2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4:37" ht="12.75" x14ac:dyDescent="0.2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4:37" ht="12.75" x14ac:dyDescent="0.2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4:37" ht="12.75" x14ac:dyDescent="0.2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4:37" ht="12.75" x14ac:dyDescent="0.2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4:37" ht="12.75" x14ac:dyDescent="0.2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4:37" ht="12.75" x14ac:dyDescent="0.2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4:37" ht="12.75" x14ac:dyDescent="0.2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4:37" ht="12.75" x14ac:dyDescent="0.2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4:37" ht="12.75" x14ac:dyDescent="0.2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4:37" ht="12.75" x14ac:dyDescent="0.2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4:37" ht="12.75" x14ac:dyDescent="0.2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4:37" ht="12.75" x14ac:dyDescent="0.2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4:37" ht="12.75" x14ac:dyDescent="0.2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4:37" ht="12.75" x14ac:dyDescent="0.2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4:37" ht="12.75" x14ac:dyDescent="0.2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4:37" ht="12.75" x14ac:dyDescent="0.2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4:37" ht="12.75" x14ac:dyDescent="0.2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4:37" ht="12.75" x14ac:dyDescent="0.2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4:37" ht="12.75" x14ac:dyDescent="0.2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4:37" ht="12.75" x14ac:dyDescent="0.2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4:37" ht="12.75" x14ac:dyDescent="0.2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4:37" ht="12.75" x14ac:dyDescent="0.2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4:37" ht="12.75" x14ac:dyDescent="0.2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4:37" ht="12.75" x14ac:dyDescent="0.2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4:37" ht="12.75" x14ac:dyDescent="0.2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4:37" ht="12.75" x14ac:dyDescent="0.2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4:37" ht="12.75" x14ac:dyDescent="0.2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4:37" ht="12.75" x14ac:dyDescent="0.2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4:37" ht="12.75" x14ac:dyDescent="0.2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4:37" ht="12.75" x14ac:dyDescent="0.2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4:37" ht="12.75" x14ac:dyDescent="0.2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4:37" ht="12.75" x14ac:dyDescent="0.2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4:37" ht="12.75" x14ac:dyDescent="0.2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4:37" ht="12.75" x14ac:dyDescent="0.2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4:37" ht="12.75" x14ac:dyDescent="0.2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4:37" ht="12.75" x14ac:dyDescent="0.2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4:37" ht="12.75" x14ac:dyDescent="0.2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4:37" ht="12.75" x14ac:dyDescent="0.2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4:37" ht="12.75" x14ac:dyDescent="0.2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4:37" ht="12.75" x14ac:dyDescent="0.2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4:37" ht="12.75" x14ac:dyDescent="0.2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4:37" ht="12.75" x14ac:dyDescent="0.2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4:37" ht="12.75" x14ac:dyDescent="0.2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4:37" ht="12.75" x14ac:dyDescent="0.2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4:37" ht="12.75" x14ac:dyDescent="0.2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4:37" ht="12.75" x14ac:dyDescent="0.2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4:37" ht="12.75" x14ac:dyDescent="0.2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4:37" ht="12.75" x14ac:dyDescent="0.2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4:37" ht="12.75" x14ac:dyDescent="0.2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4:37" ht="12.75" x14ac:dyDescent="0.2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4:37" ht="12.75" x14ac:dyDescent="0.2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4:37" ht="12.75" x14ac:dyDescent="0.2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4:37" ht="12.75" x14ac:dyDescent="0.2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4:37" ht="12.75" x14ac:dyDescent="0.2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4:37" ht="12.75" x14ac:dyDescent="0.2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4:37" ht="12.75" x14ac:dyDescent="0.2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4:37" ht="12.75" x14ac:dyDescent="0.2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4:37" ht="12.75" x14ac:dyDescent="0.2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4:37" ht="12.75" x14ac:dyDescent="0.2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4:37" ht="12.75" x14ac:dyDescent="0.2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4:37" ht="12.75" x14ac:dyDescent="0.2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4:37" ht="12.75" x14ac:dyDescent="0.2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4:37" ht="12.75" x14ac:dyDescent="0.2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4:37" ht="12.75" x14ac:dyDescent="0.2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4:37" ht="12.75" x14ac:dyDescent="0.2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4:37" ht="12.75" x14ac:dyDescent="0.2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4:37" ht="12.75" x14ac:dyDescent="0.2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4:37" ht="12.75" x14ac:dyDescent="0.2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4:37" ht="12.75" x14ac:dyDescent="0.2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4:37" ht="12.75" x14ac:dyDescent="0.2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4:37" ht="12.75" x14ac:dyDescent="0.2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4:37" ht="12.75" x14ac:dyDescent="0.2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4:37" ht="12.75" x14ac:dyDescent="0.2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4:37" ht="12.75" x14ac:dyDescent="0.2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4:37" ht="12.75" x14ac:dyDescent="0.2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4:37" ht="12.75" x14ac:dyDescent="0.2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4:37" ht="12.75" x14ac:dyDescent="0.2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4:37" ht="12.75" x14ac:dyDescent="0.2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4:37" ht="12.75" x14ac:dyDescent="0.2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4:37" ht="12.75" x14ac:dyDescent="0.2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4:37" ht="12.75" x14ac:dyDescent="0.2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4:37" ht="12.75" x14ac:dyDescent="0.2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4:37" ht="12.75" x14ac:dyDescent="0.2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4:37" ht="12.75" x14ac:dyDescent="0.2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4:37" ht="12.75" x14ac:dyDescent="0.2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4:37" ht="12.75" x14ac:dyDescent="0.2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4:37" ht="12.75" x14ac:dyDescent="0.2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4:37" ht="12.75" x14ac:dyDescent="0.2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4:37" ht="12.75" x14ac:dyDescent="0.2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4:37" ht="12.75" x14ac:dyDescent="0.2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4:37" ht="12.75" x14ac:dyDescent="0.2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4:37" ht="12.75" x14ac:dyDescent="0.2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4:37" ht="12.75" x14ac:dyDescent="0.2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4:37" ht="12.75" x14ac:dyDescent="0.2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4:37" ht="12.75" x14ac:dyDescent="0.2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4:37" ht="12.75" x14ac:dyDescent="0.2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4:37" ht="12.75" x14ac:dyDescent="0.2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4:37" ht="12.75" x14ac:dyDescent="0.2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4:37" ht="12.75" x14ac:dyDescent="0.2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4:37" ht="12.75" x14ac:dyDescent="0.2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4:37" ht="12.75" x14ac:dyDescent="0.2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4:37" ht="12.75" x14ac:dyDescent="0.2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4:37" ht="12.75" x14ac:dyDescent="0.2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4:37" ht="12.75" x14ac:dyDescent="0.2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4:37" ht="12.75" x14ac:dyDescent="0.2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4:37" ht="12.75" x14ac:dyDescent="0.2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4:37" ht="12.75" x14ac:dyDescent="0.2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4:37" ht="12.75" x14ac:dyDescent="0.2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4:37" ht="12.75" x14ac:dyDescent="0.2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4:37" ht="12.75" x14ac:dyDescent="0.2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4:37" ht="12.75" x14ac:dyDescent="0.2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4:37" ht="12.75" x14ac:dyDescent="0.2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4:37" ht="12.75" x14ac:dyDescent="0.2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4:37" ht="12.75" x14ac:dyDescent="0.2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4:37" ht="12.75" x14ac:dyDescent="0.2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4:37" ht="12.75" x14ac:dyDescent="0.2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4:37" ht="12.75" x14ac:dyDescent="0.2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4:37" ht="12.75" x14ac:dyDescent="0.2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4:37" ht="12.75" x14ac:dyDescent="0.2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4:37" ht="12.75" x14ac:dyDescent="0.2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4:37" ht="12.75" x14ac:dyDescent="0.2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4:37" ht="12.75" x14ac:dyDescent="0.2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4:37" ht="12.75" x14ac:dyDescent="0.2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4:37" ht="12.75" x14ac:dyDescent="0.2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4:37" ht="12.75" x14ac:dyDescent="0.2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4:37" ht="12.75" x14ac:dyDescent="0.2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4:37" ht="12.75" x14ac:dyDescent="0.2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4:37" ht="12.75" x14ac:dyDescent="0.2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4:37" ht="12.75" x14ac:dyDescent="0.2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4:37" ht="12.75" x14ac:dyDescent="0.2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4:37" ht="12.75" x14ac:dyDescent="0.2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4:37" ht="12.75" x14ac:dyDescent="0.2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4:37" ht="12.75" x14ac:dyDescent="0.2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4:37" ht="12.75" x14ac:dyDescent="0.2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4:37" ht="12.75" x14ac:dyDescent="0.2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4:37" ht="12.75" x14ac:dyDescent="0.2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4:37" ht="12.75" x14ac:dyDescent="0.2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4:37" ht="12.75" x14ac:dyDescent="0.2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4:37" ht="12.75" x14ac:dyDescent="0.2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4:37" ht="12.75" x14ac:dyDescent="0.2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4:37" ht="12.75" x14ac:dyDescent="0.2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4:37" ht="12.75" x14ac:dyDescent="0.2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4:37" ht="12.75" x14ac:dyDescent="0.2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4:37" ht="12.75" x14ac:dyDescent="0.2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4:37" ht="12.75" x14ac:dyDescent="0.2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4:37" ht="12.75" x14ac:dyDescent="0.2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4:37" ht="12.75" x14ac:dyDescent="0.2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4:37" ht="12.75" x14ac:dyDescent="0.2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4:37" ht="12.75" x14ac:dyDescent="0.2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4:37" ht="12.75" x14ac:dyDescent="0.2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4:37" ht="12.75" x14ac:dyDescent="0.2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4:37" ht="12.75" x14ac:dyDescent="0.2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4:37" ht="12.75" x14ac:dyDescent="0.2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4:37" ht="12.75" x14ac:dyDescent="0.2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4:37" ht="12.75" x14ac:dyDescent="0.2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4:37" ht="12.75" x14ac:dyDescent="0.2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4:37" ht="12.75" x14ac:dyDescent="0.2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4:37" ht="12.75" x14ac:dyDescent="0.2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4:37" ht="12.75" x14ac:dyDescent="0.2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4:37" ht="12.75" x14ac:dyDescent="0.2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4:37" ht="12.75" x14ac:dyDescent="0.2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4:37" ht="12.75" x14ac:dyDescent="0.2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4:37" ht="12.75" x14ac:dyDescent="0.2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4:37" ht="12.75" x14ac:dyDescent="0.2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4:37" ht="12.75" x14ac:dyDescent="0.2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4:37" ht="12.75" x14ac:dyDescent="0.2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4:37" ht="12.75" x14ac:dyDescent="0.2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4:37" ht="12.75" x14ac:dyDescent="0.2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4:37" ht="12.75" x14ac:dyDescent="0.2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4:37" ht="12.75" x14ac:dyDescent="0.2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4:37" ht="12.75" x14ac:dyDescent="0.2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4:37" ht="12.75" x14ac:dyDescent="0.2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4:37" ht="12.75" x14ac:dyDescent="0.2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4:37" ht="12.75" x14ac:dyDescent="0.2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4:37" ht="12.75" x14ac:dyDescent="0.2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4:37" ht="12.75" x14ac:dyDescent="0.2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4:37" ht="12.75" x14ac:dyDescent="0.2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4:37" ht="12.75" x14ac:dyDescent="0.2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4:37" ht="12.75" x14ac:dyDescent="0.2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4:37" ht="12.75" x14ac:dyDescent="0.2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4:37" ht="12.75" x14ac:dyDescent="0.2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4:37" ht="12.75" x14ac:dyDescent="0.2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4:37" ht="12.75" x14ac:dyDescent="0.2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4:37" ht="12.75" x14ac:dyDescent="0.2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4:37" ht="12.75" x14ac:dyDescent="0.2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4:37" ht="12.75" x14ac:dyDescent="0.2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4:37" ht="12.75" x14ac:dyDescent="0.2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4:37" ht="12.75" x14ac:dyDescent="0.2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4:37" ht="12.75" x14ac:dyDescent="0.2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4:37" ht="12.75" x14ac:dyDescent="0.2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4:37" ht="12.75" x14ac:dyDescent="0.2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4:37" ht="12.75" x14ac:dyDescent="0.2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4:37" ht="12.75" x14ac:dyDescent="0.2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4:37" ht="12.75" x14ac:dyDescent="0.2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4:37" ht="12.75" x14ac:dyDescent="0.2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4:37" ht="12.75" x14ac:dyDescent="0.2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4:37" ht="12.75" x14ac:dyDescent="0.2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4:37" ht="12.75" x14ac:dyDescent="0.2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4:37" ht="12.75" x14ac:dyDescent="0.2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4:37" ht="12.75" x14ac:dyDescent="0.2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4:37" ht="12.75" x14ac:dyDescent="0.2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4:37" ht="12.75" x14ac:dyDescent="0.2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4:37" ht="12.75" x14ac:dyDescent="0.2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4:37" ht="12.75" x14ac:dyDescent="0.2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4:37" ht="12.75" x14ac:dyDescent="0.2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4:37" ht="12.75" x14ac:dyDescent="0.2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4:37" ht="12.75" x14ac:dyDescent="0.2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4:37" ht="12.75" x14ac:dyDescent="0.2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4:37" ht="12.75" x14ac:dyDescent="0.2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4:37" ht="12.75" x14ac:dyDescent="0.2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4:37" ht="12.75" x14ac:dyDescent="0.2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4:37" ht="12.75" x14ac:dyDescent="0.2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4:37" ht="12.75" x14ac:dyDescent="0.2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4:37" ht="12.75" x14ac:dyDescent="0.2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4:37" ht="12.75" x14ac:dyDescent="0.2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4:37" ht="12.75" x14ac:dyDescent="0.2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4:37" ht="12.75" x14ac:dyDescent="0.2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4:37" ht="12.75" x14ac:dyDescent="0.2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4:37" ht="12.75" x14ac:dyDescent="0.2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4:37" ht="12.75" x14ac:dyDescent="0.2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4:37" ht="12.75" x14ac:dyDescent="0.2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4:37" ht="12.75" x14ac:dyDescent="0.2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4:37" ht="12.75" x14ac:dyDescent="0.2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4:37" ht="12.75" x14ac:dyDescent="0.2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4:37" ht="12.75" x14ac:dyDescent="0.2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4:37" ht="12.75" x14ac:dyDescent="0.2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4:37" ht="12.75" x14ac:dyDescent="0.2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4:37" ht="12.75" x14ac:dyDescent="0.2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4:37" ht="12.75" x14ac:dyDescent="0.2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4:37" ht="12.75" x14ac:dyDescent="0.2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4:37" ht="12.75" x14ac:dyDescent="0.2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4:37" ht="12.75" x14ac:dyDescent="0.2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4:37" ht="12.75" x14ac:dyDescent="0.2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4:37" ht="12.75" x14ac:dyDescent="0.2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4:37" ht="12.75" x14ac:dyDescent="0.2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4:37" ht="12.75" x14ac:dyDescent="0.2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4:37" ht="12.75" x14ac:dyDescent="0.2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4:37" ht="12.75" x14ac:dyDescent="0.2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4:37" ht="12.75" x14ac:dyDescent="0.2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4:37" ht="12.75" x14ac:dyDescent="0.2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4:37" ht="12.75" x14ac:dyDescent="0.2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4:37" ht="12.75" x14ac:dyDescent="0.2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4:37" ht="12.75" x14ac:dyDescent="0.2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4:37" ht="12.75" x14ac:dyDescent="0.2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4:37" ht="12.75" x14ac:dyDescent="0.2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4:37" ht="12.75" x14ac:dyDescent="0.2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4:37" ht="12.75" x14ac:dyDescent="0.2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4:37" ht="12.75" x14ac:dyDescent="0.2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4:37" ht="12.75" x14ac:dyDescent="0.2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4:37" ht="12.75" x14ac:dyDescent="0.2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4:37" ht="12.75" x14ac:dyDescent="0.2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4:37" ht="12.75" x14ac:dyDescent="0.2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4:37" ht="12.75" x14ac:dyDescent="0.2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4:37" ht="12.75" x14ac:dyDescent="0.2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4:37" ht="12.75" x14ac:dyDescent="0.2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4:37" ht="12.75" x14ac:dyDescent="0.2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4:37" ht="12.75" x14ac:dyDescent="0.2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4:37" ht="12.75" x14ac:dyDescent="0.2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4:37" ht="12.75" x14ac:dyDescent="0.2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4:37" ht="12.75" x14ac:dyDescent="0.2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4:37" ht="12.75" x14ac:dyDescent="0.2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4:37" ht="12.75" x14ac:dyDescent="0.2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4:37" ht="12.75" x14ac:dyDescent="0.2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4:37" ht="12.75" x14ac:dyDescent="0.2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4:37" ht="12.75" x14ac:dyDescent="0.2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4:37" ht="12.75" x14ac:dyDescent="0.2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4:37" ht="12.75" x14ac:dyDescent="0.2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4:37" ht="12.75" x14ac:dyDescent="0.2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4:37" ht="12.75" x14ac:dyDescent="0.2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4:37" ht="12.75" x14ac:dyDescent="0.2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4:37" ht="12.75" x14ac:dyDescent="0.2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4:37" ht="12.75" x14ac:dyDescent="0.2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4:37" ht="12.75" x14ac:dyDescent="0.2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4:37" ht="12.75" x14ac:dyDescent="0.2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4:37" ht="12.75" x14ac:dyDescent="0.2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4:37" ht="12.75" x14ac:dyDescent="0.2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4:37" ht="12.75" x14ac:dyDescent="0.2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4:37" ht="12.75" x14ac:dyDescent="0.2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4:37" ht="12.75" x14ac:dyDescent="0.2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4:37" ht="12.75" x14ac:dyDescent="0.2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4:37" ht="12.75" x14ac:dyDescent="0.2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4:37" ht="12.75" x14ac:dyDescent="0.2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4:37" ht="12.75" x14ac:dyDescent="0.2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4:37" ht="12.75" x14ac:dyDescent="0.2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4:37" ht="12.75" x14ac:dyDescent="0.2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4:37" ht="12.75" x14ac:dyDescent="0.2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4:37" ht="12.75" x14ac:dyDescent="0.2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4:37" ht="12.75" x14ac:dyDescent="0.2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4:37" ht="12.75" x14ac:dyDescent="0.2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4:37" ht="12.75" x14ac:dyDescent="0.2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4:37" ht="12.75" x14ac:dyDescent="0.2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4:37" ht="12.75" x14ac:dyDescent="0.2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4:37" ht="12.75" x14ac:dyDescent="0.2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4:37" ht="12.75" x14ac:dyDescent="0.2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4:37" ht="12.75" x14ac:dyDescent="0.2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4:37" ht="12.75" x14ac:dyDescent="0.2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4:37" ht="12.75" x14ac:dyDescent="0.2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4:37" ht="12.75" x14ac:dyDescent="0.2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4:37" ht="12.75" x14ac:dyDescent="0.2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4:37" ht="12.75" x14ac:dyDescent="0.2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4:37" ht="12.75" x14ac:dyDescent="0.2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4:37" ht="12.75" x14ac:dyDescent="0.2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4:37" ht="12.75" x14ac:dyDescent="0.2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4:37" ht="12.75" x14ac:dyDescent="0.2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4:37" ht="12.75" x14ac:dyDescent="0.2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4:37" ht="12.75" x14ac:dyDescent="0.2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4:37" ht="12.75" x14ac:dyDescent="0.2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4:37" ht="12.75" x14ac:dyDescent="0.2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4:37" ht="12.75" x14ac:dyDescent="0.2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4:37" ht="12.75" x14ac:dyDescent="0.2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4:37" ht="12.75" x14ac:dyDescent="0.2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4:37" ht="12.75" x14ac:dyDescent="0.2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4:37" ht="12.75" x14ac:dyDescent="0.2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4:37" ht="12.75" x14ac:dyDescent="0.2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4:37" ht="12.75" x14ac:dyDescent="0.2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4:37" ht="12.75" x14ac:dyDescent="0.2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4:37" ht="12.75" x14ac:dyDescent="0.2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4:37" ht="12.75" x14ac:dyDescent="0.2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4:37" ht="12.75" x14ac:dyDescent="0.2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4:37" ht="12.75" x14ac:dyDescent="0.2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4:37" ht="12.75" x14ac:dyDescent="0.2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4:37" ht="12.75" x14ac:dyDescent="0.2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4:37" ht="12.75" x14ac:dyDescent="0.2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4:37" ht="12.75" x14ac:dyDescent="0.2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4:37" ht="12.75" x14ac:dyDescent="0.2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4:37" ht="12.75" x14ac:dyDescent="0.2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4:37" ht="12.75" x14ac:dyDescent="0.2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4:37" ht="12.75" x14ac:dyDescent="0.2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4:37" ht="12.75" x14ac:dyDescent="0.2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4:37" ht="12.75" x14ac:dyDescent="0.2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4:37" ht="12.75" x14ac:dyDescent="0.2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4:37" ht="12.75" x14ac:dyDescent="0.2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4:37" ht="12.75" x14ac:dyDescent="0.2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4:37" ht="12.75" x14ac:dyDescent="0.2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4:37" ht="12.75" x14ac:dyDescent="0.2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4:37" ht="12.75" x14ac:dyDescent="0.2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4:37" ht="12.75" x14ac:dyDescent="0.2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4:37" ht="12.75" x14ac:dyDescent="0.2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4:37" ht="12.75" x14ac:dyDescent="0.2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4:37" ht="12.75" x14ac:dyDescent="0.2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4:37" ht="12.75" x14ac:dyDescent="0.2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4:37" ht="12.75" x14ac:dyDescent="0.2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4:37" ht="12.75" x14ac:dyDescent="0.2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4:37" ht="12.75" x14ac:dyDescent="0.2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4:37" ht="12.75" x14ac:dyDescent="0.2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4:37" ht="12.75" x14ac:dyDescent="0.2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4:37" ht="12.75" x14ac:dyDescent="0.2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4:37" ht="12.75" x14ac:dyDescent="0.2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4:37" ht="12.75" x14ac:dyDescent="0.2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4:37" ht="12.75" x14ac:dyDescent="0.2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4:37" ht="12.75" x14ac:dyDescent="0.2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4:37" ht="12.75" x14ac:dyDescent="0.2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4:37" ht="12.75" x14ac:dyDescent="0.2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4:37" ht="12.75" x14ac:dyDescent="0.2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4:37" ht="12.75" x14ac:dyDescent="0.2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4:37" ht="12.75" x14ac:dyDescent="0.2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4:37" ht="12.75" x14ac:dyDescent="0.2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4:37" ht="12.75" x14ac:dyDescent="0.2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4:37" ht="12.75" x14ac:dyDescent="0.2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4:37" ht="12.75" x14ac:dyDescent="0.2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4:37" ht="12.75" x14ac:dyDescent="0.2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4:37" ht="12.75" x14ac:dyDescent="0.2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4:37" ht="12.75" x14ac:dyDescent="0.2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4:37" ht="12.75" x14ac:dyDescent="0.2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4:37" ht="12.75" x14ac:dyDescent="0.2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4:37" ht="12.75" x14ac:dyDescent="0.2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4:37" ht="12.75" x14ac:dyDescent="0.2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4:37" ht="12.75" x14ac:dyDescent="0.2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4:37" ht="12.75" x14ac:dyDescent="0.2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4:37" ht="12.75" x14ac:dyDescent="0.2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4:37" ht="12.75" x14ac:dyDescent="0.2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4:37" ht="12.75" x14ac:dyDescent="0.2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4:37" ht="12.75" x14ac:dyDescent="0.2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4:37" ht="12.75" x14ac:dyDescent="0.2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4:37" ht="12.75" x14ac:dyDescent="0.2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4:37" ht="12.75" x14ac:dyDescent="0.2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4:37" ht="12.75" x14ac:dyDescent="0.2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4:37" ht="12.75" x14ac:dyDescent="0.2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4:37" ht="12.75" x14ac:dyDescent="0.2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4:37" ht="12.75" x14ac:dyDescent="0.2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4:37" ht="12.75" x14ac:dyDescent="0.2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4:37" ht="12.75" x14ac:dyDescent="0.2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4:37" ht="12.75" x14ac:dyDescent="0.2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4:37" ht="12.75" x14ac:dyDescent="0.2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4:37" ht="12.75" x14ac:dyDescent="0.2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4:37" ht="12.75" x14ac:dyDescent="0.2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4:37" ht="12.75" x14ac:dyDescent="0.2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4:37" ht="12.75" x14ac:dyDescent="0.2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4:37" ht="12.75" x14ac:dyDescent="0.2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4:37" ht="12.75" x14ac:dyDescent="0.2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4:37" ht="12.75" x14ac:dyDescent="0.2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4:37" ht="12.75" x14ac:dyDescent="0.2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4:37" ht="12.75" x14ac:dyDescent="0.2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4:37" ht="12.75" x14ac:dyDescent="0.2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4:37" ht="12.75" x14ac:dyDescent="0.2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4:37" ht="12.75" x14ac:dyDescent="0.2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4:37" ht="12.75" x14ac:dyDescent="0.2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4:37" ht="12.75" x14ac:dyDescent="0.2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4:37" ht="12.75" x14ac:dyDescent="0.2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4:37" ht="12.75" x14ac:dyDescent="0.2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4:37" ht="12.75" x14ac:dyDescent="0.2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4:37" ht="12.75" x14ac:dyDescent="0.2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4:37" ht="12.75" x14ac:dyDescent="0.2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4:37" ht="12.75" x14ac:dyDescent="0.2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4:37" ht="12.75" x14ac:dyDescent="0.2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4:37" ht="12.75" x14ac:dyDescent="0.2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4:37" ht="12.75" x14ac:dyDescent="0.2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4:37" ht="12.75" x14ac:dyDescent="0.2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4:37" ht="12.75" x14ac:dyDescent="0.2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4:37" ht="12.75" x14ac:dyDescent="0.2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4:37" ht="12.75" x14ac:dyDescent="0.2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4:37" ht="12.75" x14ac:dyDescent="0.2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4:37" ht="12.75" x14ac:dyDescent="0.2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4:37" ht="12.75" x14ac:dyDescent="0.2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4:37" ht="12.75" x14ac:dyDescent="0.2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4:37" ht="12.75" x14ac:dyDescent="0.2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4:37" ht="12.75" x14ac:dyDescent="0.2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4:37" ht="12.75" x14ac:dyDescent="0.2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4:37" ht="12.75" x14ac:dyDescent="0.2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4:37" ht="12.75" x14ac:dyDescent="0.2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4:37" ht="12.75" x14ac:dyDescent="0.2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4:37" ht="12.75" x14ac:dyDescent="0.2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4:37" ht="12.75" x14ac:dyDescent="0.2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4:37" ht="12.75" x14ac:dyDescent="0.2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4:37" ht="12.75" x14ac:dyDescent="0.2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4:37" ht="12.75" x14ac:dyDescent="0.2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4:37" ht="12.75" x14ac:dyDescent="0.2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4:37" ht="12.75" x14ac:dyDescent="0.2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4:37" ht="12.75" x14ac:dyDescent="0.2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4:37" ht="12.75" x14ac:dyDescent="0.2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4:37" ht="12.75" x14ac:dyDescent="0.2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4:37" ht="12.75" x14ac:dyDescent="0.2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4:37" ht="12.75" x14ac:dyDescent="0.2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4:37" ht="12.75" x14ac:dyDescent="0.2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4:37" ht="12.75" x14ac:dyDescent="0.2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4:37" ht="12.75" x14ac:dyDescent="0.2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4:37" ht="12.75" x14ac:dyDescent="0.2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4:37" ht="12.75" x14ac:dyDescent="0.2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4:37" ht="12.75" x14ac:dyDescent="0.2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4:37" ht="12.75" x14ac:dyDescent="0.2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4:37" ht="12.75" x14ac:dyDescent="0.2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4:37" ht="12.75" x14ac:dyDescent="0.2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4:37" ht="12.75" x14ac:dyDescent="0.2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4:37" ht="12.75" x14ac:dyDescent="0.2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4:37" ht="12.75" x14ac:dyDescent="0.2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4:37" ht="12.75" x14ac:dyDescent="0.2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4:37" ht="12.75" x14ac:dyDescent="0.2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4:37" ht="12.75" x14ac:dyDescent="0.2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4:37" ht="12.75" x14ac:dyDescent="0.2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4:37" ht="12.75" x14ac:dyDescent="0.2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4:37" ht="12.75" x14ac:dyDescent="0.2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4:37" ht="12.75" x14ac:dyDescent="0.2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4:37" ht="12.75" x14ac:dyDescent="0.2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4:37" ht="12.75" x14ac:dyDescent="0.2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4:37" ht="12.75" x14ac:dyDescent="0.2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4:37" ht="12.75" x14ac:dyDescent="0.2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4:37" ht="12.75" x14ac:dyDescent="0.2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4:37" ht="12.75" x14ac:dyDescent="0.2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4:37" ht="12.75" x14ac:dyDescent="0.2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4:37" ht="12.75" x14ac:dyDescent="0.2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4:37" ht="12.75" x14ac:dyDescent="0.2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4:37" ht="12.75" x14ac:dyDescent="0.2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4:37" ht="12.75" x14ac:dyDescent="0.2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4:37" ht="12.75" x14ac:dyDescent="0.2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4:37" ht="12.75" x14ac:dyDescent="0.2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4:37" ht="12.75" x14ac:dyDescent="0.2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4:37" ht="12.75" x14ac:dyDescent="0.2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4:37" ht="12.75" x14ac:dyDescent="0.2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4:37" ht="12.75" x14ac:dyDescent="0.2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4:37" ht="12.75" x14ac:dyDescent="0.2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4:37" ht="12.75" x14ac:dyDescent="0.2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4:37" ht="12.75" x14ac:dyDescent="0.2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4:37" ht="12.75" x14ac:dyDescent="0.2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4:37" ht="12.75" x14ac:dyDescent="0.2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4:37" ht="12.75" x14ac:dyDescent="0.2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4:37" ht="12.75" x14ac:dyDescent="0.2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4:37" ht="12.75" x14ac:dyDescent="0.2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4:37" ht="12.75" x14ac:dyDescent="0.2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4:37" ht="12.75" x14ac:dyDescent="0.2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4:37" ht="12.75" x14ac:dyDescent="0.2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4:37" ht="12.75" x14ac:dyDescent="0.2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4:37" ht="12.75" x14ac:dyDescent="0.2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4:37" ht="12.75" x14ac:dyDescent="0.2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4:37" ht="12.75" x14ac:dyDescent="0.2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4:37" ht="12.75" x14ac:dyDescent="0.2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4:37" ht="12.75" x14ac:dyDescent="0.2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4:37" ht="12.75" x14ac:dyDescent="0.2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4:37" ht="12.75" x14ac:dyDescent="0.2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4:37" ht="12.75" x14ac:dyDescent="0.2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4:37" ht="12.75" x14ac:dyDescent="0.2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4:37" ht="12.75" x14ac:dyDescent="0.2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4:37" ht="12.75" x14ac:dyDescent="0.2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4:37" ht="12.75" x14ac:dyDescent="0.2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4:37" ht="12.75" x14ac:dyDescent="0.2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4:37" ht="12.75" x14ac:dyDescent="0.2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4:37" ht="12.75" x14ac:dyDescent="0.2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4:37" ht="12.75" x14ac:dyDescent="0.2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4:37" ht="12.75" x14ac:dyDescent="0.2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4:37" ht="12.75" x14ac:dyDescent="0.2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4:37" ht="12.75" x14ac:dyDescent="0.2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4:37" ht="12.75" x14ac:dyDescent="0.2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4:37" ht="12.75" x14ac:dyDescent="0.2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4:37" ht="12.75" x14ac:dyDescent="0.2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4:37" ht="12.75" x14ac:dyDescent="0.2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4:37" ht="12.75" x14ac:dyDescent="0.2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4:37" ht="12.75" x14ac:dyDescent="0.2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4:37" ht="12.75" x14ac:dyDescent="0.2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4:37" ht="12.75" x14ac:dyDescent="0.2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4:37" ht="12.75" x14ac:dyDescent="0.2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4:37" ht="12.75" x14ac:dyDescent="0.2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4:37" ht="12.75" x14ac:dyDescent="0.2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4:37" ht="12.75" x14ac:dyDescent="0.2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4:37" ht="12.75" x14ac:dyDescent="0.2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4:37" ht="12.75" x14ac:dyDescent="0.2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4:37" ht="12.75" x14ac:dyDescent="0.2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4:37" ht="12.75" x14ac:dyDescent="0.2"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4:37" ht="12.75" x14ac:dyDescent="0.2"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4:37" ht="12.75" x14ac:dyDescent="0.2"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4:37" ht="12.75" x14ac:dyDescent="0.2"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4:37" ht="12.75" x14ac:dyDescent="0.2"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4:37" ht="12.75" x14ac:dyDescent="0.2"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4:37" ht="12.75" x14ac:dyDescent="0.2"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4:37" ht="12.75" x14ac:dyDescent="0.2"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4:37" ht="12.75" x14ac:dyDescent="0.2"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4:37" ht="12.75" x14ac:dyDescent="0.2"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4:37" ht="12.75" x14ac:dyDescent="0.2"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4:37" ht="12.75" x14ac:dyDescent="0.2"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4:37" ht="12.75" x14ac:dyDescent="0.2"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4:37" ht="12.75" x14ac:dyDescent="0.2"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4:37" ht="12.75" x14ac:dyDescent="0.2"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4:37" ht="12.75" x14ac:dyDescent="0.2"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4:37" ht="12.75" x14ac:dyDescent="0.2"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4:37" ht="12.75" x14ac:dyDescent="0.2"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4:37" ht="12.75" x14ac:dyDescent="0.2"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4:37" ht="12.75" x14ac:dyDescent="0.2"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4:37" ht="12.75" x14ac:dyDescent="0.2"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4:37" ht="12.75" x14ac:dyDescent="0.2"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4:37" ht="12.75" x14ac:dyDescent="0.2"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4:37" ht="12.75" x14ac:dyDescent="0.2"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4:37" ht="12.75" x14ac:dyDescent="0.2"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4:37" ht="12.75" x14ac:dyDescent="0.2"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4:37" ht="12.75" x14ac:dyDescent="0.2"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4:37" ht="12.75" x14ac:dyDescent="0.2"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4:37" ht="12.75" x14ac:dyDescent="0.2"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4:37" ht="12.75" x14ac:dyDescent="0.2"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4:37" ht="12.75" x14ac:dyDescent="0.2"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4:37" ht="12.75" x14ac:dyDescent="0.2"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4:37" ht="12.75" x14ac:dyDescent="0.2"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4:37" ht="12.75" x14ac:dyDescent="0.2"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4:37" ht="12.75" x14ac:dyDescent="0.2"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4:37" ht="12.75" x14ac:dyDescent="0.2"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4:37" ht="12.75" x14ac:dyDescent="0.2"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4:37" ht="12.75" x14ac:dyDescent="0.2"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4:37" ht="12.75" x14ac:dyDescent="0.2"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4:37" ht="12.75" x14ac:dyDescent="0.2"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4:37" ht="12.75" x14ac:dyDescent="0.2"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4:37" ht="12.75" x14ac:dyDescent="0.2"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4:37" ht="12.75" x14ac:dyDescent="0.2"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4:37" ht="12.75" x14ac:dyDescent="0.2"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4:37" ht="12.75" x14ac:dyDescent="0.2"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4:37" ht="12.75" x14ac:dyDescent="0.2"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4:37" ht="12.75" x14ac:dyDescent="0.2"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4:37" ht="12.75" x14ac:dyDescent="0.2"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4:37" ht="12.75" x14ac:dyDescent="0.2"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4:37" ht="12.75" x14ac:dyDescent="0.2"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4:37" ht="12.75" x14ac:dyDescent="0.2"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4:37" ht="12.75" x14ac:dyDescent="0.2"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4:37" ht="12.75" x14ac:dyDescent="0.2"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4:37" ht="12.75" x14ac:dyDescent="0.2"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4:37" ht="12.75" x14ac:dyDescent="0.2"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4:37" ht="12.75" x14ac:dyDescent="0.2"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4:37" ht="12.75" x14ac:dyDescent="0.2"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4:37" ht="12.75" x14ac:dyDescent="0.2"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4:37" ht="12.75" x14ac:dyDescent="0.2"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4:37" ht="12.75" x14ac:dyDescent="0.2"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4:37" ht="12.75" x14ac:dyDescent="0.2"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4:37" ht="12.75" x14ac:dyDescent="0.2"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4:37" ht="12.75" x14ac:dyDescent="0.2"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4:37" ht="12.75" x14ac:dyDescent="0.2"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4:37" ht="12.75" x14ac:dyDescent="0.2"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4:37" ht="12.75" x14ac:dyDescent="0.2"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4:37" ht="12.75" x14ac:dyDescent="0.2"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4:37" ht="12.75" x14ac:dyDescent="0.2"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4:37" ht="12.75" x14ac:dyDescent="0.2"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4:37" ht="12.75" x14ac:dyDescent="0.2"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4:37" ht="12.75" x14ac:dyDescent="0.2"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4:37" ht="12.75" x14ac:dyDescent="0.2"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4:37" ht="12.75" x14ac:dyDescent="0.2"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</sheetData>
  <mergeCells count="3">
    <mergeCell ref="B13:C13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d61898e6dd111d78f96959219dcdded4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81bf8f0f35398eda4b578d68183fb42c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C63083-7F91-4C1B-B89C-8AA4585E0AAF}"/>
</file>

<file path=customXml/itemProps2.xml><?xml version="1.0" encoding="utf-8"?>
<ds:datastoreItem xmlns:ds="http://schemas.openxmlformats.org/officeDocument/2006/customXml" ds:itemID="{AF70C508-3DB9-4CCB-9313-CA4188A70C20}"/>
</file>

<file path=customXml/itemProps3.xml><?xml version="1.0" encoding="utf-8"?>
<ds:datastoreItem xmlns:ds="http://schemas.openxmlformats.org/officeDocument/2006/customXml" ds:itemID="{5BDAFDF0-4DAE-4A82-B0C8-7965F0B3B8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Žáková Pavlina</dc:creator>
  <cp:lastModifiedBy>Opičková Jitka</cp:lastModifiedBy>
  <dcterms:created xsi:type="dcterms:W3CDTF">2023-08-03T14:51:33Z</dcterms:created>
  <dcterms:modified xsi:type="dcterms:W3CDTF">2023-10-23T15:20:45Z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