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527E4123-F42D-40A3-A771-877B3967019B}" xr6:coauthVersionLast="47" xr6:coauthVersionMax="47" xr10:uidLastSave="{00000000-0000-0000-0000-000000000000}"/>
  <bookViews>
    <workbookView xWindow="-28920" yWindow="-120" windowWidth="29040" windowHeight="15840" tabRatio="915" xr2:uid="{00000000-000D-0000-FFFF-FFFF00000000}"/>
  </bookViews>
  <sheets>
    <sheet name="Obsah" sheetId="1" r:id="rId1"/>
    <sheet name="B5.4.1" sheetId="3" r:id="rId2"/>
    <sheet name="B5.4.2" sheetId="5" r:id="rId3"/>
    <sheet name="B5.4.3" sheetId="35" r:id="rId4"/>
    <sheet name="B5.4.4" sheetId="8" r:id="rId5"/>
    <sheet name="B5.4.5" sheetId="29" r:id="rId6"/>
    <sheet name="B5.4.6" sheetId="9" r:id="rId7"/>
    <sheet name="B5.4.7" sheetId="30" r:id="rId8"/>
    <sheet name="B5.4.8" sheetId="11" r:id="rId9"/>
    <sheet name="B5.4.9" sheetId="12" r:id="rId10"/>
    <sheet name="B5.4.10" sheetId="15" r:id="rId11"/>
    <sheet name="B5.4.11" sheetId="16" r:id="rId12"/>
    <sheet name="B5.4.12" sheetId="17" r:id="rId13"/>
    <sheet name="B5.4.13" sheetId="34" r:id="rId14"/>
    <sheet name="B5.4.14" sheetId="21" r:id="rId15"/>
    <sheet name="B5.4.15" sheetId="22" r:id="rId16"/>
    <sheet name="GB1" sheetId="36" r:id="rId17"/>
    <sheet name="GB2" sheetId="37" r:id="rId18"/>
    <sheet name="GB3" sheetId="38" r:id="rId19"/>
  </sheets>
  <externalReferences>
    <externalReference r:id="rId20"/>
  </externalReferences>
  <definedNames>
    <definedName name="data_1">'B5.4.1'!$K$12:$AD$19</definedName>
    <definedName name="data_10" localSheetId="3">#REF!</definedName>
    <definedName name="data_10">'B5.4.7'!$K$12:$AD$62</definedName>
    <definedName name="data_11" localSheetId="3">#REF!</definedName>
    <definedName name="data_11">'B5.4.8'!$K$13:$AD$62</definedName>
    <definedName name="data_12" localSheetId="3">#REF!</definedName>
    <definedName name="data_12">'B5.4.9'!$K$12:$AD$62</definedName>
    <definedName name="data_13" localSheetId="3">#REF!</definedName>
    <definedName name="data_13">#REF!</definedName>
    <definedName name="data_14">#REF!</definedName>
    <definedName name="data_15">'B5.4.10'!$K$12:$AD$28</definedName>
    <definedName name="data_16">'B5.4.11'!$K$12:$AD$28</definedName>
    <definedName name="data_17" localSheetId="3">#REF!</definedName>
    <definedName name="data_17">'B5.4.12'!$K$12:$AD$28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13">'B5.4.13'!$K$12:$AD$34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'B5.4.14'!$K$12:$AD$34</definedName>
    <definedName name="data_23">#REF!</definedName>
    <definedName name="data_24" localSheetId="3">#REF!</definedName>
    <definedName name="data_24" localSheetId="16">'GB1'!$K$12:$N$33</definedName>
    <definedName name="data_24" localSheetId="17">'GB2'!$K$12:$N$31</definedName>
    <definedName name="data_24" localSheetId="18">'GB3'!$K$12:$N$31</definedName>
    <definedName name="data_24">'B5.4.15'!$K$12:$N$34</definedName>
    <definedName name="data_25">#REF!</definedName>
    <definedName name="data_26">#REF!</definedName>
    <definedName name="data_3">'B5.4.2'!$K$12:$AD$34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'B5.4.3'!$K$12:$AD$47</definedName>
    <definedName name="data_7">'B5.4.4'!$K$12:$AD$95</definedName>
    <definedName name="data_8">'B5.4.5'!#REF!</definedName>
    <definedName name="data_9" localSheetId="3">#REF!</definedName>
    <definedName name="data_9">'B5.4.6'!$K$13:$AD$62</definedName>
    <definedName name="Datova_oblast" localSheetId="1">'B5.4.1'!$J$12:$AD$41</definedName>
    <definedName name="Datova_oblast" localSheetId="10">'B5.4.10'!$J$12:$AD$28</definedName>
    <definedName name="Datova_oblast" localSheetId="11">'B5.4.11'!$J$12:$AD$28</definedName>
    <definedName name="Datova_oblast" localSheetId="12">'B5.4.12'!$J$12:$AD$28</definedName>
    <definedName name="Datova_oblast" localSheetId="13">'B5.4.13'!$J$12:$AD$34</definedName>
    <definedName name="Datova_oblast" localSheetId="14">'B5.4.14'!$J$12:$AD$34</definedName>
    <definedName name="Datova_oblast" localSheetId="15">'B5.4.15'!$J$12:$AD$34</definedName>
    <definedName name="Datova_oblast" localSheetId="2">'B5.4.2'!$J$12:$AD$34</definedName>
    <definedName name="Datova_oblast" localSheetId="3">'B5.4.3'!$J$12:$AD$47</definedName>
    <definedName name="Datova_oblast" localSheetId="4">'B5.4.4'!$J$12:$AD$95</definedName>
    <definedName name="Datova_oblast" localSheetId="5">'B5.4.5'!$J$12:$AD$71</definedName>
    <definedName name="Datova_oblast" localSheetId="6">'B5.4.6'!$J$12:$AD$62</definedName>
    <definedName name="Datova_oblast" localSheetId="7">'B5.4.7'!$J$12:$AD$62</definedName>
    <definedName name="Datova_oblast" localSheetId="8">'B5.4.8'!$J$12:$AD$62</definedName>
    <definedName name="Datova_oblast" localSheetId="9">'B5.4.9'!$J$12:$AD$62</definedName>
    <definedName name="Datova_oblast" localSheetId="16">'GB1'!$J$12:$AB$33</definedName>
    <definedName name="Datova_oblast" localSheetId="17">'GB2'!$J$12:$X$31</definedName>
    <definedName name="Datova_oblast" localSheetId="18">'GB3'!$J$12:$X$31</definedName>
    <definedName name="_xlnm.Print_Titles" localSheetId="0">Obsah!$3:$5</definedName>
    <definedName name="Novy_rok" localSheetId="1">'B5.4.1'!$AD$12:$AD$19</definedName>
    <definedName name="Novy_rok" localSheetId="10">'B5.4.10'!$AD$12:$AD$28</definedName>
    <definedName name="Novy_rok" localSheetId="11">'B5.4.11'!$AD$12:$AD$28</definedName>
    <definedName name="Novy_rok" localSheetId="12">'B5.4.12'!$AD$12:$AD$28</definedName>
    <definedName name="Novy_rok" localSheetId="13">'B5.4.13'!$AD$12:$AD$34</definedName>
    <definedName name="Novy_rok" localSheetId="14">'B5.4.14'!$AD$12:$AD$34</definedName>
    <definedName name="Novy_rok" localSheetId="15">'B5.4.15'!$N$12:$N$34</definedName>
    <definedName name="Novy_rok" localSheetId="2">'B5.4.2'!$AD$12:$AD$34</definedName>
    <definedName name="Novy_rok" localSheetId="3">'B5.4.3'!$AD$12:$AD$38</definedName>
    <definedName name="Novy_rok" localSheetId="4">'B5.4.4'!$AD$12:$AD$67</definedName>
    <definedName name="Novy_rok" localSheetId="5">'B5.4.5'!#REF!</definedName>
    <definedName name="Novy_rok" localSheetId="6">'B5.4.6'!$AD$13:$AD$22</definedName>
    <definedName name="Novy_rok" localSheetId="7">'B5.4.7'!$AD$12:$AD$21</definedName>
    <definedName name="Novy_rok" localSheetId="8">'B5.4.8'!$AD$13:$AD$22</definedName>
    <definedName name="Novy_rok" localSheetId="9">'B5.4.9'!$AD$12:$AD$45</definedName>
    <definedName name="Novy_rok" localSheetId="16">'GB1'!$N$12:$N$33</definedName>
    <definedName name="Novy_rok" localSheetId="17">'GB2'!$N$12:$N$31</definedName>
    <definedName name="Novy_rok" localSheetId="18">'GB3'!$N$12:$N$31</definedName>
    <definedName name="_xlnm.Print_Area" localSheetId="1">'B5.4.1'!$D$4:$AD$42</definedName>
    <definedName name="_xlnm.Print_Area" localSheetId="10">'B5.4.10'!$D$4:$AD$31</definedName>
    <definedName name="_xlnm.Print_Area" localSheetId="11">'B5.4.11'!$D$4:$AD$31</definedName>
    <definedName name="_xlnm.Print_Area" localSheetId="12">'B5.4.12'!$D$4:$AD$31</definedName>
    <definedName name="_xlnm.Print_Area" localSheetId="13">'B5.4.13'!$D$4:$AD$35</definedName>
    <definedName name="_xlnm.Print_Area" localSheetId="14">'B5.4.14'!$D$4:$AD$35</definedName>
    <definedName name="_xlnm.Print_Area" localSheetId="15">'B5.4.15'!$D$4:$AD$35</definedName>
    <definedName name="_xlnm.Print_Area" localSheetId="2">'B5.4.2'!$D$4:$AD$35</definedName>
    <definedName name="_xlnm.Print_Area" localSheetId="3">'B5.4.3'!$D$4:$AD$49</definedName>
    <definedName name="_xlnm.Print_Area" localSheetId="4">'B5.4.4'!$D$4:$AD$96</definedName>
    <definedName name="_xlnm.Print_Area" localSheetId="5">'B5.4.5'!$D$4:$AD$73</definedName>
    <definedName name="_xlnm.Print_Area" localSheetId="6">'B5.4.6'!$D$4:$AD$64</definedName>
    <definedName name="_xlnm.Print_Area" localSheetId="7">'B5.4.7'!$D$4:$AD$64</definedName>
    <definedName name="_xlnm.Print_Area" localSheetId="8">'B5.4.8'!$D$4:$AD$64</definedName>
    <definedName name="_xlnm.Print_Area" localSheetId="9">'B5.4.9'!$D$4:$AD$64</definedName>
    <definedName name="_xlnm.Print_Area" localSheetId="16">'GB1'!$D$4:$AB$34</definedName>
    <definedName name="_xlnm.Print_Area" localSheetId="17">'GB2'!$D$4:$X$32</definedName>
    <definedName name="_xlnm.Print_Area" localSheetId="18">'GB3'!$D$4:$X$32</definedName>
    <definedName name="_xlnm.Print_Area" localSheetId="0">Obsah!$A$3:$E$44</definedName>
    <definedName name="Posledni_abs" localSheetId="3">'B5.4.3'!$N$39:$N$47</definedName>
    <definedName name="Posledni_abs" localSheetId="4">'B5.4.4'!$N$68:$N$95</definedName>
    <definedName name="Posledni_abs" localSheetId="5">'B5.4.5'!#REF!</definedName>
    <definedName name="Posledni_abs" localSheetId="6">'B5.4.6'!$N$23:$N$27</definedName>
    <definedName name="Posledni_abs" localSheetId="7">'B5.4.7'!$N$22:$N$26</definedName>
    <definedName name="Posledni_abs" localSheetId="8">'B5.4.8'!$N$23:$N$27</definedName>
    <definedName name="Posledni_abs" localSheetId="9">'B5.4.9'!$N$46:$N$62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</calcChain>
</file>

<file path=xl/sharedStrings.xml><?xml version="1.0" encoding="utf-8"?>
<sst xmlns="http://schemas.openxmlformats.org/spreadsheetml/2006/main" count="1788" uniqueCount="224">
  <si>
    <t xml:space="preserve"> </t>
  </si>
  <si>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</si>
  <si>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</si>
  <si>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</si>
  <si>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</si>
  <si>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</si>
  <si>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</si>
  <si>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</si>
  <si>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</si>
  <si>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x </t>
  </si>
  <si>
    <t>x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</si>
  <si>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</si>
  <si>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</si>
  <si>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</si>
  <si>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</si>
  <si>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</si>
  <si>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</si>
  <si>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</si>
  <si>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</si>
  <si>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</si>
  <si>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 . 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</si>
  <si>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</si>
  <si>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</si>
  <si>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</si>
  <si>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</si>
  <si>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</si>
  <si>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</si>
  <si>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</si>
  <si>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</si>
  <si>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</si>
  <si>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</si>
  <si>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</si>
  <si>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</si>
  <si>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</si>
  <si>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</si>
  <si>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</si>
  <si>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</si>
  <si>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</si>
  <si>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</si>
  <si>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</si>
  <si>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</si>
  <si>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</si>
  <si>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</si>
  <si>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</si>
  <si>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</si>
  <si>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</si>
  <si>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</si>
  <si>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</si>
  <si>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</si>
  <si>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</si>
  <si>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</si>
  <si>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</si>
  <si>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</si>
  <si>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</si>
  <si>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</si>
  <si>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</si>
  <si>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</si>
  <si>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</si>
  <si>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</si>
  <si>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</si>
  <si>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</si>
  <si>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</si>
  <si>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Zřizovatel
Druh vzdělávání</t>
  </si>
  <si>
    <t xml:space="preserve">  střední vzdělávání s výučním listem</t>
  </si>
  <si>
    <t xml:space="preserve">  střední vzdělávání s maturitní zkouškou</t>
  </si>
  <si>
    <t>2005/06</t>
  </si>
  <si>
    <t>2)</t>
  </si>
  <si>
    <t xml:space="preserve">CZ020 </t>
  </si>
  <si>
    <t xml:space="preserve">CZ03 </t>
  </si>
  <si>
    <t xml:space="preserve">CZ031 </t>
  </si>
  <si>
    <t xml:space="preserve">CZ032 </t>
  </si>
  <si>
    <t xml:space="preserve">CZ04 </t>
  </si>
  <si>
    <t xml:space="preserve">CZ041 </t>
  </si>
  <si>
    <t xml:space="preserve">CZ042 </t>
  </si>
  <si>
    <t xml:space="preserve">CZ05 </t>
  </si>
  <si>
    <t xml:space="preserve">CZ051 </t>
  </si>
  <si>
    <t xml:space="preserve">CZ052 </t>
  </si>
  <si>
    <t xml:space="preserve">CZ053 </t>
  </si>
  <si>
    <t xml:space="preserve">CZ06 </t>
  </si>
  <si>
    <t xml:space="preserve">CZ07 </t>
  </si>
  <si>
    <t xml:space="preserve">CZ071 </t>
  </si>
  <si>
    <t xml:space="preserve">CZ072 </t>
  </si>
  <si>
    <t xml:space="preserve">CZ08 </t>
  </si>
  <si>
    <t xml:space="preserve">CZ080 </t>
  </si>
  <si>
    <t>Tab. B5.4.1:</t>
  </si>
  <si>
    <t/>
  </si>
  <si>
    <t>2003/04</t>
  </si>
  <si>
    <t>2004/05</t>
  </si>
  <si>
    <t>2006/07</t>
  </si>
  <si>
    <t>Komentáře:</t>
  </si>
  <si>
    <t>Tab. B5.4.2:</t>
  </si>
  <si>
    <t>Tab. B5.4.4:</t>
  </si>
  <si>
    <t>Tab. B5.4.5:</t>
  </si>
  <si>
    <t>Tab. B5.4.6:</t>
  </si>
  <si>
    <t>Tab. B5.4.7:</t>
  </si>
  <si>
    <t>Tab. B5.4.8:</t>
  </si>
  <si>
    <t>Tab. B5.4.9:</t>
  </si>
  <si>
    <t>Tab. B5.4.12:</t>
  </si>
  <si>
    <t>Tab. B5.4.13:</t>
  </si>
  <si>
    <t>Tab. B5.4.14:</t>
  </si>
  <si>
    <t>Text</t>
  </si>
  <si>
    <t>Tabulka 1</t>
  </si>
  <si>
    <t>Tabulka 3</t>
  </si>
  <si>
    <t>Tabulka 4</t>
  </si>
  <si>
    <t>Tabulka 5</t>
  </si>
  <si>
    <t>Tabulka 7</t>
  </si>
  <si>
    <t>Tabulka 9</t>
  </si>
  <si>
    <t>Tabulka 11</t>
  </si>
  <si>
    <t>Tabulka 13</t>
  </si>
  <si>
    <t>Tabulka 14</t>
  </si>
  <si>
    <t xml:space="preserve">   </t>
  </si>
  <si>
    <t>Zdroje dat jsou uvedeny v zápatí jednotlivých tabulek</t>
  </si>
  <si>
    <t>2007/08</t>
  </si>
  <si>
    <t>2008/09</t>
  </si>
  <si>
    <t>Všechny formy vzdělávání</t>
  </si>
  <si>
    <t xml:space="preserve"> kraj </t>
  </si>
  <si>
    <t>Denní formy vzdělávání</t>
  </si>
  <si>
    <t>Ostatní formy vzdělávání</t>
  </si>
  <si>
    <t>Druh vzdělávání
Zřizovatel</t>
  </si>
  <si>
    <t>Tab. B5.4.3:</t>
  </si>
  <si>
    <t>Dívky</t>
  </si>
  <si>
    <t>Nově přijaté</t>
  </si>
  <si>
    <t>Absolventky</t>
  </si>
  <si>
    <t xml:space="preserve">  střední vzdělávání</t>
  </si>
  <si>
    <t>SŠ – odborné vzdělávání (bez nástavbového studia) – dívky, nově přijaté</t>
  </si>
  <si>
    <t>Data bez zkráceného studia.</t>
  </si>
  <si>
    <t>Tab. B5.4.10:</t>
  </si>
  <si>
    <t>Tab. B5.4.11:</t>
  </si>
  <si>
    <t>SŠ – odborné vzdělávání (bez nástavbového studia) – úspěšnost v 1. kole přijímacího</t>
  </si>
  <si>
    <t>CZ063</t>
  </si>
  <si>
    <t>CZ064</t>
  </si>
  <si>
    <t>Denní forma vzdělávání</t>
  </si>
  <si>
    <t>Zřizovatel</t>
  </si>
  <si>
    <t>Církev</t>
  </si>
  <si>
    <t>Veřejný</t>
  </si>
  <si>
    <t>Tab. B5.4.15:</t>
  </si>
  <si>
    <t xml:space="preserve">SŠ – odborné vzdělávání (bez nástavbového studia) – školy </t>
  </si>
  <si>
    <t>SŠ – odborné vzdělávání (bez nástavbového studia) – školy</t>
  </si>
  <si>
    <t xml:space="preserve">SŠ – odborné vzdělávání (bez nástavbového studia) – žáci, nově přijatí </t>
  </si>
  <si>
    <t>B5.4 Střední školy vyučující obory odborného vzdělávání (bez nástavbového studia)</t>
  </si>
  <si>
    <r>
      <t xml:space="preserve"> 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</si>
  <si>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</si>
  <si>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zkráceného studia.</t>
  </si>
  <si>
    <t>Údaje za lycea jsou uvedeny v rámci tabulek "Střední školy – odborné vzdělávání (bez nástavbového studia)".</t>
  </si>
  <si>
    <t xml:space="preserve">SŠ – odborné vzdělávání (bez nástavbového studia) – žáci, nově přijatí, </t>
  </si>
  <si>
    <t>2009/10</t>
  </si>
  <si>
    <t>Údaje za střední vzdělávání s výučním listem a za střední vzdělávání s maturitní zkouškou jsou včetně zkráceného studia, komentář platí pro všechny zřizovatele.</t>
  </si>
  <si>
    <t xml:space="preserve">SŠ – odborné vzdělávání (bez nástavbového studia) – počet přijatých přihlášek v 1. kole </t>
  </si>
  <si>
    <t xml:space="preserve">SŠ – odborné vzdělávání (bez nástavbového studia) – počet podaných přihlášek v 1. kole </t>
  </si>
  <si>
    <t>Tabulka 2</t>
  </si>
  <si>
    <t>Tabulka 6</t>
  </si>
  <si>
    <t>Tabulka 8</t>
  </si>
  <si>
    <t>Tabulka 10</t>
  </si>
  <si>
    <t>Tabulka 12</t>
  </si>
  <si>
    <t>Tabulka 15</t>
  </si>
  <si>
    <t>2010/11</t>
  </si>
  <si>
    <t>Obrazová příloha</t>
  </si>
  <si>
    <t>Graf 1</t>
  </si>
  <si>
    <t>Graf 2</t>
  </si>
  <si>
    <t>Graf 3</t>
  </si>
  <si>
    <t>Obr. B1:</t>
  </si>
  <si>
    <t>Obr. B2:</t>
  </si>
  <si>
    <t>Střední vzdělávání s výučním listem a střední vzdělávání s maturitní zkouškou včetně zkráceného studia.</t>
  </si>
  <si>
    <t xml:space="preserve">  střední vzdělávání </t>
  </si>
  <si>
    <t>Obr. B3:</t>
  </si>
  <si>
    <t>průměrný počet žáků na jednu školu</t>
  </si>
  <si>
    <t>průměrný počet žáků na jednu třídu</t>
  </si>
  <si>
    <t>2011/12</t>
  </si>
  <si>
    <t>Obsah</t>
  </si>
  <si>
    <t>Zdroj: databáze MŠMT</t>
  </si>
  <si>
    <t>2012/13</t>
  </si>
  <si>
    <t>Kraj Vysočina</t>
  </si>
  <si>
    <t xml:space="preserve">SŠ – Odborné vzdělávání (bez nástavbového studia), denní forma vzdělávání – struktura nově přijatých do 1. ročníku </t>
  </si>
  <si>
    <t>2013/14</t>
  </si>
  <si>
    <t xml:space="preserve"> privátní sektor</t>
  </si>
  <si>
    <t>Privátní sektor</t>
  </si>
  <si>
    <t>2014/15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</si>
  <si>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</si>
  <si>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</si>
  <si>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</si>
  <si>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Střední vzdělávání</t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</si>
  <si>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</si>
  <si>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</si>
  <si>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</si>
  <si>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</si>
  <si>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2017/18</t>
  </si>
  <si>
    <t>2018/19</t>
  </si>
  <si>
    <t>SŠ – odborné vzdělávání (bez nástavbového studia), denní forma vzdělávání  – třídy</t>
  </si>
  <si>
    <t>SŠ – odborné vzdělávání (bez nástavbového studia), denní forma vzdělávání – žáci, nově přijatí, absolventi</t>
  </si>
  <si>
    <t>SŠ – odborné vzdělávání (bez nástavbového studia), ostatní formy vzdělávání – žáci, nově přijatí, absolventi</t>
  </si>
  <si>
    <t>SŠ – odborné vzdělávání (bez nástavbového studia), denní forma vzdělávání – žáci</t>
  </si>
  <si>
    <t>SŠ – odborné vzdělávání (bez nástavbového studia), denní forma vzdělávání – absolventi</t>
  </si>
  <si>
    <t>2019/20</t>
  </si>
  <si>
    <t>SŠ – odborné vzdělávání (bez nástavbového studia), denní forma vzdělávání – nově přijatí</t>
  </si>
  <si>
    <t>2020/21</t>
  </si>
  <si>
    <t>Údaje včetně zkráceného studia.</t>
  </si>
  <si>
    <t>.</t>
  </si>
  <si>
    <t>3)</t>
  </si>
  <si>
    <t>Údaje za všechny formy vzdělávání.</t>
  </si>
  <si>
    <t xml:space="preserve"> – podle počtu žáků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</si>
  <si>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</si>
  <si>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</si>
  <si>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</si>
  <si>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</si>
  <si>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</si>
  <si>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</si>
  <si>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</si>
  <si>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</si>
  <si>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</si>
  <si>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2022/23</t>
  </si>
  <si>
    <t>Výkaz S 5-01 se v roce 2020  a 2021 nepředával z důvodu pandemie COVID-19 a v roce 2022 byl zrušen.</t>
  </si>
  <si>
    <t>ve školním roce 2013/14 až 2023/24 – podle formy vzdělávání a zřizovatele</t>
  </si>
  <si>
    <t>2023/24</t>
  </si>
  <si>
    <t>ve školním roce 2013/14 až 2023/24 – podle území</t>
  </si>
  <si>
    <t>ve školním roce 2013/14 až 2023/24 – podle druhu vzdělávání a zřizovatele</t>
  </si>
  <si>
    <t>z celku dívky</t>
  </si>
  <si>
    <t>ve školním roce 2013/14 až 2023/24 – podle zřizovatele</t>
  </si>
  <si>
    <t>z celku nově přijaté</t>
  </si>
  <si>
    <t>z celku absolventky</t>
  </si>
  <si>
    <t xml:space="preserve">SŠ – lycea  – žáci, nově přijatí, absolventi, z celku dívky, nově přijaté, absolventky </t>
  </si>
  <si>
    <t>Od školního roku 2012/13 v rámci prvního kola přijímacího řízení byl systém přijímacího řízení změněn a žáci si mohli podat pouze 2 přihlášky.</t>
  </si>
  <si>
    <t>SŠ – Odborné vzdělávání (bez nástavbového studia), denní forma vzdělávání – struktura škol ve školním roce 2013/14 až 2023/24</t>
  </si>
  <si>
    <t xml:space="preserve">ve školním roce 2013/14 až 2023/24 </t>
  </si>
  <si>
    <t>SŠ – Odborné vzdělávání (bez nástavbového studia), denní forma vzdělávání – poměrové ukazatele ve školním roce 2013/14 až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</si>
</sst>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vertAlign val="superscript"/>
      <sz val="10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01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7" xfId="0" applyNumberFormat="1" applyFont="1" applyFill="1" applyBorder="1" applyAlignment="1">
      <alignment horizontal="right" vertical="center"/>
    </xf>
    <xf numFmtId="49" fontId="8" fillId="4" borderId="8" xfId="0" applyNumberFormat="1" applyFont="1" applyFill="1" applyBorder="1" applyAlignment="1">
      <alignment horizontal="lef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5" xfId="0" applyNumberFormat="1" applyFont="1" applyFill="1" applyBorder="1" applyAlignment="1">
      <alignment horizontal="right" vertical="center"/>
    </xf>
    <xf numFmtId="165" fontId="14" fillId="5" borderId="16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165" fontId="14" fillId="5" borderId="20" xfId="0" applyNumberFormat="1" applyFont="1" applyFill="1" applyBorder="1" applyAlignment="1">
      <alignment horizontal="right" vertical="center"/>
    </xf>
    <xf numFmtId="165" fontId="14" fillId="5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2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horizontal="left" vertical="center"/>
    </xf>
    <xf numFmtId="165" fontId="14" fillId="5" borderId="24" xfId="0" applyNumberFormat="1" applyFont="1" applyFill="1" applyBorder="1" applyAlignment="1">
      <alignment horizontal="right" vertical="center"/>
    </xf>
    <xf numFmtId="165" fontId="14" fillId="5" borderId="25" xfId="0" applyNumberFormat="1" applyFont="1" applyFill="1" applyBorder="1" applyAlignment="1">
      <alignment horizontal="right" vertical="center"/>
    </xf>
    <xf numFmtId="165" fontId="14" fillId="5" borderId="26" xfId="0" applyNumberFormat="1" applyFont="1" applyFill="1" applyBorder="1" applyAlignment="1">
      <alignment horizontal="right" vertical="center"/>
    </xf>
    <xf numFmtId="165" fontId="14" fillId="5" borderId="27" xfId="0" applyNumberFormat="1" applyFont="1" applyFill="1" applyBorder="1" applyAlignment="1">
      <alignment horizontal="right" vertical="center"/>
    </xf>
    <xf numFmtId="165" fontId="14" fillId="5" borderId="28" xfId="0" applyNumberFormat="1" applyFont="1" applyFill="1" applyBorder="1" applyAlignment="1">
      <alignment horizontal="right" vertical="center"/>
    </xf>
    <xf numFmtId="49" fontId="7" fillId="4" borderId="29" xfId="0" applyNumberFormat="1" applyFont="1" applyFill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horizontal="left" vertical="center"/>
    </xf>
    <xf numFmtId="165" fontId="14" fillId="5" borderId="34" xfId="0" applyNumberFormat="1" applyFont="1" applyFill="1" applyBorder="1" applyAlignment="1">
      <alignment horizontal="right" vertical="center"/>
    </xf>
    <xf numFmtId="0" fontId="17" fillId="0" borderId="36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16" fillId="0" borderId="36" xfId="0" applyFont="1" applyBorder="1"/>
    <xf numFmtId="0" fontId="17" fillId="0" borderId="36" xfId="0" applyFont="1" applyBorder="1"/>
    <xf numFmtId="49" fontId="7" fillId="4" borderId="37" xfId="0" applyNumberFormat="1" applyFont="1" applyFill="1" applyBorder="1" applyAlignment="1">
      <alignment horizontal="left" vertical="center"/>
    </xf>
    <xf numFmtId="49" fontId="7" fillId="4" borderId="37" xfId="0" applyNumberFormat="1" applyFont="1" applyFill="1" applyBorder="1" applyAlignment="1">
      <alignment horizontal="right" vertical="center"/>
    </xf>
    <xf numFmtId="49" fontId="7" fillId="4" borderId="38" xfId="0" applyNumberFormat="1" applyFont="1" applyFill="1" applyBorder="1" applyAlignment="1">
      <alignment horizontal="left" vertical="center"/>
    </xf>
    <xf numFmtId="165" fontId="14" fillId="5" borderId="39" xfId="0" applyNumberFormat="1" applyFont="1" applyFill="1" applyBorder="1" applyAlignment="1">
      <alignment horizontal="right" vertical="center"/>
    </xf>
    <xf numFmtId="49" fontId="8" fillId="4" borderId="41" xfId="0" applyNumberFormat="1" applyFont="1" applyFill="1" applyBorder="1" applyAlignment="1">
      <alignment vertical="center"/>
    </xf>
    <xf numFmtId="49" fontId="8" fillId="4" borderId="42" xfId="0" applyNumberFormat="1" applyFont="1" applyFill="1" applyBorder="1" applyAlignment="1">
      <alignment horizontal="left" vertical="center"/>
    </xf>
    <xf numFmtId="49" fontId="8" fillId="4" borderId="42" xfId="0" applyNumberFormat="1" applyFont="1" applyFill="1" applyBorder="1" applyAlignment="1">
      <alignment horizontal="right" vertical="center"/>
    </xf>
    <xf numFmtId="49" fontId="8" fillId="4" borderId="43" xfId="0" applyNumberFormat="1" applyFont="1" applyFill="1" applyBorder="1" applyAlignment="1">
      <alignment horizontal="left" vertical="center"/>
    </xf>
    <xf numFmtId="165" fontId="8" fillId="5" borderId="44" xfId="0" applyNumberFormat="1" applyFont="1" applyFill="1" applyBorder="1" applyAlignment="1">
      <alignment horizontal="right" vertical="center"/>
    </xf>
    <xf numFmtId="165" fontId="8" fillId="5" borderId="45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49" fontId="14" fillId="4" borderId="46" xfId="0" applyNumberFormat="1" applyFont="1" applyFill="1" applyBorder="1" applyAlignment="1">
      <alignment vertical="center"/>
    </xf>
    <xf numFmtId="49" fontId="14" fillId="4" borderId="29" xfId="0" applyNumberFormat="1" applyFont="1" applyFill="1" applyBorder="1" applyAlignment="1">
      <alignment horizontal="left" vertical="center"/>
    </xf>
    <xf numFmtId="49" fontId="14" fillId="4" borderId="29" xfId="0" applyNumberFormat="1" applyFont="1" applyFill="1" applyBorder="1" applyAlignment="1">
      <alignment horizontal="right" vertical="center"/>
    </xf>
    <xf numFmtId="49" fontId="14" fillId="4" borderId="30" xfId="0" applyNumberFormat="1" applyFont="1" applyFill="1" applyBorder="1" applyAlignment="1">
      <alignment horizontal="left" vertical="center"/>
    </xf>
    <xf numFmtId="49" fontId="8" fillId="4" borderId="47" xfId="0" applyNumberFormat="1" applyFont="1" applyFill="1" applyBorder="1" applyAlignment="1">
      <alignment vertical="center"/>
    </xf>
    <xf numFmtId="49" fontId="8" fillId="4" borderId="48" xfId="0" applyNumberFormat="1" applyFont="1" applyFill="1" applyBorder="1" applyAlignment="1">
      <alignment horizontal="left" vertical="center"/>
    </xf>
    <xf numFmtId="49" fontId="8" fillId="4" borderId="48" xfId="0" applyNumberFormat="1" applyFont="1" applyFill="1" applyBorder="1" applyAlignment="1">
      <alignment horizontal="right" vertical="center"/>
    </xf>
    <xf numFmtId="49" fontId="8" fillId="4" borderId="49" xfId="0" applyNumberFormat="1" applyFont="1" applyFill="1" applyBorder="1" applyAlignment="1">
      <alignment horizontal="left" vertical="center"/>
    </xf>
    <xf numFmtId="165" fontId="8" fillId="5" borderId="50" xfId="0" applyNumberFormat="1" applyFont="1" applyFill="1" applyBorder="1" applyAlignment="1">
      <alignment horizontal="right" vertical="center"/>
    </xf>
    <xf numFmtId="165" fontId="8" fillId="5" borderId="51" xfId="0" applyNumberFormat="1" applyFont="1" applyFill="1" applyBorder="1" applyAlignment="1">
      <alignment horizontal="right" vertical="center"/>
    </xf>
    <xf numFmtId="49" fontId="7" fillId="4" borderId="52" xfId="0" applyNumberFormat="1" applyFont="1" applyFill="1" applyBorder="1" applyAlignment="1">
      <alignment horizontal="left" vertical="center"/>
    </xf>
    <xf numFmtId="49" fontId="7" fillId="4" borderId="52" xfId="0" applyNumberFormat="1" applyFont="1" applyFill="1" applyBorder="1" applyAlignment="1">
      <alignment horizontal="right" vertical="center"/>
    </xf>
    <xf numFmtId="49" fontId="7" fillId="4" borderId="53" xfId="0" applyNumberFormat="1" applyFont="1" applyFill="1" applyBorder="1" applyAlignment="1">
      <alignment horizontal="left" vertical="center"/>
    </xf>
    <xf numFmtId="49" fontId="6" fillId="4" borderId="54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165" fontId="8" fillId="4" borderId="56" xfId="0" applyNumberFormat="1" applyFont="1" applyFill="1" applyBorder="1" applyAlignment="1">
      <alignment horizontal="centerContinuous" vertical="center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4" borderId="58" xfId="0" applyNumberFormat="1" applyFont="1" applyFill="1" applyBorder="1" applyAlignment="1">
      <alignment horizontal="centerContinuous" vertical="center"/>
    </xf>
    <xf numFmtId="49" fontId="6" fillId="4" borderId="47" xfId="0" applyNumberFormat="1" applyFont="1" applyFill="1" applyBorder="1" applyAlignment="1">
      <alignment vertical="center"/>
    </xf>
    <xf numFmtId="49" fontId="6" fillId="4" borderId="48" xfId="0" applyNumberFormat="1" applyFont="1" applyFill="1" applyBorder="1" applyAlignment="1">
      <alignment horizontal="left" vertical="center"/>
    </xf>
    <xf numFmtId="49" fontId="6" fillId="4" borderId="48" xfId="0" applyNumberFormat="1" applyFont="1" applyFill="1" applyBorder="1" applyAlignment="1">
      <alignment horizontal="right" vertical="center"/>
    </xf>
    <xf numFmtId="49" fontId="6" fillId="4" borderId="49" xfId="0" applyNumberFormat="1" applyFont="1" applyFill="1" applyBorder="1" applyAlignment="1">
      <alignment horizontal="left" vertical="center"/>
    </xf>
    <xf numFmtId="165" fontId="8" fillId="4" borderId="59" xfId="0" applyNumberFormat="1" applyFont="1" applyFill="1" applyBorder="1" applyAlignment="1">
      <alignment horizontal="centerContinuous" vertical="center"/>
    </xf>
    <xf numFmtId="165" fontId="8" fillId="4" borderId="60" xfId="0" applyNumberFormat="1" applyFont="1" applyFill="1" applyBorder="1" applyAlignment="1">
      <alignment horizontal="centerContinuous" vertical="center"/>
    </xf>
    <xf numFmtId="49" fontId="6" fillId="4" borderId="61" xfId="0" applyNumberFormat="1" applyFont="1" applyFill="1" applyBorder="1" applyAlignment="1">
      <alignment horizontal="centerContinuous" vertical="center"/>
    </xf>
    <xf numFmtId="49" fontId="6" fillId="4" borderId="62" xfId="0" applyNumberFormat="1" applyFont="1" applyFill="1" applyBorder="1" applyAlignment="1">
      <alignment horizontal="centerContinuous" vertical="center"/>
    </xf>
    <xf numFmtId="49" fontId="8" fillId="4" borderId="62" xfId="0" applyNumberFormat="1" applyFont="1" applyFill="1" applyBorder="1" applyAlignment="1">
      <alignment horizontal="centerContinuous" vertical="center"/>
    </xf>
    <xf numFmtId="49" fontId="8" fillId="4" borderId="63" xfId="0" applyNumberFormat="1" applyFont="1" applyFill="1" applyBorder="1" applyAlignment="1">
      <alignment horizontal="centerContinuous" vertical="center"/>
    </xf>
    <xf numFmtId="49" fontId="7" fillId="4" borderId="64" xfId="0" applyNumberFormat="1" applyFont="1" applyFill="1" applyBorder="1" applyAlignment="1">
      <alignment vertical="center"/>
    </xf>
    <xf numFmtId="49" fontId="8" fillId="4" borderId="55" xfId="0" applyNumberFormat="1" applyFont="1" applyFill="1" applyBorder="1" applyAlignment="1">
      <alignment horizontal="centerContinuous" vertical="center"/>
    </xf>
    <xf numFmtId="49" fontId="8" fillId="4" borderId="65" xfId="0" applyNumberFormat="1" applyFont="1" applyFill="1" applyBorder="1" applyAlignment="1">
      <alignment horizontal="centerContinuous" vertical="center"/>
    </xf>
    <xf numFmtId="49" fontId="6" fillId="4" borderId="66" xfId="0" applyNumberFormat="1" applyFont="1" applyFill="1" applyBorder="1" applyAlignment="1">
      <alignment vertical="center"/>
    </xf>
    <xf numFmtId="49" fontId="6" fillId="4" borderId="17" xfId="0" applyNumberFormat="1" applyFont="1" applyFill="1" applyBorder="1" applyAlignment="1">
      <alignment horizontal="left" vertical="center"/>
    </xf>
    <xf numFmtId="0" fontId="13" fillId="4" borderId="67" xfId="0" applyFont="1" applyFill="1" applyBorder="1" applyAlignment="1">
      <alignment horizontal="center" vertical="top"/>
    </xf>
    <xf numFmtId="165" fontId="8" fillId="5" borderId="68" xfId="0" applyNumberFormat="1" applyFont="1" applyFill="1" applyBorder="1" applyAlignment="1">
      <alignment horizontal="right" vertical="center"/>
    </xf>
    <xf numFmtId="49" fontId="7" fillId="4" borderId="69" xfId="0" applyNumberFormat="1" applyFont="1" applyFill="1" applyBorder="1" applyAlignment="1">
      <alignment horizontal="left" vertical="center"/>
    </xf>
    <xf numFmtId="49" fontId="7" fillId="4" borderId="71" xfId="0" applyNumberFormat="1" applyFont="1" applyFill="1" applyBorder="1" applyAlignment="1">
      <alignment horizontal="left" vertical="center"/>
    </xf>
    <xf numFmtId="49" fontId="7" fillId="4" borderId="74" xfId="0" applyNumberFormat="1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vertical="center"/>
    </xf>
    <xf numFmtId="49" fontId="7" fillId="4" borderId="46" xfId="0" applyNumberFormat="1" applyFont="1" applyFill="1" applyBorder="1" applyAlignment="1">
      <alignment vertical="center"/>
    </xf>
    <xf numFmtId="165" fontId="7" fillId="5" borderId="15" xfId="0" applyNumberFormat="1" applyFont="1" applyFill="1" applyBorder="1" applyAlignment="1">
      <alignment horizontal="right" vertical="center"/>
    </xf>
    <xf numFmtId="49" fontId="7" fillId="4" borderId="75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8" fillId="4" borderId="62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horizontal="left" vertical="center"/>
      <protection locked="0"/>
    </xf>
    <xf numFmtId="49" fontId="7" fillId="4" borderId="22" xfId="0" applyNumberFormat="1" applyFont="1" applyFill="1" applyBorder="1" applyAlignment="1" applyProtection="1">
      <alignment horizontal="right"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7" fillId="4" borderId="31" xfId="0" applyNumberFormat="1" applyFont="1" applyFill="1" applyBorder="1" applyAlignment="1" applyProtection="1">
      <alignment vertical="center"/>
      <protection locked="0"/>
    </xf>
    <xf numFmtId="49" fontId="6" fillId="4" borderId="61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2" xfId="0" applyNumberFormat="1" applyFont="1" applyFill="1" applyBorder="1" applyAlignment="1" applyProtection="1">
      <alignment horizontal="centerContinuous" vertical="center"/>
      <protection locked="0"/>
    </xf>
    <xf numFmtId="49" fontId="8" fillId="4" borderId="62" xfId="0" applyNumberFormat="1" applyFont="1" applyFill="1" applyBorder="1" applyAlignment="1" applyProtection="1">
      <alignment horizontal="centerContinuous" vertical="center"/>
      <protection locked="0"/>
    </xf>
    <xf numFmtId="49" fontId="8" fillId="4" borderId="63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7" xfId="0" applyNumberFormat="1" applyFont="1" applyFill="1" applyBorder="1" applyAlignment="1" applyProtection="1">
      <alignment vertical="center"/>
      <protection locked="0"/>
    </xf>
    <xf numFmtId="49" fontId="8" fillId="4" borderId="48" xfId="0" applyNumberFormat="1" applyFont="1" applyFill="1" applyBorder="1" applyAlignment="1" applyProtection="1">
      <alignment horizontal="left" vertical="center"/>
      <protection locked="0"/>
    </xf>
    <xf numFmtId="49" fontId="8" fillId="4" borderId="48" xfId="0" applyNumberFormat="1" applyFont="1" applyFill="1" applyBorder="1" applyAlignment="1" applyProtection="1">
      <alignment horizontal="right" vertical="center"/>
      <protection locked="0"/>
    </xf>
    <xf numFmtId="49" fontId="8" fillId="4" borderId="49" xfId="0" applyNumberFormat="1" applyFont="1" applyFill="1" applyBorder="1" applyAlignment="1" applyProtection="1">
      <alignment horizontal="left" vertical="center"/>
      <protection locked="0"/>
    </xf>
    <xf numFmtId="49" fontId="7" fillId="4" borderId="64" xfId="0" applyNumberFormat="1" applyFont="1" applyFill="1" applyBorder="1" applyAlignment="1" applyProtection="1">
      <alignment vertical="center"/>
      <protection locked="0"/>
    </xf>
    <xf numFmtId="49" fontId="7" fillId="4" borderId="52" xfId="0" applyNumberFormat="1" applyFont="1" applyFill="1" applyBorder="1" applyAlignment="1" applyProtection="1">
      <alignment horizontal="left" vertical="center"/>
      <protection locked="0"/>
    </xf>
    <xf numFmtId="49" fontId="7" fillId="4" borderId="52" xfId="0" applyNumberFormat="1" applyFont="1" applyFill="1" applyBorder="1" applyAlignment="1" applyProtection="1">
      <alignment horizontal="right" vertical="center"/>
      <protection locked="0"/>
    </xf>
    <xf numFmtId="49" fontId="7" fillId="4" borderId="53" xfId="0" applyNumberFormat="1" applyFont="1" applyFill="1" applyBorder="1" applyAlignment="1" applyProtection="1">
      <alignment horizontal="left" vertical="center"/>
      <protection locked="0"/>
    </xf>
    <xf numFmtId="49" fontId="6" fillId="4" borderId="47" xfId="0" applyNumberFormat="1" applyFont="1" applyFill="1" applyBorder="1" applyAlignment="1" applyProtection="1">
      <alignment vertical="center"/>
      <protection locked="0"/>
    </xf>
    <xf numFmtId="49" fontId="6" fillId="4" borderId="48" xfId="0" applyNumberFormat="1" applyFont="1" applyFill="1" applyBorder="1" applyAlignment="1" applyProtection="1">
      <alignment horizontal="left" vertical="center"/>
      <protection locked="0"/>
    </xf>
    <xf numFmtId="49" fontId="6" fillId="4" borderId="48" xfId="0" applyNumberFormat="1" applyFont="1" applyFill="1" applyBorder="1" applyAlignment="1" applyProtection="1">
      <alignment horizontal="right" vertical="center"/>
      <protection locked="0"/>
    </xf>
    <xf numFmtId="49" fontId="6" fillId="4" borderId="49" xfId="0" applyNumberFormat="1" applyFont="1" applyFill="1" applyBorder="1" applyAlignment="1" applyProtection="1">
      <alignment horizontal="left" vertical="center"/>
      <protection locked="0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8" fillId="4" borderId="6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6" xfId="0" applyNumberFormat="1" applyFont="1" applyFill="1" applyBorder="1" applyAlignment="1" applyProtection="1">
      <alignment vertical="center"/>
      <protection locked="0"/>
    </xf>
    <xf numFmtId="49" fontId="6" fillId="4" borderId="17" xfId="0" applyNumberFormat="1" applyFont="1" applyFill="1" applyBorder="1" applyAlignment="1" applyProtection="1">
      <alignment horizontal="left" vertical="center"/>
      <protection locked="0"/>
    </xf>
    <xf numFmtId="49" fontId="6" fillId="4" borderId="17" xfId="0" applyNumberFormat="1" applyFont="1" applyFill="1" applyBorder="1" applyAlignment="1" applyProtection="1">
      <alignment horizontal="right" vertical="center"/>
      <protection locked="0"/>
    </xf>
    <xf numFmtId="49" fontId="6" fillId="4" borderId="18" xfId="0" applyNumberFormat="1" applyFont="1" applyFill="1" applyBorder="1" applyAlignment="1" applyProtection="1">
      <alignment horizontal="left" vertical="center"/>
      <protection locked="0"/>
    </xf>
    <xf numFmtId="49" fontId="7" fillId="6" borderId="2" xfId="0" applyNumberFormat="1" applyFont="1" applyFill="1" applyBorder="1" applyAlignment="1" applyProtection="1">
      <alignment vertical="center"/>
      <protection hidden="1"/>
    </xf>
    <xf numFmtId="49" fontId="11" fillId="6" borderId="2" xfId="0" applyNumberFormat="1" applyFont="1" applyFill="1" applyBorder="1" applyAlignment="1" applyProtection="1">
      <alignment vertical="center"/>
      <protection hidden="1"/>
    </xf>
    <xf numFmtId="49" fontId="12" fillId="6" borderId="2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Alignment="1">
      <alignment vertical="center"/>
    </xf>
    <xf numFmtId="0" fontId="13" fillId="4" borderId="76" xfId="0" applyFont="1" applyFill="1" applyBorder="1" applyAlignment="1">
      <alignment horizontal="center" vertical="top"/>
    </xf>
    <xf numFmtId="165" fontId="8" fillId="5" borderId="77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14" fillId="5" borderId="69" xfId="0" applyNumberFormat="1" applyFont="1" applyFill="1" applyBorder="1" applyAlignment="1">
      <alignment horizontal="right" vertical="center"/>
    </xf>
    <xf numFmtId="165" fontId="14" fillId="5" borderId="74" xfId="0" applyNumberFormat="1" applyFont="1" applyFill="1" applyBorder="1" applyAlignment="1">
      <alignment horizontal="right" vertical="center"/>
    </xf>
    <xf numFmtId="165" fontId="14" fillId="5" borderId="79" xfId="0" applyNumberFormat="1" applyFont="1" applyFill="1" applyBorder="1" applyAlignment="1">
      <alignment horizontal="right" vertical="center"/>
    </xf>
    <xf numFmtId="165" fontId="14" fillId="5" borderId="80" xfId="0" applyNumberFormat="1" applyFont="1" applyFill="1" applyBorder="1" applyAlignment="1">
      <alignment horizontal="right" vertical="center"/>
    </xf>
    <xf numFmtId="165" fontId="8" fillId="5" borderId="81" xfId="0" applyNumberFormat="1" applyFont="1" applyFill="1" applyBorder="1" applyAlignment="1">
      <alignment horizontal="right" vertical="center"/>
    </xf>
    <xf numFmtId="165" fontId="14" fillId="5" borderId="82" xfId="0" applyNumberFormat="1" applyFont="1" applyFill="1" applyBorder="1" applyAlignment="1">
      <alignment horizontal="right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8" fillId="5" borderId="50" xfId="0" applyNumberFormat="1" applyFont="1" applyFill="1" applyBorder="1" applyAlignment="1" applyProtection="1">
      <alignment horizontal="right" vertical="center"/>
      <protection locked="0"/>
    </xf>
    <xf numFmtId="165" fontId="14" fillId="5" borderId="84" xfId="0" applyNumberFormat="1" applyFont="1" applyFill="1" applyBorder="1" applyAlignment="1" applyProtection="1">
      <alignment horizontal="right" vertical="center"/>
      <protection locked="0"/>
    </xf>
    <xf numFmtId="165" fontId="14" fillId="5" borderId="25" xfId="0" applyNumberFormat="1" applyFont="1" applyFill="1" applyBorder="1" applyAlignment="1" applyProtection="1">
      <alignment horizontal="right" vertical="center"/>
      <protection locked="0"/>
    </xf>
    <xf numFmtId="165" fontId="14" fillId="5" borderId="39" xfId="0" applyNumberFormat="1" applyFont="1" applyFill="1" applyBorder="1" applyAlignment="1" applyProtection="1">
      <alignment horizontal="right" vertical="center"/>
      <protection locked="0"/>
    </xf>
    <xf numFmtId="165" fontId="14" fillId="5" borderId="20" xfId="0" applyNumberFormat="1" applyFont="1" applyFill="1" applyBorder="1" applyAlignment="1" applyProtection="1">
      <alignment horizontal="right" vertical="center"/>
      <protection locked="0"/>
    </xf>
    <xf numFmtId="165" fontId="14" fillId="5" borderId="50" xfId="0" applyNumberFormat="1" applyFont="1" applyFill="1" applyBorder="1" applyAlignment="1" applyProtection="1">
      <alignment horizontal="right" vertical="center"/>
      <protection locked="0"/>
    </xf>
    <xf numFmtId="165" fontId="8" fillId="5" borderId="85" xfId="0" applyNumberFormat="1" applyFont="1" applyFill="1" applyBorder="1" applyAlignment="1">
      <alignment horizontal="right" vertical="center"/>
    </xf>
    <xf numFmtId="165" fontId="14" fillId="5" borderId="71" xfId="0" applyNumberFormat="1" applyFont="1" applyFill="1" applyBorder="1" applyAlignment="1">
      <alignment horizontal="right" vertical="center"/>
    </xf>
    <xf numFmtId="165" fontId="8" fillId="5" borderId="86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8" fillId="5" borderId="89" xfId="0" applyNumberFormat="1" applyFont="1" applyFill="1" applyBorder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2" applyNumberFormat="1" applyFont="1" applyAlignment="1">
      <alignment vertical="top"/>
    </xf>
    <xf numFmtId="0" fontId="11" fillId="3" borderId="0" xfId="2" applyFont="1" applyFill="1" applyAlignment="1">
      <alignment vertical="center"/>
    </xf>
    <xf numFmtId="0" fontId="7" fillId="0" borderId="2" xfId="2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11" fillId="0" borderId="2" xfId="2" applyNumberFormat="1" applyFont="1" applyBorder="1" applyAlignment="1">
      <alignment vertical="center"/>
    </xf>
    <xf numFmtId="49" fontId="12" fillId="0" borderId="2" xfId="2" applyNumberFormat="1" applyFont="1" applyBorder="1" applyAlignment="1">
      <alignment horizontal="right" vertical="center"/>
    </xf>
    <xf numFmtId="0" fontId="7" fillId="3" borderId="5" xfId="2" applyFont="1" applyFill="1" applyBorder="1" applyAlignment="1">
      <alignment vertical="center"/>
    </xf>
    <xf numFmtId="49" fontId="8" fillId="4" borderId="41" xfId="2" applyNumberFormat="1" applyFont="1" applyFill="1" applyBorder="1" applyAlignment="1">
      <alignment vertical="center"/>
    </xf>
    <xf numFmtId="49" fontId="8" fillId="4" borderId="42" xfId="2" applyNumberFormat="1" applyFont="1" applyFill="1" applyBorder="1" applyAlignment="1">
      <alignment horizontal="left" vertical="center"/>
    </xf>
    <xf numFmtId="49" fontId="8" fillId="4" borderId="42" xfId="2" applyNumberFormat="1" applyFont="1" applyFill="1" applyBorder="1" applyAlignment="1">
      <alignment horizontal="right" vertical="center"/>
    </xf>
    <xf numFmtId="49" fontId="8" fillId="4" borderId="43" xfId="2" applyNumberFormat="1" applyFont="1" applyFill="1" applyBorder="1" applyAlignment="1">
      <alignment horizontal="left" vertical="center"/>
    </xf>
    <xf numFmtId="165" fontId="8" fillId="5" borderId="44" xfId="2" applyNumberFormat="1" applyFont="1" applyFill="1" applyBorder="1" applyAlignment="1">
      <alignment horizontal="right" vertical="center"/>
    </xf>
    <xf numFmtId="49" fontId="14" fillId="4" borderId="6" xfId="2" applyNumberFormat="1" applyFont="1" applyFill="1" applyBorder="1" applyAlignment="1">
      <alignment vertical="center"/>
    </xf>
    <xf numFmtId="49" fontId="14" fillId="4" borderId="7" xfId="2" applyNumberFormat="1" applyFont="1" applyFill="1" applyBorder="1" applyAlignment="1">
      <alignment horizontal="left" vertical="center"/>
    </xf>
    <xf numFmtId="49" fontId="14" fillId="4" borderId="7" xfId="2" applyNumberFormat="1" applyFont="1" applyFill="1" applyBorder="1" applyAlignment="1">
      <alignment horizontal="right" vertical="center"/>
    </xf>
    <xf numFmtId="49" fontId="14" fillId="4" borderId="8" xfId="2" applyNumberFormat="1" applyFont="1" applyFill="1" applyBorder="1" applyAlignment="1">
      <alignment horizontal="left" vertical="center"/>
    </xf>
    <xf numFmtId="49" fontId="14" fillId="4" borderId="46" xfId="2" applyNumberFormat="1" applyFont="1" applyFill="1" applyBorder="1" applyAlignment="1">
      <alignment vertical="center"/>
    </xf>
    <xf numFmtId="49" fontId="14" fillId="4" borderId="29" xfId="2" applyNumberFormat="1" applyFont="1" applyFill="1" applyBorder="1" applyAlignment="1">
      <alignment horizontal="left" vertical="center"/>
    </xf>
    <xf numFmtId="49" fontId="14" fillId="4" borderId="29" xfId="2" applyNumberFormat="1" applyFont="1" applyFill="1" applyBorder="1" applyAlignment="1">
      <alignment horizontal="right" vertical="center"/>
    </xf>
    <xf numFmtId="49" fontId="14" fillId="4" borderId="30" xfId="2" applyNumberFormat="1" applyFont="1" applyFill="1" applyBorder="1" applyAlignment="1">
      <alignment horizontal="left" vertical="center"/>
    </xf>
    <xf numFmtId="165" fontId="14" fillId="5" borderId="15" xfId="2" applyNumberFormat="1" applyFont="1" applyFill="1" applyBorder="1" applyAlignment="1">
      <alignment horizontal="right" vertical="center"/>
    </xf>
    <xf numFmtId="49" fontId="8" fillId="4" borderId="47" xfId="2" applyNumberFormat="1" applyFont="1" applyFill="1" applyBorder="1" applyAlignment="1">
      <alignment vertical="center"/>
    </xf>
    <xf numFmtId="49" fontId="8" fillId="4" borderId="48" xfId="2" applyNumberFormat="1" applyFont="1" applyFill="1" applyBorder="1" applyAlignment="1">
      <alignment horizontal="left" vertical="center"/>
    </xf>
    <xf numFmtId="49" fontId="8" fillId="4" borderId="48" xfId="2" applyNumberFormat="1" applyFont="1" applyFill="1" applyBorder="1" applyAlignment="1">
      <alignment horizontal="right" vertical="center"/>
    </xf>
    <xf numFmtId="49" fontId="8" fillId="4" borderId="49" xfId="2" applyNumberFormat="1" applyFont="1" applyFill="1" applyBorder="1" applyAlignment="1">
      <alignment horizontal="left" vertical="center"/>
    </xf>
    <xf numFmtId="165" fontId="8" fillId="5" borderId="50" xfId="2" applyNumberFormat="1" applyFont="1" applyFill="1" applyBorder="1" applyAlignment="1">
      <alignment horizontal="right" vertical="center"/>
    </xf>
    <xf numFmtId="49" fontId="14" fillId="4" borderId="30" xfId="2" applyNumberFormat="1" applyFont="1" applyFill="1" applyBorder="1" applyAlignment="1">
      <alignment horizontal="right" vertical="center"/>
    </xf>
    <xf numFmtId="165" fontId="14" fillId="5" borderId="34" xfId="2" applyNumberFormat="1" applyFont="1" applyFill="1" applyBorder="1" applyAlignment="1">
      <alignment horizontal="right" vertical="center"/>
    </xf>
    <xf numFmtId="49" fontId="8" fillId="4" borderId="49" xfId="2" applyNumberFormat="1" applyFont="1" applyFill="1" applyBorder="1" applyAlignment="1">
      <alignment horizontal="right" vertical="center"/>
    </xf>
    <xf numFmtId="49" fontId="14" fillId="4" borderId="90" xfId="2" applyNumberFormat="1" applyFont="1" applyFill="1" applyBorder="1" applyAlignment="1">
      <alignment vertical="center"/>
    </xf>
    <xf numFmtId="49" fontId="14" fillId="4" borderId="13" xfId="2" applyNumberFormat="1" applyFont="1" applyFill="1" applyBorder="1" applyAlignment="1">
      <alignment horizontal="left" vertical="center"/>
    </xf>
    <xf numFmtId="49" fontId="14" fillId="4" borderId="13" xfId="2" applyNumberFormat="1" applyFont="1" applyFill="1" applyBorder="1" applyAlignment="1">
      <alignment horizontal="right" vertical="center"/>
    </xf>
    <xf numFmtId="49" fontId="14" fillId="4" borderId="14" xfId="2" applyNumberFormat="1" applyFont="1" applyFill="1" applyBorder="1" applyAlignment="1">
      <alignment horizontal="right" vertical="center"/>
    </xf>
    <xf numFmtId="49" fontId="14" fillId="4" borderId="75" xfId="2" applyNumberFormat="1" applyFont="1" applyFill="1" applyBorder="1" applyAlignment="1">
      <alignment vertical="center"/>
    </xf>
    <xf numFmtId="49" fontId="14" fillId="4" borderId="32" xfId="2" applyNumberFormat="1" applyFont="1" applyFill="1" applyBorder="1" applyAlignment="1">
      <alignment horizontal="left" vertical="center"/>
    </xf>
    <xf numFmtId="49" fontId="14" fillId="4" borderId="32" xfId="2" applyNumberFormat="1" applyFont="1" applyFill="1" applyBorder="1" applyAlignment="1">
      <alignment horizontal="right" vertical="center"/>
    </xf>
    <xf numFmtId="49" fontId="14" fillId="4" borderId="33" xfId="2" applyNumberFormat="1" applyFont="1" applyFill="1" applyBorder="1" applyAlignment="1">
      <alignment horizontal="right" vertical="center"/>
    </xf>
    <xf numFmtId="0" fontId="19" fillId="4" borderId="76" xfId="0" applyFont="1" applyFill="1" applyBorder="1" applyAlignment="1">
      <alignment horizontal="center" vertical="top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14" fillId="5" borderId="92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8" fillId="5" borderId="93" xfId="0" applyNumberFormat="1" applyFont="1" applyFill="1" applyBorder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8" fillId="5" borderId="96" xfId="0" applyNumberFormat="1" applyFont="1" applyFill="1" applyBorder="1" applyAlignment="1">
      <alignment horizontal="right" vertical="center"/>
    </xf>
    <xf numFmtId="165" fontId="6" fillId="4" borderId="56" xfId="0" applyNumberFormat="1" applyFont="1" applyFill="1" applyBorder="1" applyAlignment="1">
      <alignment horizontal="centerContinuous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6" fillId="4" borderId="97" xfId="0" applyNumberFormat="1" applyFont="1" applyFill="1" applyBorder="1" applyAlignment="1">
      <alignment horizontal="centerContinuous" vertical="center"/>
    </xf>
    <xf numFmtId="165" fontId="6" fillId="4" borderId="98" xfId="0" applyNumberFormat="1" applyFont="1" applyFill="1" applyBorder="1" applyAlignment="1">
      <alignment horizontal="centerContinuous" vertical="center"/>
    </xf>
    <xf numFmtId="49" fontId="7" fillId="4" borderId="37" xfId="0" applyNumberFormat="1" applyFont="1" applyFill="1" applyBorder="1" applyAlignment="1" applyProtection="1">
      <alignment horizontal="left" vertical="center"/>
      <protection locked="0"/>
    </xf>
    <xf numFmtId="49" fontId="7" fillId="4" borderId="69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99" xfId="0" applyNumberFormat="1" applyFont="1" applyFill="1" applyBorder="1" applyAlignment="1">
      <alignment horizontal="left" vertical="center"/>
    </xf>
    <xf numFmtId="49" fontId="7" fillId="4" borderId="103" xfId="0" applyNumberFormat="1" applyFont="1" applyFill="1" applyBorder="1" applyAlignment="1">
      <alignment horizontal="left" vertical="center"/>
    </xf>
    <xf numFmtId="165" fontId="8" fillId="4" borderId="104" xfId="0" applyNumberFormat="1" applyFont="1" applyFill="1" applyBorder="1" applyAlignment="1">
      <alignment horizontal="centerContinuous" vertical="center"/>
    </xf>
    <xf numFmtId="0" fontId="13" fillId="4" borderId="105" xfId="0" applyFont="1" applyFill="1" applyBorder="1" applyAlignment="1">
      <alignment horizontal="center" vertical="top"/>
    </xf>
    <xf numFmtId="49" fontId="6" fillId="4" borderId="107" xfId="0" applyNumberFormat="1" applyFont="1" applyFill="1" applyBorder="1" applyAlignment="1" applyProtection="1">
      <alignment vertical="center"/>
      <protection locked="0"/>
    </xf>
    <xf numFmtId="49" fontId="6" fillId="4" borderId="37" xfId="0" applyNumberFormat="1" applyFont="1" applyFill="1" applyBorder="1" applyAlignment="1" applyProtection="1">
      <alignment horizontal="left" vertical="center"/>
      <protection locked="0"/>
    </xf>
    <xf numFmtId="49" fontId="6" fillId="4" borderId="37" xfId="0" applyNumberFormat="1" applyFont="1" applyFill="1" applyBorder="1" applyAlignment="1" applyProtection="1">
      <alignment horizontal="right" vertical="center"/>
      <protection locked="0"/>
    </xf>
    <xf numFmtId="49" fontId="6" fillId="4" borderId="38" xfId="0" applyNumberFormat="1" applyFont="1" applyFill="1" applyBorder="1" applyAlignment="1" applyProtection="1">
      <alignment horizontal="left" vertical="center"/>
      <protection locked="0"/>
    </xf>
    <xf numFmtId="165" fontId="14" fillId="5" borderId="108" xfId="0" applyNumberFormat="1" applyFont="1" applyFill="1" applyBorder="1" applyAlignment="1" applyProtection="1">
      <alignment horizontal="right" vertical="center"/>
      <protection locked="0"/>
    </xf>
    <xf numFmtId="165" fontId="14" fillId="5" borderId="109" xfId="0" applyNumberFormat="1" applyFont="1" applyFill="1" applyBorder="1" applyAlignment="1" applyProtection="1">
      <alignment horizontal="right" vertical="center"/>
      <protection locked="0"/>
    </xf>
    <xf numFmtId="0" fontId="16" fillId="6" borderId="0" xfId="0" applyFont="1" applyFill="1" applyAlignment="1">
      <alignment vertical="center"/>
    </xf>
    <xf numFmtId="49" fontId="7" fillId="4" borderId="101" xfId="0" applyNumberFormat="1" applyFont="1" applyFill="1" applyBorder="1" applyAlignment="1">
      <alignment horizontal="left" vertical="center"/>
    </xf>
    <xf numFmtId="164" fontId="8" fillId="5" borderId="50" xfId="0" applyNumberFormat="1" applyFont="1" applyFill="1" applyBorder="1" applyAlignment="1">
      <alignment horizontal="right" vertical="center"/>
    </xf>
    <xf numFmtId="164" fontId="8" fillId="5" borderId="85" xfId="0" applyNumberFormat="1" applyFont="1" applyFill="1" applyBorder="1" applyAlignment="1">
      <alignment horizontal="right" vertical="center"/>
    </xf>
    <xf numFmtId="164" fontId="8" fillId="5" borderId="68" xfId="0" applyNumberFormat="1" applyFont="1" applyFill="1" applyBorder="1" applyAlignment="1">
      <alignment horizontal="right" vertical="center"/>
    </xf>
    <xf numFmtId="164" fontId="8" fillId="5" borderId="86" xfId="0" applyNumberFormat="1" applyFont="1" applyFill="1" applyBorder="1" applyAlignment="1">
      <alignment horizontal="right" vertical="center"/>
    </xf>
    <xf numFmtId="164" fontId="14" fillId="5" borderId="20" xfId="0" applyNumberFormat="1" applyFont="1" applyFill="1" applyBorder="1" applyAlignment="1">
      <alignment horizontal="right" vertical="center"/>
    </xf>
    <xf numFmtId="164" fontId="14" fillId="5" borderId="69" xfId="0" applyNumberFormat="1" applyFont="1" applyFill="1" applyBorder="1" applyAlignment="1">
      <alignment horizontal="right" vertical="center"/>
    </xf>
    <xf numFmtId="164" fontId="14" fillId="5" borderId="70" xfId="0" applyNumberFormat="1" applyFont="1" applyFill="1" applyBorder="1" applyAlignment="1">
      <alignment horizontal="right" vertical="center"/>
    </xf>
    <xf numFmtId="164" fontId="14" fillId="5" borderId="87" xfId="0" applyNumberFormat="1" applyFont="1" applyFill="1" applyBorder="1" applyAlignment="1">
      <alignment horizontal="right" vertical="center"/>
    </xf>
    <xf numFmtId="164" fontId="14" fillId="5" borderId="100" xfId="0" applyNumberFormat="1" applyFont="1" applyFill="1" applyBorder="1" applyAlignment="1">
      <alignment horizontal="right" vertical="center"/>
    </xf>
    <xf numFmtId="164" fontId="14" fillId="5" borderId="101" xfId="0" applyNumberFormat="1" applyFont="1" applyFill="1" applyBorder="1" applyAlignment="1">
      <alignment horizontal="right" vertical="center"/>
    </xf>
    <xf numFmtId="164" fontId="14" fillId="5" borderId="110" xfId="0" applyNumberFormat="1" applyFont="1" applyFill="1" applyBorder="1" applyAlignment="1">
      <alignment horizontal="right" vertical="center"/>
    </xf>
    <xf numFmtId="164" fontId="14" fillId="5" borderId="102" xfId="0" applyNumberFormat="1" applyFont="1" applyFill="1" applyBorder="1" applyAlignment="1">
      <alignment horizontal="right" vertical="center"/>
    </xf>
    <xf numFmtId="164" fontId="14" fillId="5" borderId="39" xfId="0" applyNumberFormat="1" applyFont="1" applyFill="1" applyBorder="1" applyAlignment="1">
      <alignment horizontal="right" vertical="center"/>
    </xf>
    <xf numFmtId="164" fontId="14" fillId="5" borderId="71" xfId="0" applyNumberFormat="1" applyFont="1" applyFill="1" applyBorder="1" applyAlignment="1">
      <alignment horizontal="right" vertical="center"/>
    </xf>
    <xf numFmtId="164" fontId="14" fillId="5" borderId="72" xfId="0" applyNumberFormat="1" applyFont="1" applyFill="1" applyBorder="1" applyAlignment="1">
      <alignment horizontal="right" vertical="center"/>
    </xf>
    <xf numFmtId="164" fontId="14" fillId="5" borderId="88" xfId="0" applyNumberFormat="1" applyFont="1" applyFill="1" applyBorder="1" applyAlignment="1">
      <alignment horizontal="right" vertical="center"/>
    </xf>
    <xf numFmtId="165" fontId="8" fillId="4" borderId="111" xfId="0" applyNumberFormat="1" applyFont="1" applyFill="1" applyBorder="1" applyAlignment="1">
      <alignment horizontal="centerContinuous" vertical="center"/>
    </xf>
    <xf numFmtId="0" fontId="13" fillId="4" borderId="112" xfId="0" applyFont="1" applyFill="1" applyBorder="1" applyAlignment="1">
      <alignment horizontal="center" vertical="top"/>
    </xf>
    <xf numFmtId="165" fontId="6" fillId="5" borderId="50" xfId="0" applyNumberFormat="1" applyFont="1" applyFill="1" applyBorder="1" applyAlignment="1">
      <alignment horizontal="right" vertical="center"/>
    </xf>
    <xf numFmtId="165" fontId="6" fillId="5" borderId="51" xfId="0" applyNumberFormat="1" applyFont="1" applyFill="1" applyBorder="1" applyAlignment="1">
      <alignment horizontal="right" vertical="center"/>
    </xf>
    <xf numFmtId="165" fontId="7" fillId="5" borderId="27" xfId="0" applyNumberFormat="1" applyFont="1" applyFill="1" applyBorder="1" applyAlignment="1">
      <alignment horizontal="right" vertical="center"/>
    </xf>
    <xf numFmtId="49" fontId="6" fillId="4" borderId="65" xfId="0" applyNumberFormat="1" applyFont="1" applyFill="1" applyBorder="1" applyAlignment="1">
      <alignment horizontal="centerContinuous" vertical="center"/>
    </xf>
    <xf numFmtId="165" fontId="7" fillId="3" borderId="0" xfId="0" applyNumberFormat="1" applyFont="1" applyFill="1" applyAlignment="1">
      <alignment vertical="center"/>
    </xf>
    <xf numFmtId="49" fontId="7" fillId="4" borderId="74" xfId="0" applyNumberFormat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vertical="top"/>
      <protection locked="0"/>
    </xf>
    <xf numFmtId="0" fontId="9" fillId="0" borderId="0" xfId="2" quotePrefix="1" applyFont="1" applyAlignment="1">
      <alignment vertical="top"/>
    </xf>
    <xf numFmtId="49" fontId="6" fillId="4" borderId="115" xfId="0" applyNumberFormat="1" applyFont="1" applyFill="1" applyBorder="1" applyAlignment="1">
      <alignment horizontal="centerContinuous" vertical="center"/>
    </xf>
    <xf numFmtId="49" fontId="6" fillId="4" borderId="36" xfId="0" applyNumberFormat="1" applyFont="1" applyFill="1" applyBorder="1" applyAlignment="1">
      <alignment horizontal="centerContinuous" vertical="center"/>
    </xf>
    <xf numFmtId="165" fontId="14" fillId="5" borderId="119" xfId="0" applyNumberFormat="1" applyFont="1" applyFill="1" applyBorder="1" applyAlignment="1">
      <alignment horizontal="right" vertical="center"/>
    </xf>
    <xf numFmtId="165" fontId="8" fillId="5" borderId="120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5" fontId="6" fillId="4" borderId="59" xfId="0" applyNumberFormat="1" applyFont="1" applyFill="1" applyBorder="1" applyAlignment="1">
      <alignment horizontal="centerContinuous" vertical="center"/>
    </xf>
    <xf numFmtId="165" fontId="6" fillId="4" borderId="60" xfId="0" applyNumberFormat="1" applyFont="1" applyFill="1" applyBorder="1" applyAlignment="1">
      <alignment horizontal="centerContinuous" vertical="center"/>
    </xf>
    <xf numFmtId="165" fontId="8" fillId="5" borderId="109" xfId="0" applyNumberFormat="1" applyFont="1" applyFill="1" applyBorder="1" applyAlignment="1" applyProtection="1">
      <alignment horizontal="right" vertical="center"/>
      <protection locked="0"/>
    </xf>
    <xf numFmtId="165" fontId="8" fillId="5" borderId="25" xfId="0" applyNumberFormat="1" applyFont="1" applyFill="1" applyBorder="1" applyAlignment="1" applyProtection="1">
      <alignment horizontal="right" vertical="center"/>
      <protection locked="0"/>
    </xf>
    <xf numFmtId="165" fontId="8" fillId="5" borderId="9" xfId="2" applyNumberFormat="1" applyFont="1" applyFill="1" applyBorder="1" applyAlignment="1">
      <alignment horizontal="right"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165" fontId="14" fillId="5" borderId="121" xfId="0" applyNumberFormat="1" applyFont="1" applyFill="1" applyBorder="1" applyAlignment="1">
      <alignment horizontal="right" vertical="center"/>
    </xf>
    <xf numFmtId="0" fontId="13" fillId="4" borderId="122" xfId="0" applyFont="1" applyFill="1" applyBorder="1" applyAlignment="1">
      <alignment horizontal="center" vertical="top"/>
    </xf>
    <xf numFmtId="165" fontId="8" fillId="5" borderId="123" xfId="0" applyNumberFormat="1" applyFont="1" applyFill="1" applyBorder="1" applyAlignment="1">
      <alignment horizontal="right" vertical="center"/>
    </xf>
    <xf numFmtId="165" fontId="14" fillId="5" borderId="124" xfId="0" applyNumberFormat="1" applyFont="1" applyFill="1" applyBorder="1" applyAlignment="1">
      <alignment horizontal="right" vertical="center"/>
    </xf>
    <xf numFmtId="165" fontId="14" fillId="5" borderId="125" xfId="0" applyNumberFormat="1" applyFont="1" applyFill="1" applyBorder="1" applyAlignment="1">
      <alignment horizontal="right" vertical="center"/>
    </xf>
    <xf numFmtId="49" fontId="7" fillId="4" borderId="71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16" fillId="0" borderId="0" xfId="0" applyFont="1"/>
    <xf numFmtId="0" fontId="17" fillId="0" borderId="0" xfId="0" applyFont="1" applyAlignment="1">
      <alignment horizontal="right"/>
    </xf>
    <xf numFmtId="165" fontId="8" fillId="5" borderId="42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14" fillId="5" borderId="29" xfId="0" applyNumberFormat="1" applyFont="1" applyFill="1" applyBorder="1" applyAlignment="1">
      <alignment horizontal="right" vertical="center"/>
    </xf>
    <xf numFmtId="165" fontId="8" fillId="5" borderId="48" xfId="0" applyNumberFormat="1" applyFont="1" applyFill="1" applyBorder="1" applyAlignment="1">
      <alignment horizontal="right" vertical="center"/>
    </xf>
    <xf numFmtId="165" fontId="14" fillId="5" borderId="32" xfId="0" applyNumberFormat="1" applyFont="1" applyFill="1" applyBorder="1" applyAlignment="1">
      <alignment horizontal="right" vertical="center"/>
    </xf>
    <xf numFmtId="165" fontId="8" fillId="5" borderId="96" xfId="2" applyNumberFormat="1" applyFont="1" applyFill="1" applyBorder="1" applyAlignment="1">
      <alignment horizontal="right" vertical="center"/>
    </xf>
    <xf numFmtId="165" fontId="8" fillId="5" borderId="77" xfId="2" applyNumberFormat="1" applyFont="1" applyFill="1" applyBorder="1" applyAlignment="1">
      <alignment horizontal="right" vertical="center"/>
    </xf>
    <xf numFmtId="165" fontId="14" fillId="5" borderId="78" xfId="2" applyNumberFormat="1" applyFont="1" applyFill="1" applyBorder="1" applyAlignment="1">
      <alignment horizontal="right" vertical="center"/>
    </xf>
    <xf numFmtId="165" fontId="8" fillId="5" borderId="85" xfId="2" applyNumberFormat="1" applyFont="1" applyFill="1" applyBorder="1" applyAlignment="1">
      <alignment horizontal="right" vertical="center"/>
    </xf>
    <xf numFmtId="165" fontId="14" fillId="5" borderId="80" xfId="2" applyNumberFormat="1" applyFont="1" applyFill="1" applyBorder="1" applyAlignment="1">
      <alignment horizontal="right" vertical="center"/>
    </xf>
    <xf numFmtId="165" fontId="8" fillId="5" borderId="85" xfId="0" applyNumberFormat="1" applyFont="1" applyFill="1" applyBorder="1" applyAlignment="1" applyProtection="1">
      <alignment horizontal="right" vertical="center"/>
      <protection locked="0"/>
    </xf>
    <xf numFmtId="165" fontId="14" fillId="5" borderId="92" xfId="0" applyNumberFormat="1" applyFont="1" applyFill="1" applyBorder="1" applyAlignment="1" applyProtection="1">
      <alignment horizontal="right" vertical="center"/>
      <protection locked="0"/>
    </xf>
    <xf numFmtId="165" fontId="14" fillId="5" borderId="74" xfId="0" applyNumberFormat="1" applyFont="1" applyFill="1" applyBorder="1" applyAlignment="1" applyProtection="1">
      <alignment horizontal="right" vertical="center"/>
      <protection locked="0"/>
    </xf>
    <xf numFmtId="165" fontId="14" fillId="5" borderId="71" xfId="0" applyNumberFormat="1" applyFont="1" applyFill="1" applyBorder="1" applyAlignment="1" applyProtection="1">
      <alignment horizontal="right" vertical="center"/>
      <protection locked="0"/>
    </xf>
    <xf numFmtId="165" fontId="14" fillId="5" borderId="69" xfId="0" applyNumberFormat="1" applyFont="1" applyFill="1" applyBorder="1" applyAlignment="1" applyProtection="1">
      <alignment horizontal="right" vertical="center"/>
      <protection locked="0"/>
    </xf>
    <xf numFmtId="165" fontId="6" fillId="5" borderId="85" xfId="0" applyNumberFormat="1" applyFont="1" applyFill="1" applyBorder="1" applyAlignment="1">
      <alignment horizontal="right" vertical="center"/>
    </xf>
    <xf numFmtId="165" fontId="7" fillId="5" borderId="69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8" fillId="4" borderId="63" xfId="0" applyNumberFormat="1" applyFont="1" applyFill="1" applyBorder="1" applyAlignment="1">
      <alignment horizontal="centerContinuous" vertical="center"/>
    </xf>
    <xf numFmtId="165" fontId="8" fillId="5" borderId="126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14" fillId="5" borderId="128" xfId="0" applyNumberFormat="1" applyFont="1" applyFill="1" applyBorder="1" applyAlignment="1">
      <alignment horizontal="right" vertical="center"/>
    </xf>
    <xf numFmtId="165" fontId="14" fillId="5" borderId="129" xfId="0" applyNumberFormat="1" applyFont="1" applyFill="1" applyBorder="1" applyAlignment="1">
      <alignment horizontal="right" vertical="center"/>
    </xf>
    <xf numFmtId="164" fontId="8" fillId="5" borderId="126" xfId="0" applyNumberFormat="1" applyFont="1" applyFill="1" applyBorder="1" applyAlignment="1">
      <alignment horizontal="right" vertical="center"/>
    </xf>
    <xf numFmtId="164" fontId="14" fillId="5" borderId="127" xfId="0" applyNumberFormat="1" applyFont="1" applyFill="1" applyBorder="1" applyAlignment="1">
      <alignment horizontal="right" vertical="center"/>
    </xf>
    <xf numFmtId="164" fontId="14" fillId="5" borderId="5" xfId="0" applyNumberFormat="1" applyFont="1" applyFill="1" applyBorder="1" applyAlignment="1">
      <alignment horizontal="right" vertical="center"/>
    </xf>
    <xf numFmtId="164" fontId="14" fillId="5" borderId="128" xfId="0" applyNumberFormat="1" applyFont="1" applyFill="1" applyBorder="1" applyAlignment="1">
      <alignment horizontal="right" vertical="center"/>
    </xf>
    <xf numFmtId="165" fontId="14" fillId="5" borderId="123" xfId="0" applyNumberFormat="1" applyFont="1" applyFill="1" applyBorder="1" applyAlignment="1" applyProtection="1">
      <alignment horizontal="right" vertical="center"/>
      <protection locked="0"/>
    </xf>
    <xf numFmtId="165" fontId="6" fillId="5" borderId="51" xfId="0" applyNumberFormat="1" applyFont="1" applyFill="1" applyBorder="1" applyAlignment="1" applyProtection="1">
      <alignment horizontal="right" vertical="center"/>
      <protection locked="0"/>
    </xf>
    <xf numFmtId="165" fontId="6" fillId="5" borderId="20" xfId="0" applyNumberFormat="1" applyFont="1" applyFill="1" applyBorder="1" applyAlignment="1">
      <alignment horizontal="right" vertical="center"/>
    </xf>
    <xf numFmtId="165" fontId="6" fillId="5" borderId="69" xfId="0" applyNumberFormat="1" applyFont="1" applyFill="1" applyBorder="1" applyAlignment="1">
      <alignment horizontal="right" vertical="center"/>
    </xf>
    <xf numFmtId="165" fontId="6" fillId="5" borderId="100" xfId="0" applyNumberFormat="1" applyFont="1" applyFill="1" applyBorder="1" applyAlignment="1">
      <alignment horizontal="right" vertical="center"/>
    </xf>
    <xf numFmtId="165" fontId="6" fillId="5" borderId="101" xfId="0" applyNumberFormat="1" applyFont="1" applyFill="1" applyBorder="1" applyAlignment="1">
      <alignment horizontal="right" vertical="center"/>
    </xf>
    <xf numFmtId="165" fontId="6" fillId="5" borderId="39" xfId="0" applyNumberFormat="1" applyFont="1" applyFill="1" applyBorder="1" applyAlignment="1">
      <alignment horizontal="right" vertical="center"/>
    </xf>
    <xf numFmtId="165" fontId="6" fillId="5" borderId="71" xfId="0" applyNumberFormat="1" applyFont="1" applyFill="1" applyBorder="1" applyAlignment="1">
      <alignment horizontal="right" vertical="center"/>
    </xf>
    <xf numFmtId="165" fontId="14" fillId="5" borderId="85" xfId="0" applyNumberFormat="1" applyFont="1" applyFill="1" applyBorder="1" applyAlignment="1" applyProtection="1">
      <alignment horizontal="right" vertical="center"/>
      <protection locked="0"/>
    </xf>
    <xf numFmtId="165" fontId="14" fillId="5" borderId="113" xfId="0" applyNumberFormat="1" applyFont="1" applyFill="1" applyBorder="1" applyAlignment="1" applyProtection="1">
      <alignment horizontal="right" vertical="center"/>
      <protection locked="0"/>
    </xf>
    <xf numFmtId="165" fontId="6" fillId="5" borderId="113" xfId="0" applyNumberFormat="1" applyFont="1" applyFill="1" applyBorder="1" applyAlignment="1">
      <alignment horizontal="right" vertical="center"/>
    </xf>
    <xf numFmtId="165" fontId="8" fillId="4" borderId="130" xfId="0" applyNumberFormat="1" applyFont="1" applyFill="1" applyBorder="1" applyAlignment="1">
      <alignment horizontal="centerContinuous" vertical="center"/>
    </xf>
    <xf numFmtId="164" fontId="8" fillId="5" borderId="51" xfId="0" applyNumberFormat="1" applyFont="1" applyFill="1" applyBorder="1" applyAlignment="1">
      <alignment horizontal="right" vertical="center"/>
    </xf>
    <xf numFmtId="164" fontId="14" fillId="5" borderId="21" xfId="0" applyNumberFormat="1" applyFont="1" applyFill="1" applyBorder="1" applyAlignment="1">
      <alignment horizontal="right" vertical="center"/>
    </xf>
    <xf numFmtId="164" fontId="14" fillId="5" borderId="131" xfId="0" applyNumberFormat="1" applyFont="1" applyFill="1" applyBorder="1" applyAlignment="1">
      <alignment horizontal="right" vertical="center"/>
    </xf>
    <xf numFmtId="164" fontId="14" fillId="5" borderId="4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3" applyNumberFormat="1" applyFont="1" applyFill="1" applyBorder="1" applyAlignment="1" applyProtection="1">
      <alignment horizontal="right" vertical="center"/>
    </xf>
    <xf numFmtId="164" fontId="7" fillId="0" borderId="0" xfId="3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16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9" fontId="7" fillId="0" borderId="0" xfId="3" applyFont="1" applyFill="1" applyBorder="1" applyAlignment="1" applyProtection="1">
      <alignment horizontal="right" vertical="top"/>
    </xf>
    <xf numFmtId="9" fontId="7" fillId="0" borderId="0" xfId="3" applyFont="1" applyFill="1" applyBorder="1" applyAlignment="1" applyProtection="1">
      <alignment horizontal="right" vertical="center"/>
    </xf>
    <xf numFmtId="9" fontId="14" fillId="0" borderId="0" xfId="0" applyNumberFormat="1" applyFont="1" applyAlignment="1">
      <alignment horizontal="right" vertical="center"/>
    </xf>
    <xf numFmtId="164" fontId="8" fillId="5" borderId="48" xfId="0" applyNumberFormat="1" applyFont="1" applyFill="1" applyBorder="1" applyAlignment="1">
      <alignment horizontal="right" vertical="center"/>
    </xf>
    <xf numFmtId="164" fontId="14" fillId="5" borderId="17" xfId="0" applyNumberFormat="1" applyFont="1" applyFill="1" applyBorder="1" applyAlignment="1">
      <alignment horizontal="right" vertical="center"/>
    </xf>
    <xf numFmtId="164" fontId="14" fillId="5" borderId="0" xfId="0" applyNumberFormat="1" applyFont="1" applyFill="1" applyAlignment="1">
      <alignment horizontal="right" vertical="center"/>
    </xf>
    <xf numFmtId="164" fontId="14" fillId="5" borderId="52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165" fontId="8" fillId="4" borderId="132" xfId="0" applyNumberFormat="1" applyFont="1" applyFill="1" applyBorder="1" applyAlignment="1">
      <alignment horizontal="centerContinuous" vertical="center"/>
    </xf>
    <xf numFmtId="2" fontId="16" fillId="0" borderId="0" xfId="0" applyNumberFormat="1" applyFont="1"/>
    <xf numFmtId="49" fontId="8" fillId="4" borderId="149" xfId="0" applyNumberFormat="1" applyFont="1" applyFill="1" applyBorder="1" applyAlignment="1" applyProtection="1">
      <alignment horizontal="centerContinuous" vertical="center"/>
      <protection locked="0"/>
    </xf>
    <xf numFmtId="164" fontId="7" fillId="3" borderId="0" xfId="3" applyNumberFormat="1" applyFont="1" applyFill="1" applyAlignment="1" applyProtection="1">
      <alignment vertical="center"/>
    </xf>
    <xf numFmtId="49" fontId="6" fillId="4" borderId="7" xfId="2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8" fillId="5" borderId="85" xfId="0" applyNumberFormat="1" applyFont="1" applyFill="1" applyBorder="1" applyAlignment="1">
      <alignment horizontal="right" vertical="center"/>
    </xf>
    <xf numFmtId="168" fontId="14" fillId="5" borderId="78" xfId="0" applyNumberFormat="1" applyFont="1" applyFill="1" applyBorder="1" applyAlignment="1">
      <alignment horizontal="right" vertical="center"/>
    </xf>
    <xf numFmtId="168" fontId="14" fillId="5" borderId="69" xfId="0" applyNumberFormat="1" applyFont="1" applyFill="1" applyBorder="1" applyAlignment="1">
      <alignment horizontal="right" vertical="center"/>
    </xf>
    <xf numFmtId="168" fontId="14" fillId="5" borderId="74" xfId="0" applyNumberFormat="1" applyFont="1" applyFill="1" applyBorder="1" applyAlignment="1">
      <alignment horizontal="right" vertical="center"/>
    </xf>
    <xf numFmtId="168" fontId="14" fillId="5" borderId="79" xfId="0" applyNumberFormat="1" applyFont="1" applyFill="1" applyBorder="1" applyAlignment="1">
      <alignment horizontal="right" vertical="center"/>
    </xf>
    <xf numFmtId="0" fontId="13" fillId="4" borderId="150" xfId="0" applyFont="1" applyFill="1" applyBorder="1" applyAlignment="1">
      <alignment horizontal="center" vertical="top"/>
    </xf>
    <xf numFmtId="165" fontId="14" fillId="5" borderId="154" xfId="0" applyNumberFormat="1" applyFont="1" applyFill="1" applyBorder="1" applyAlignment="1">
      <alignment horizontal="right" vertical="center"/>
    </xf>
    <xf numFmtId="49" fontId="6" fillId="4" borderId="149" xfId="0" applyNumberFormat="1" applyFont="1" applyFill="1" applyBorder="1" applyAlignment="1">
      <alignment horizontal="centerContinuous" vertical="center"/>
    </xf>
    <xf numFmtId="49" fontId="6" fillId="4" borderId="156" xfId="0" applyNumberFormat="1" applyFont="1" applyFill="1" applyBorder="1" applyAlignment="1">
      <alignment horizontal="centerContinuous" vertical="center"/>
    </xf>
    <xf numFmtId="165" fontId="8" fillId="5" borderId="151" xfId="0" applyNumberFormat="1" applyFont="1" applyFill="1" applyBorder="1" applyAlignment="1">
      <alignment horizontal="right" vertical="center"/>
    </xf>
    <xf numFmtId="165" fontId="14" fillId="5" borderId="152" xfId="0" applyNumberFormat="1" applyFont="1" applyFill="1" applyBorder="1" applyAlignment="1">
      <alignment horizontal="right" vertical="center"/>
    </xf>
    <xf numFmtId="165" fontId="14" fillId="5" borderId="158" xfId="0" applyNumberFormat="1" applyFont="1" applyFill="1" applyBorder="1" applyAlignment="1">
      <alignment horizontal="right" vertical="center"/>
    </xf>
    <xf numFmtId="165" fontId="8" fillId="5" borderId="157" xfId="0" applyNumberFormat="1" applyFont="1" applyFill="1" applyBorder="1" applyAlignment="1">
      <alignment horizontal="right" vertical="center"/>
    </xf>
    <xf numFmtId="168" fontId="8" fillId="5" borderId="126" xfId="0" applyNumberFormat="1" applyFont="1" applyFill="1" applyBorder="1" applyAlignment="1">
      <alignment horizontal="right" vertical="center"/>
    </xf>
    <xf numFmtId="168" fontId="14" fillId="5" borderId="152" xfId="0" applyNumberFormat="1" applyFont="1" applyFill="1" applyBorder="1" applyAlignment="1">
      <alignment horizontal="right" vertical="center"/>
    </xf>
    <xf numFmtId="168" fontId="14" fillId="5" borderId="127" xfId="0" applyNumberFormat="1" applyFont="1" applyFill="1" applyBorder="1" applyAlignment="1">
      <alignment horizontal="right" vertical="center"/>
    </xf>
    <xf numFmtId="168" fontId="14" fillId="5" borderId="129" xfId="0" applyNumberFormat="1" applyFont="1" applyFill="1" applyBorder="1" applyAlignment="1">
      <alignment horizontal="right" vertical="center"/>
    </xf>
    <xf numFmtId="168" fontId="14" fillId="5" borderId="154" xfId="0" applyNumberFormat="1" applyFont="1" applyFill="1" applyBorder="1" applyAlignment="1">
      <alignment horizontal="right" vertical="center"/>
    </xf>
    <xf numFmtId="168" fontId="8" fillId="5" borderId="50" xfId="0" applyNumberFormat="1" applyFont="1" applyFill="1" applyBorder="1" applyAlignment="1">
      <alignment horizontal="right" vertical="center"/>
    </xf>
    <xf numFmtId="168" fontId="14" fillId="5" borderId="15" xfId="0" applyNumberFormat="1" applyFont="1" applyFill="1" applyBorder="1" applyAlignment="1">
      <alignment horizontal="right" vertical="center"/>
    </xf>
    <xf numFmtId="168" fontId="14" fillId="5" borderId="20" xfId="0" applyNumberFormat="1" applyFont="1" applyFill="1" applyBorder="1" applyAlignment="1">
      <alignment horizontal="right" vertical="center"/>
    </xf>
    <xf numFmtId="168" fontId="14" fillId="5" borderId="25" xfId="0" applyNumberFormat="1" applyFont="1" applyFill="1" applyBorder="1" applyAlignment="1">
      <alignment horizontal="right" vertical="center"/>
    </xf>
    <xf numFmtId="168" fontId="14" fillId="5" borderId="27" xfId="0" applyNumberFormat="1" applyFont="1" applyFill="1" applyBorder="1" applyAlignment="1">
      <alignment horizontal="right" vertical="center"/>
    </xf>
    <xf numFmtId="165" fontId="8" fillId="4" borderId="65" xfId="0" applyNumberFormat="1" applyFont="1" applyFill="1" applyBorder="1" applyAlignment="1">
      <alignment horizontal="centerContinuous" vertical="center"/>
    </xf>
    <xf numFmtId="165" fontId="8" fillId="4" borderId="159" xfId="0" applyNumberFormat="1" applyFont="1" applyFill="1" applyBorder="1" applyAlignment="1">
      <alignment horizontal="centerContinuous" vertical="center"/>
    </xf>
    <xf numFmtId="165" fontId="8" fillId="4" borderId="160" xfId="0" applyNumberFormat="1" applyFont="1" applyFill="1" applyBorder="1" applyAlignment="1">
      <alignment horizontal="centerContinuous" vertical="center"/>
    </xf>
    <xf numFmtId="165" fontId="6" fillId="4" borderId="63" xfId="0" applyNumberFormat="1" applyFont="1" applyFill="1" applyBorder="1" applyAlignment="1">
      <alignment horizontal="centerContinuous" vertical="center"/>
    </xf>
    <xf numFmtId="165" fontId="6" fillId="5" borderId="126" xfId="0" applyNumberFormat="1" applyFont="1" applyFill="1" applyBorder="1" applyAlignment="1">
      <alignment horizontal="right" vertical="center"/>
    </xf>
    <xf numFmtId="165" fontId="7" fillId="5" borderId="152" xfId="0" applyNumberFormat="1" applyFont="1" applyFill="1" applyBorder="1" applyAlignment="1">
      <alignment horizontal="right" vertical="center"/>
    </xf>
    <xf numFmtId="165" fontId="7" fillId="5" borderId="127" xfId="0" applyNumberFormat="1" applyFont="1" applyFill="1" applyBorder="1" applyAlignment="1">
      <alignment horizontal="right" vertical="center"/>
    </xf>
    <xf numFmtId="165" fontId="7" fillId="5" borderId="129" xfId="0" applyNumberFormat="1" applyFont="1" applyFill="1" applyBorder="1" applyAlignment="1">
      <alignment horizontal="right" vertical="center"/>
    </xf>
    <xf numFmtId="165" fontId="7" fillId="5" borderId="154" xfId="0" applyNumberFormat="1" applyFont="1" applyFill="1" applyBorder="1" applyAlignment="1">
      <alignment horizontal="right" vertical="center"/>
    </xf>
    <xf numFmtId="165" fontId="6" fillId="4" borderId="65" xfId="0" applyNumberFormat="1" applyFont="1" applyFill="1" applyBorder="1" applyAlignment="1">
      <alignment horizontal="centerContinuous" vertical="center"/>
    </xf>
    <xf numFmtId="165" fontId="6" fillId="5" borderId="152" xfId="0" applyNumberFormat="1" applyFont="1" applyFill="1" applyBorder="1" applyAlignment="1">
      <alignment horizontal="right" vertical="center"/>
    </xf>
    <xf numFmtId="165" fontId="6" fillId="4" borderId="161" xfId="0" applyNumberFormat="1" applyFont="1" applyFill="1" applyBorder="1" applyAlignment="1">
      <alignment horizontal="centerContinuous" vertical="center"/>
    </xf>
    <xf numFmtId="165" fontId="6" fillId="4" borderId="159" xfId="0" applyNumberFormat="1" applyFont="1" applyFill="1" applyBorder="1" applyAlignment="1">
      <alignment horizontal="centerContinuous" vertical="center"/>
    </xf>
    <xf numFmtId="165" fontId="6" fillId="4" borderId="160" xfId="0" applyNumberFormat="1" applyFont="1" applyFill="1" applyBorder="1" applyAlignment="1">
      <alignment horizontal="centerContinuous" vertical="center"/>
    </xf>
    <xf numFmtId="165" fontId="6" fillId="5" borderId="15" xfId="0" applyNumberFormat="1" applyFont="1" applyFill="1" applyBorder="1" applyAlignment="1">
      <alignment horizontal="right" vertical="center"/>
    </xf>
    <xf numFmtId="165" fontId="6" fillId="4" borderId="138" xfId="0" applyNumberFormat="1" applyFont="1" applyFill="1" applyBorder="1" applyAlignment="1">
      <alignment horizontal="centerContinuous" vertical="center"/>
    </xf>
    <xf numFmtId="165" fontId="8" fillId="5" borderId="126" xfId="0" applyNumberFormat="1" applyFont="1" applyFill="1" applyBorder="1" applyAlignment="1" applyProtection="1">
      <alignment horizontal="right" vertical="center"/>
      <protection locked="0"/>
    </xf>
    <xf numFmtId="165" fontId="14" fillId="5" borderId="153" xfId="0" applyNumberFormat="1" applyFont="1" applyFill="1" applyBorder="1" applyAlignment="1" applyProtection="1">
      <alignment horizontal="right" vertical="center"/>
      <protection locked="0"/>
    </xf>
    <xf numFmtId="165" fontId="14" fillId="5" borderId="129" xfId="0" applyNumberFormat="1" applyFont="1" applyFill="1" applyBorder="1" applyAlignment="1" applyProtection="1">
      <alignment horizontal="right" vertical="center"/>
      <protection locked="0"/>
    </xf>
    <xf numFmtId="165" fontId="14" fillId="5" borderId="128" xfId="0" applyNumberFormat="1" applyFont="1" applyFill="1" applyBorder="1" applyAlignment="1" applyProtection="1">
      <alignment horizontal="right" vertical="center"/>
      <protection locked="0"/>
    </xf>
    <xf numFmtId="49" fontId="8" fillId="4" borderId="162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63" xfId="0" applyNumberFormat="1" applyFont="1" applyFill="1" applyBorder="1" applyAlignment="1" applyProtection="1">
      <alignment horizontal="centerContinuous" vertical="center"/>
      <protection locked="0"/>
    </xf>
    <xf numFmtId="165" fontId="14" fillId="5" borderId="127" xfId="0" applyNumberFormat="1" applyFont="1" applyFill="1" applyBorder="1" applyAlignment="1" applyProtection="1">
      <alignment horizontal="right" vertical="center"/>
      <protection locked="0"/>
    </xf>
    <xf numFmtId="49" fontId="8" fillId="4" borderId="162" xfId="0" applyNumberFormat="1" applyFont="1" applyFill="1" applyBorder="1" applyAlignment="1">
      <alignment horizontal="centerContinuous" vertical="center"/>
    </xf>
    <xf numFmtId="49" fontId="8" fillId="4" borderId="149" xfId="0" applyNumberFormat="1" applyFont="1" applyFill="1" applyBorder="1" applyAlignment="1">
      <alignment horizontal="centerContinuous" vertical="center"/>
    </xf>
    <xf numFmtId="165" fontId="8" fillId="5" borderId="157" xfId="2" applyNumberFormat="1" applyFont="1" applyFill="1" applyBorder="1" applyAlignment="1">
      <alignment horizontal="right" vertical="center"/>
    </xf>
    <xf numFmtId="165" fontId="8" fillId="5" borderId="151" xfId="2" applyNumberFormat="1" applyFont="1" applyFill="1" applyBorder="1" applyAlignment="1">
      <alignment horizontal="right" vertical="center"/>
    </xf>
    <xf numFmtId="165" fontId="14" fillId="5" borderId="152" xfId="2" applyNumberFormat="1" applyFont="1" applyFill="1" applyBorder="1" applyAlignment="1">
      <alignment horizontal="right" vertical="center"/>
    </xf>
    <xf numFmtId="165" fontId="8" fillId="5" borderId="126" xfId="2" applyNumberFormat="1" applyFont="1" applyFill="1" applyBorder="1" applyAlignment="1">
      <alignment horizontal="right" vertical="center"/>
    </xf>
    <xf numFmtId="165" fontId="14" fillId="5" borderId="158" xfId="2" applyNumberFormat="1" applyFont="1" applyFill="1" applyBorder="1" applyAlignment="1">
      <alignment horizontal="right" vertical="center"/>
    </xf>
    <xf numFmtId="164" fontId="14" fillId="0" borderId="0" xfId="3" applyNumberFormat="1" applyFont="1" applyFill="1" applyBorder="1" applyAlignment="1" applyProtection="1">
      <alignment horizontal="right" vertical="center"/>
    </xf>
    <xf numFmtId="3" fontId="7" fillId="0" borderId="0" xfId="3" applyNumberFormat="1" applyFont="1" applyFill="1" applyBorder="1" applyAlignment="1" applyProtection="1">
      <alignment horizontal="right" vertical="top"/>
    </xf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7" xfId="0" applyFont="1" applyFill="1" applyBorder="1" applyAlignment="1">
      <alignment horizontal="center" vertical="top"/>
    </xf>
    <xf numFmtId="0" fontId="20" fillId="4" borderId="76" xfId="0" applyFont="1" applyFill="1" applyBorder="1" applyAlignment="1">
      <alignment horizontal="center" vertical="top"/>
    </xf>
    <xf numFmtId="0" fontId="20" fillId="4" borderId="150" xfId="0" applyFont="1" applyFill="1" applyBorder="1" applyAlignment="1">
      <alignment horizontal="center" vertical="top"/>
    </xf>
    <xf numFmtId="49" fontId="6" fillId="4" borderId="6" xfId="0" applyNumberFormat="1" applyFont="1" applyFill="1" applyBorder="1" applyAlignment="1">
      <alignment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153" xfId="0" applyNumberFormat="1" applyFont="1" applyFill="1" applyBorder="1" applyAlignment="1">
      <alignment horizontal="right" vertical="center"/>
    </xf>
    <xf numFmtId="165" fontId="7" fillId="5" borderId="39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7" fillId="5" borderId="71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6" fillId="4" borderId="116" xfId="0" applyNumberFormat="1" applyFont="1" applyFill="1" applyBorder="1" applyAlignment="1">
      <alignment horizontal="centerContinuous" vertical="center"/>
    </xf>
    <xf numFmtId="49" fontId="6" fillId="4" borderId="117" xfId="0" applyNumberFormat="1" applyFont="1" applyFill="1" applyBorder="1" applyAlignment="1">
      <alignment horizontal="centerContinuous" vertical="center"/>
    </xf>
    <xf numFmtId="165" fontId="6" fillId="5" borderId="68" xfId="0" applyNumberFormat="1" applyFont="1" applyFill="1" applyBorder="1" applyAlignment="1">
      <alignment horizontal="right" vertical="center"/>
    </xf>
    <xf numFmtId="49" fontId="6" fillId="4" borderId="90" xfId="0" applyNumberFormat="1" applyFont="1" applyFill="1" applyBorder="1" applyAlignment="1">
      <alignment vertical="center"/>
    </xf>
    <xf numFmtId="49" fontId="6" fillId="4" borderId="13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horizontal="right" vertical="center"/>
    </xf>
    <xf numFmtId="49" fontId="6" fillId="4" borderId="14" xfId="0" applyNumberFormat="1" applyFont="1" applyFill="1" applyBorder="1" applyAlignment="1">
      <alignment horizontal="left" vertical="center"/>
    </xf>
    <xf numFmtId="165" fontId="6" fillId="5" borderId="108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6" fillId="5" borderId="155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49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0" fontId="25" fillId="4" borderId="76" xfId="0" applyFont="1" applyFill="1" applyBorder="1" applyAlignment="1">
      <alignment horizontal="center" vertical="top"/>
    </xf>
    <xf numFmtId="0" fontId="26" fillId="6" borderId="36" xfId="0" applyFont="1" applyFill="1" applyBorder="1"/>
    <xf numFmtId="0" fontId="27" fillId="6" borderId="36" xfId="0" applyFont="1" applyFill="1" applyBorder="1"/>
    <xf numFmtId="0" fontId="27" fillId="6" borderId="36" xfId="0" applyFont="1" applyFill="1" applyBorder="1" applyAlignment="1">
      <alignment horizontal="right"/>
    </xf>
    <xf numFmtId="0" fontId="20" fillId="4" borderId="105" xfId="0" applyFont="1" applyFill="1" applyBorder="1" applyAlignment="1">
      <alignment horizontal="center" vertical="top"/>
    </xf>
    <xf numFmtId="0" fontId="20" fillId="4" borderId="4" xfId="0" applyFont="1" applyFill="1" applyBorder="1" applyAlignment="1">
      <alignment horizontal="center" vertical="top"/>
    </xf>
    <xf numFmtId="165" fontId="6" fillId="4" borderId="61" xfId="0" applyNumberFormat="1" applyFont="1" applyFill="1" applyBorder="1" applyAlignment="1">
      <alignment horizontal="centerContinuous" vertical="center"/>
    </xf>
    <xf numFmtId="165" fontId="6" fillId="4" borderId="104" xfId="0" applyNumberFormat="1" applyFont="1" applyFill="1" applyBorder="1" applyAlignment="1">
      <alignment horizontal="centerContinuous" vertical="center"/>
    </xf>
    <xf numFmtId="165" fontId="6" fillId="4" borderId="62" xfId="0" applyNumberFormat="1" applyFont="1" applyFill="1" applyBorder="1" applyAlignment="1">
      <alignment horizontal="centerContinuous" vertical="center"/>
    </xf>
    <xf numFmtId="165" fontId="6" fillId="4" borderId="111" xfId="0" applyNumberFormat="1" applyFont="1" applyFill="1" applyBorder="1" applyAlignment="1">
      <alignment horizontal="centerContinuous" vertical="center"/>
    </xf>
    <xf numFmtId="165" fontId="6" fillId="4" borderId="130" xfId="0" applyNumberFormat="1" applyFont="1" applyFill="1" applyBorder="1" applyAlignment="1">
      <alignment horizontal="centerContinuous" vertical="center"/>
    </xf>
    <xf numFmtId="165" fontId="6" fillId="4" borderId="132" xfId="0" applyNumberFormat="1" applyFont="1" applyFill="1" applyBorder="1" applyAlignment="1">
      <alignment horizontal="centerContinuous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7" fillId="5" borderId="87" xfId="0" applyNumberFormat="1" applyFont="1" applyFill="1" applyBorder="1" applyAlignment="1">
      <alignment horizontal="right" vertical="center"/>
    </xf>
    <xf numFmtId="165" fontId="7" fillId="5" borderId="70" xfId="0" applyNumberFormat="1" applyFont="1" applyFill="1" applyBorder="1" applyAlignment="1">
      <alignment horizontal="right" vertical="center"/>
    </xf>
    <xf numFmtId="165" fontId="7" fillId="5" borderId="21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10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165" fontId="7" fillId="5" borderId="101" xfId="0" applyNumberFormat="1" applyFont="1" applyFill="1" applyBorder="1" applyAlignment="1">
      <alignment horizontal="right" vertical="center"/>
    </xf>
    <xf numFmtId="165" fontId="7" fillId="5" borderId="106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165" fontId="7" fillId="5" borderId="40" xfId="0" applyNumberFormat="1" applyFont="1" applyFill="1" applyBorder="1" applyAlignment="1">
      <alignment horizontal="right"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5" fontId="6" fillId="4" borderId="58" xfId="0" applyNumberFormat="1" applyFont="1" applyFill="1" applyBorder="1" applyAlignment="1">
      <alignment horizontal="centerContinuous" vertical="center"/>
    </xf>
    <xf numFmtId="49" fontId="6" fillId="4" borderId="163" xfId="0" applyNumberFormat="1" applyFont="1" applyFill="1" applyBorder="1" applyAlignment="1">
      <alignment horizontal="centerContinuous" vertical="center"/>
    </xf>
    <xf numFmtId="49" fontId="6" fillId="4" borderId="139" xfId="0" applyNumberFormat="1" applyFont="1" applyFill="1" applyBorder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26" fillId="6" borderId="0" xfId="0" applyFont="1" applyFill="1"/>
    <xf numFmtId="0" fontId="27" fillId="6" borderId="0" xfId="0" applyFont="1" applyFill="1"/>
    <xf numFmtId="0" fontId="27" fillId="6" borderId="0" xfId="0" applyFont="1" applyFill="1" applyAlignment="1">
      <alignment horizontal="right"/>
    </xf>
    <xf numFmtId="165" fontId="14" fillId="5" borderId="147" xfId="0" applyNumberFormat="1" applyFont="1" applyFill="1" applyBorder="1" applyAlignment="1">
      <alignment horizontal="right" vertical="center"/>
    </xf>
    <xf numFmtId="165" fontId="14" fillId="5" borderId="131" xfId="0" applyNumberFormat="1" applyFont="1" applyFill="1" applyBorder="1" applyAlignment="1">
      <alignment horizontal="right" vertical="center"/>
    </xf>
    <xf numFmtId="165" fontId="14" fillId="5" borderId="102" xfId="0" applyNumberFormat="1" applyFont="1" applyFill="1" applyBorder="1" applyAlignment="1">
      <alignment horizontal="right" vertical="center"/>
    </xf>
    <xf numFmtId="165" fontId="14" fillId="5" borderId="100" xfId="0" applyNumberFormat="1" applyFont="1" applyFill="1" applyBorder="1" applyAlignment="1">
      <alignment horizontal="right" vertical="center"/>
    </xf>
    <xf numFmtId="168" fontId="14" fillId="5" borderId="101" xfId="0" applyNumberFormat="1" applyFont="1" applyFill="1" applyBorder="1" applyAlignment="1">
      <alignment horizontal="right" vertical="center"/>
    </xf>
    <xf numFmtId="168" fontId="14" fillId="5" borderId="100" xfId="0" applyNumberFormat="1" applyFont="1" applyFill="1" applyBorder="1" applyAlignment="1">
      <alignment horizontal="right" vertical="center"/>
    </xf>
    <xf numFmtId="168" fontId="14" fillId="5" borderId="5" xfId="0" applyNumberFormat="1" applyFont="1" applyFill="1" applyBorder="1" applyAlignment="1">
      <alignment horizontal="right" vertical="center"/>
    </xf>
    <xf numFmtId="165" fontId="14" fillId="5" borderId="167" xfId="0" applyNumberFormat="1" applyFont="1" applyFill="1" applyBorder="1" applyAlignment="1">
      <alignment horizontal="right" vertical="center"/>
    </xf>
    <xf numFmtId="168" fontId="14" fillId="5" borderId="168" xfId="0" applyNumberFormat="1" applyFont="1" applyFill="1" applyBorder="1" applyAlignment="1">
      <alignment horizontal="right" vertical="center"/>
    </xf>
    <xf numFmtId="168" fontId="14" fillId="5" borderId="167" xfId="0" applyNumberFormat="1" applyFont="1" applyFill="1" applyBorder="1" applyAlignment="1">
      <alignment horizontal="right" vertical="center"/>
    </xf>
    <xf numFmtId="168" fontId="14" fillId="5" borderId="169" xfId="0" applyNumberFormat="1" applyFont="1" applyFill="1" applyBorder="1" applyAlignment="1">
      <alignment horizontal="right" vertical="center"/>
    </xf>
    <xf numFmtId="165" fontId="14" fillId="5" borderId="164" xfId="0" applyNumberFormat="1" applyFont="1" applyFill="1" applyBorder="1" applyAlignment="1">
      <alignment horizontal="right" vertical="center"/>
    </xf>
    <xf numFmtId="165" fontId="14" fillId="5" borderId="165" xfId="0" applyNumberFormat="1" applyFont="1" applyFill="1" applyBorder="1" applyAlignment="1">
      <alignment horizontal="right" vertical="center"/>
    </xf>
    <xf numFmtId="165" fontId="14" fillId="5" borderId="166" xfId="0" applyNumberFormat="1" applyFont="1" applyFill="1" applyBorder="1" applyAlignment="1">
      <alignment horizontal="right" vertical="center"/>
    </xf>
    <xf numFmtId="165" fontId="14" fillId="5" borderId="170" xfId="0" applyNumberFormat="1" applyFont="1" applyFill="1" applyBorder="1" applyAlignment="1">
      <alignment horizontal="right" vertical="center"/>
    </xf>
    <xf numFmtId="165" fontId="14" fillId="5" borderId="171" xfId="0" applyNumberFormat="1" applyFont="1" applyFill="1" applyBorder="1" applyAlignment="1">
      <alignment horizontal="right" vertical="center"/>
    </xf>
    <xf numFmtId="165" fontId="14" fillId="5" borderId="148" xfId="0" applyNumberFormat="1" applyFont="1" applyFill="1" applyBorder="1" applyAlignment="1">
      <alignment horizontal="right" vertical="center"/>
    </xf>
    <xf numFmtId="165" fontId="14" fillId="5" borderId="172" xfId="0" applyNumberFormat="1" applyFont="1" applyFill="1" applyBorder="1" applyAlignment="1">
      <alignment horizontal="right" vertical="center"/>
    </xf>
    <xf numFmtId="168" fontId="14" fillId="5" borderId="103" xfId="0" applyNumberFormat="1" applyFont="1" applyFill="1" applyBorder="1" applyAlignment="1">
      <alignment horizontal="right" vertical="center"/>
    </xf>
    <xf numFmtId="168" fontId="14" fillId="5" borderId="172" xfId="0" applyNumberFormat="1" applyFont="1" applyFill="1" applyBorder="1" applyAlignment="1">
      <alignment horizontal="right" vertical="center"/>
    </xf>
    <xf numFmtId="168" fontId="14" fillId="5" borderId="161" xfId="0" applyNumberFormat="1" applyFont="1" applyFill="1" applyBorder="1" applyAlignment="1">
      <alignment horizontal="right" vertical="center"/>
    </xf>
    <xf numFmtId="165" fontId="8" fillId="4" borderId="163" xfId="0" applyNumberFormat="1" applyFont="1" applyFill="1" applyBorder="1" applyAlignment="1">
      <alignment horizontal="centerContinuous" vertical="center"/>
    </xf>
    <xf numFmtId="165" fontId="14" fillId="5" borderId="101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68" xfId="0" applyNumberFormat="1" applyFont="1" applyFill="1" applyBorder="1" applyAlignment="1">
      <alignment horizontal="right" vertical="center"/>
    </xf>
    <xf numFmtId="165" fontId="14" fillId="5" borderId="169" xfId="0" applyNumberFormat="1" applyFont="1" applyFill="1" applyBorder="1" applyAlignment="1">
      <alignment horizontal="right" vertical="center"/>
    </xf>
    <xf numFmtId="165" fontId="14" fillId="5" borderId="103" xfId="0" applyNumberFormat="1" applyFont="1" applyFill="1" applyBorder="1" applyAlignment="1">
      <alignment horizontal="right" vertical="center"/>
    </xf>
    <xf numFmtId="165" fontId="14" fillId="5" borderId="161" xfId="0" applyNumberFormat="1" applyFont="1" applyFill="1" applyBorder="1" applyAlignment="1">
      <alignment horizontal="right" vertical="center"/>
    </xf>
    <xf numFmtId="165" fontId="6" fillId="4" borderId="55" xfId="0" applyNumberFormat="1" applyFont="1" applyFill="1" applyBorder="1" applyAlignment="1">
      <alignment horizontal="centerContinuous" vertical="center"/>
    </xf>
    <xf numFmtId="165" fontId="6" fillId="4" borderId="163" xfId="0" applyNumberFormat="1" applyFont="1" applyFill="1" applyBorder="1" applyAlignment="1">
      <alignment horizontal="centerContinuous" vertical="center"/>
    </xf>
    <xf numFmtId="165" fontId="6" fillId="4" borderId="172" xfId="0" applyNumberFormat="1" applyFont="1" applyFill="1" applyBorder="1" applyAlignment="1">
      <alignment horizontal="centerContinuous" vertical="center"/>
    </xf>
    <xf numFmtId="165" fontId="7" fillId="5" borderId="167" xfId="0" applyNumberFormat="1" applyFont="1" applyFill="1" applyBorder="1" applyAlignment="1">
      <alignment horizontal="right" vertical="center"/>
    </xf>
    <xf numFmtId="165" fontId="7" fillId="5" borderId="168" xfId="0" applyNumberFormat="1" applyFont="1" applyFill="1" applyBorder="1" applyAlignment="1">
      <alignment horizontal="right" vertical="center"/>
    </xf>
    <xf numFmtId="165" fontId="7" fillId="5" borderId="169" xfId="0" applyNumberFormat="1" applyFont="1" applyFill="1" applyBorder="1" applyAlignment="1">
      <alignment horizontal="right" vertical="center"/>
    </xf>
    <xf numFmtId="165" fontId="7" fillId="5" borderId="125" xfId="0" applyNumberFormat="1" applyFont="1" applyFill="1" applyBorder="1" applyAlignment="1">
      <alignment horizontal="right" vertical="center"/>
    </xf>
    <xf numFmtId="165" fontId="7" fillId="5" borderId="172" xfId="0" applyNumberFormat="1" applyFont="1" applyFill="1" applyBorder="1" applyAlignment="1">
      <alignment horizontal="right" vertical="center"/>
    </xf>
    <xf numFmtId="165" fontId="7" fillId="5" borderId="103" xfId="0" applyNumberFormat="1" applyFont="1" applyFill="1" applyBorder="1" applyAlignment="1">
      <alignment horizontal="right" vertical="center"/>
    </xf>
    <xf numFmtId="165" fontId="7" fillId="5" borderId="161" xfId="0" applyNumberFormat="1" applyFont="1" applyFill="1" applyBorder="1" applyAlignment="1">
      <alignment horizontal="right" vertical="center"/>
    </xf>
    <xf numFmtId="49" fontId="8" fillId="4" borderId="104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85" xfId="0" applyNumberFormat="1" applyFont="1" applyFill="1" applyBorder="1" applyAlignment="1" applyProtection="1">
      <alignment horizontal="right" vertical="center"/>
      <protection locked="0"/>
    </xf>
    <xf numFmtId="165" fontId="6" fillId="5" borderId="50" xfId="0" applyNumberFormat="1" applyFont="1" applyFill="1" applyBorder="1" applyAlignment="1" applyProtection="1">
      <alignment horizontal="right" vertical="center"/>
      <protection locked="0"/>
    </xf>
    <xf numFmtId="165" fontId="6" fillId="5" borderId="126" xfId="0" applyNumberFormat="1" applyFont="1" applyFill="1" applyBorder="1" applyAlignment="1" applyProtection="1">
      <alignment horizontal="right" vertical="center"/>
      <protection locked="0"/>
    </xf>
    <xf numFmtId="165" fontId="6" fillId="5" borderId="113" xfId="0" applyNumberFormat="1" applyFont="1" applyFill="1" applyBorder="1" applyAlignment="1" applyProtection="1">
      <alignment horizontal="right" vertical="center"/>
      <protection locked="0"/>
    </xf>
    <xf numFmtId="49" fontId="8" fillId="4" borderId="104" xfId="0" applyNumberFormat="1" applyFont="1" applyFill="1" applyBorder="1" applyAlignment="1">
      <alignment horizontal="centerContinuous" vertical="center"/>
    </xf>
    <xf numFmtId="49" fontId="8" fillId="4" borderId="163" xfId="0" applyNumberFormat="1" applyFont="1" applyFill="1" applyBorder="1" applyAlignment="1">
      <alignment horizontal="centerContinuous" vertical="center"/>
    </xf>
    <xf numFmtId="0" fontId="18" fillId="0" borderId="0" xfId="1" applyFont="1" applyAlignment="1">
      <alignment horizontal="center" vertical="top"/>
    </xf>
    <xf numFmtId="165" fontId="8" fillId="5" borderId="108" xfId="0" applyNumberFormat="1" applyFont="1" applyFill="1" applyBorder="1" applyAlignment="1">
      <alignment horizontal="right" vertical="center"/>
    </xf>
    <xf numFmtId="165" fontId="8" fillId="5" borderId="113" xfId="0" applyNumberFormat="1" applyFont="1" applyFill="1" applyBorder="1" applyAlignment="1">
      <alignment horizontal="right" vertical="center"/>
    </xf>
    <xf numFmtId="165" fontId="8" fillId="5" borderId="155" xfId="0" applyNumberFormat="1" applyFont="1" applyFill="1" applyBorder="1" applyAlignment="1">
      <alignment horizontal="right" vertical="center"/>
    </xf>
    <xf numFmtId="49" fontId="6" fillId="4" borderId="162" xfId="0" applyNumberFormat="1" applyFont="1" applyFill="1" applyBorder="1" applyAlignment="1">
      <alignment horizontal="centerContinuous" vertical="center"/>
    </xf>
    <xf numFmtId="49" fontId="6" fillId="4" borderId="104" xfId="0" applyNumberFormat="1" applyFont="1" applyFill="1" applyBorder="1" applyAlignment="1">
      <alignment horizontal="centerContinuous" vertical="center"/>
    </xf>
    <xf numFmtId="49" fontId="6" fillId="4" borderId="63" xfId="0" applyNumberFormat="1" applyFont="1" applyFill="1" applyBorder="1" applyAlignment="1">
      <alignment horizontal="centerContinuous" vertical="center"/>
    </xf>
    <xf numFmtId="165" fontId="7" fillId="5" borderId="26" xfId="0" applyNumberFormat="1" applyFont="1" applyFill="1" applyBorder="1" applyAlignment="1" applyProtection="1">
      <alignment horizontal="right" vertical="center"/>
      <protection locked="0"/>
    </xf>
    <xf numFmtId="165" fontId="7" fillId="5" borderId="40" xfId="0" applyNumberFormat="1" applyFont="1" applyFill="1" applyBorder="1" applyAlignment="1" applyProtection="1">
      <alignment horizontal="right" vertical="center"/>
      <protection locked="0"/>
    </xf>
    <xf numFmtId="164" fontId="7" fillId="5" borderId="127" xfId="0" applyNumberFormat="1" applyFont="1" applyFill="1" applyBorder="1" applyAlignment="1">
      <alignment horizontal="right" vertical="center"/>
    </xf>
    <xf numFmtId="164" fontId="7" fillId="5" borderId="5" xfId="0" applyNumberFormat="1" applyFont="1" applyFill="1" applyBorder="1" applyAlignment="1">
      <alignment horizontal="right" vertical="center"/>
    </xf>
    <xf numFmtId="164" fontId="7" fillId="5" borderId="128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35" xfId="0" applyNumberFormat="1" applyFont="1" applyFill="1" applyBorder="1" applyAlignment="1">
      <alignment horizontal="right" vertical="center"/>
    </xf>
    <xf numFmtId="164" fontId="6" fillId="5" borderId="126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Continuous" vertical="center"/>
    </xf>
    <xf numFmtId="164" fontId="6" fillId="5" borderId="50" xfId="0" applyNumberFormat="1" applyFont="1" applyFill="1" applyBorder="1" applyAlignment="1">
      <alignment horizontal="right" vertical="center"/>
    </xf>
    <xf numFmtId="164" fontId="7" fillId="5" borderId="20" xfId="0" applyNumberFormat="1" applyFont="1" applyFill="1" applyBorder="1" applyAlignment="1">
      <alignment horizontal="right" vertical="center"/>
    </xf>
    <xf numFmtId="164" fontId="7" fillId="5" borderId="100" xfId="0" applyNumberFormat="1" applyFont="1" applyFill="1" applyBorder="1" applyAlignment="1">
      <alignment horizontal="right" vertical="center"/>
    </xf>
    <xf numFmtId="164" fontId="7" fillId="5" borderId="39" xfId="0" applyNumberFormat="1" applyFont="1" applyFill="1" applyBorder="1" applyAlignment="1">
      <alignment horizontal="right" vertical="center"/>
    </xf>
    <xf numFmtId="0" fontId="13" fillId="4" borderId="173" xfId="0" applyFont="1" applyFill="1" applyBorder="1" applyAlignment="1">
      <alignment horizontal="center" vertical="top"/>
    </xf>
    <xf numFmtId="165" fontId="6" fillId="4" borderId="162" xfId="0" applyNumberFormat="1" applyFont="1" applyFill="1" applyBorder="1" applyAlignment="1">
      <alignment horizontal="centerContinuous" vertical="center"/>
    </xf>
    <xf numFmtId="165" fontId="6" fillId="5" borderId="174" xfId="0" applyNumberFormat="1" applyFont="1" applyFill="1" applyBorder="1" applyAlignment="1">
      <alignment horizontal="right" vertical="center"/>
    </xf>
    <xf numFmtId="165" fontId="7" fillId="5" borderId="94" xfId="0" applyNumberFormat="1" applyFont="1" applyFill="1" applyBorder="1" applyAlignment="1">
      <alignment horizontal="right" vertical="center"/>
    </xf>
    <xf numFmtId="165" fontId="7" fillId="5" borderId="166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148" xfId="0" applyNumberFormat="1" applyFont="1" applyFill="1" applyBorder="1" applyAlignment="1">
      <alignment horizontal="right" vertical="center"/>
    </xf>
    <xf numFmtId="165" fontId="6" fillId="4" borderId="149" xfId="0" applyNumberFormat="1" applyFont="1" applyFill="1" applyBorder="1" applyAlignment="1">
      <alignment horizontal="centerContinuous" vertical="center"/>
    </xf>
    <xf numFmtId="165" fontId="6" fillId="4" borderId="148" xfId="0" applyNumberFormat="1" applyFont="1" applyFill="1" applyBorder="1" applyAlignment="1">
      <alignment horizontal="centerContinuous" vertical="center"/>
    </xf>
    <xf numFmtId="0" fontId="6" fillId="4" borderId="139" xfId="0" applyFont="1" applyFill="1" applyBorder="1" applyAlignment="1">
      <alignment horizontal="center"/>
    </xf>
    <xf numFmtId="0" fontId="6" fillId="4" borderId="100" xfId="0" applyFont="1" applyFill="1" applyBorder="1" applyAlignment="1">
      <alignment horizontal="center"/>
    </xf>
    <xf numFmtId="0" fontId="6" fillId="4" borderId="140" xfId="0" applyFont="1" applyFill="1" applyBorder="1" applyAlignment="1">
      <alignment horizontal="center"/>
    </xf>
    <xf numFmtId="0" fontId="6" fillId="4" borderId="101" xfId="0" applyFont="1" applyFill="1" applyBorder="1" applyAlignment="1">
      <alignment horizontal="center"/>
    </xf>
    <xf numFmtId="0" fontId="6" fillId="4" borderId="143" xfId="0" applyFont="1" applyFill="1" applyBorder="1" applyAlignment="1">
      <alignment horizontal="center"/>
    </xf>
    <xf numFmtId="0" fontId="6" fillId="4" borderId="110" xfId="0" applyFont="1" applyFill="1" applyBorder="1" applyAlignment="1">
      <alignment horizontal="center"/>
    </xf>
    <xf numFmtId="0" fontId="6" fillId="4" borderId="11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49" fontId="10" fillId="4" borderId="133" xfId="0" applyNumberFormat="1" applyFont="1" applyFill="1" applyBorder="1" applyAlignment="1">
      <alignment horizontal="center" vertical="center" textRotation="90" shrinkToFit="1"/>
    </xf>
    <xf numFmtId="49" fontId="10" fillId="4" borderId="134" xfId="0" applyNumberFormat="1" applyFont="1" applyFill="1" applyBorder="1" applyAlignment="1">
      <alignment horizontal="center" vertical="center" textRotation="90" shrinkToFit="1"/>
    </xf>
    <xf numFmtId="49" fontId="10" fillId="4" borderId="135" xfId="0" applyNumberFormat="1" applyFont="1" applyFill="1" applyBorder="1" applyAlignment="1">
      <alignment horizontal="center" vertical="center" textRotation="90" shrinkToFit="1"/>
    </xf>
    <xf numFmtId="49" fontId="10" fillId="4" borderId="136" xfId="0" applyNumberFormat="1" applyFont="1" applyFill="1" applyBorder="1" applyAlignment="1">
      <alignment horizontal="center" vertical="center" textRotation="90" shrinkToFit="1"/>
    </xf>
    <xf numFmtId="49" fontId="10" fillId="4" borderId="137" xfId="0" applyNumberFormat="1" applyFont="1" applyFill="1" applyBorder="1" applyAlignment="1">
      <alignment horizontal="center" vertical="center" textRotation="90" shrinkToFit="1"/>
    </xf>
    <xf numFmtId="49" fontId="10" fillId="4" borderId="138" xfId="0" applyNumberFormat="1" applyFont="1" applyFill="1" applyBorder="1" applyAlignment="1">
      <alignment horizontal="center" vertical="center" textRotation="90" shrinkToFit="1"/>
    </xf>
    <xf numFmtId="49" fontId="6" fillId="4" borderId="115" xfId="0" applyNumberFormat="1" applyFont="1" applyFill="1" applyBorder="1" applyAlignment="1">
      <alignment horizontal="center" vertical="center" wrapText="1"/>
    </xf>
    <xf numFmtId="49" fontId="6" fillId="4" borderId="36" xfId="0" applyNumberFormat="1" applyFont="1" applyFill="1" applyBorder="1" applyAlignment="1">
      <alignment horizontal="center" vertical="center" wrapText="1"/>
    </xf>
    <xf numFmtId="49" fontId="6" fillId="4" borderId="141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99" xfId="0" applyNumberFormat="1" applyFont="1" applyFill="1" applyBorder="1" applyAlignment="1">
      <alignment horizontal="center" vertical="center" wrapText="1"/>
    </xf>
    <xf numFmtId="49" fontId="6" fillId="4" borderId="105" xfId="0" applyNumberFormat="1" applyFont="1" applyFill="1" applyBorder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142" xfId="0" applyNumberFormat="1" applyFont="1" applyFill="1" applyBorder="1" applyAlignment="1">
      <alignment horizontal="center" vertical="center" wrapText="1"/>
    </xf>
    <xf numFmtId="0" fontId="15" fillId="4" borderId="134" xfId="0" applyFont="1" applyFill="1" applyBorder="1" applyAlignment="1">
      <alignment horizontal="center" vertical="center" textRotation="90" shrinkToFit="1"/>
    </xf>
    <xf numFmtId="0" fontId="15" fillId="4" borderId="135" xfId="0" applyFont="1" applyFill="1" applyBorder="1" applyAlignment="1">
      <alignment horizontal="center" vertical="center" textRotation="90" shrinkToFit="1"/>
    </xf>
    <xf numFmtId="0" fontId="8" fillId="4" borderId="139" xfId="0" applyFont="1" applyFill="1" applyBorder="1" applyAlignment="1">
      <alignment horizontal="center"/>
    </xf>
    <xf numFmtId="0" fontId="8" fillId="4" borderId="100" xfId="0" applyFont="1" applyFill="1" applyBorder="1" applyAlignment="1">
      <alignment horizontal="center"/>
    </xf>
    <xf numFmtId="49" fontId="8" fillId="4" borderId="115" xfId="0" applyNumberFormat="1" applyFont="1" applyFill="1" applyBorder="1" applyAlignment="1">
      <alignment horizontal="center" vertical="center" wrapText="1"/>
    </xf>
    <xf numFmtId="49" fontId="8" fillId="4" borderId="36" xfId="0" applyNumberFormat="1" applyFont="1" applyFill="1" applyBorder="1" applyAlignment="1">
      <alignment horizontal="center" vertical="center" wrapText="1"/>
    </xf>
    <xf numFmtId="49" fontId="8" fillId="4" borderId="141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49" fontId="8" fillId="4" borderId="105" xfId="0" applyNumberFormat="1" applyFont="1" applyFill="1" applyBorder="1" applyAlignment="1">
      <alignment horizontal="center" vertical="center" wrapText="1"/>
    </xf>
    <xf numFmtId="49" fontId="8" fillId="4" borderId="112" xfId="0" applyNumberFormat="1" applyFont="1" applyFill="1" applyBorder="1" applyAlignment="1">
      <alignment horizontal="center" vertical="center" wrapText="1"/>
    </xf>
    <xf numFmtId="49" fontId="8" fillId="4" borderId="142" xfId="0" applyNumberFormat="1" applyFont="1" applyFill="1" applyBorder="1" applyAlignment="1">
      <alignment horizontal="center" vertical="center" wrapText="1"/>
    </xf>
    <xf numFmtId="0" fontId="8" fillId="4" borderId="117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40" xfId="0" applyFont="1" applyFill="1" applyBorder="1" applyAlignment="1">
      <alignment horizontal="center"/>
    </xf>
    <xf numFmtId="0" fontId="8" fillId="4" borderId="101" xfId="0" applyFont="1" applyFill="1" applyBorder="1" applyAlignment="1">
      <alignment horizontal="center"/>
    </xf>
    <xf numFmtId="0" fontId="8" fillId="4" borderId="143" xfId="0" applyFont="1" applyFill="1" applyBorder="1" applyAlignment="1">
      <alignment horizontal="center"/>
    </xf>
    <xf numFmtId="0" fontId="8" fillId="4" borderId="110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6" fillId="4" borderId="146" xfId="0" applyFont="1" applyFill="1" applyBorder="1" applyAlignment="1">
      <alignment horizontal="center"/>
    </xf>
    <xf numFmtId="0" fontId="6" fillId="4" borderId="147" xfId="0" applyFont="1" applyFill="1" applyBorder="1" applyAlignment="1">
      <alignment horizontal="center"/>
    </xf>
    <xf numFmtId="0" fontId="6" fillId="4" borderId="144" xfId="0" applyFont="1" applyFill="1" applyBorder="1" applyAlignment="1">
      <alignment horizontal="center"/>
    </xf>
    <xf numFmtId="0" fontId="6" fillId="4" borderId="131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56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49" fontId="10" fillId="4" borderId="145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102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48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02" xfId="0" applyFont="1" applyFill="1" applyBorder="1" applyAlignment="1">
      <alignment horizontal="center" vertical="center" textRotation="90" shrinkToFit="1"/>
    </xf>
    <xf numFmtId="0" fontId="15" fillId="4" borderId="148" xfId="0" applyFont="1" applyFill="1" applyBorder="1" applyAlignment="1">
      <alignment horizontal="center" vertical="center" textRotation="90" shrinkToFit="1"/>
    </xf>
    <xf numFmtId="49" fontId="6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0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>
      <alignment horizontal="center" vertical="center" textRotation="90" shrinkToFit="1"/>
    </xf>
    <xf numFmtId="0" fontId="0" fillId="4" borderId="148" xfId="0" applyFill="1" applyBorder="1" applyAlignment="1">
      <alignment horizontal="center" vertical="center" textRotation="90" shrinkToFit="1"/>
    </xf>
    <xf numFmtId="49" fontId="10" fillId="4" borderId="102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5" xfId="0" applyNumberFormat="1" applyFont="1" applyFill="1" applyBorder="1" applyAlignment="1">
      <alignment horizontal="center" vertical="center" textRotation="90" shrinkToFit="1"/>
    </xf>
    <xf numFmtId="49" fontId="10" fillId="4" borderId="102" xfId="0" applyNumberFormat="1" applyFont="1" applyFill="1" applyBorder="1" applyAlignment="1">
      <alignment horizontal="center" vertical="center" textRotation="90" shrinkToFit="1"/>
    </xf>
    <xf numFmtId="49" fontId="10" fillId="4" borderId="148" xfId="0" applyNumberFormat="1" applyFont="1" applyFill="1" applyBorder="1" applyAlignment="1">
      <alignment horizontal="center" vertical="center" textRotation="90" shrinkToFit="1"/>
    </xf>
    <xf numFmtId="0" fontId="6" fillId="4" borderId="11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6" fillId="0" borderId="0" xfId="1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4" borderId="115" xfId="2" applyNumberFormat="1" applyFont="1" applyFill="1" applyBorder="1" applyAlignment="1">
      <alignment horizontal="center" vertical="center" wrapText="1"/>
    </xf>
    <xf numFmtId="49" fontId="6" fillId="4" borderId="36" xfId="2" applyNumberFormat="1" applyFont="1" applyFill="1" applyBorder="1" applyAlignment="1">
      <alignment horizontal="center" vertical="center" wrapText="1"/>
    </xf>
    <xf numFmtId="49" fontId="6" fillId="4" borderId="141" xfId="2" applyNumberFormat="1" applyFont="1" applyFill="1" applyBorder="1" applyAlignment="1">
      <alignment horizontal="center" vertical="center" wrapText="1"/>
    </xf>
    <xf numFmtId="49" fontId="6" fillId="4" borderId="11" xfId="2" applyNumberFormat="1" applyFont="1" applyFill="1" applyBorder="1" applyAlignment="1">
      <alignment horizontal="center" vertical="center" wrapText="1"/>
    </xf>
    <xf numFmtId="49" fontId="6" fillId="4" borderId="0" xfId="2" applyNumberFormat="1" applyFont="1" applyFill="1" applyAlignment="1">
      <alignment horizontal="center" vertical="center" wrapText="1"/>
    </xf>
    <xf numFmtId="49" fontId="6" fillId="4" borderId="99" xfId="2" applyNumberFormat="1" applyFont="1" applyFill="1" applyBorder="1" applyAlignment="1">
      <alignment horizontal="center" vertical="center" wrapText="1"/>
    </xf>
    <xf numFmtId="49" fontId="6" fillId="4" borderId="105" xfId="2" applyNumberFormat="1" applyFont="1" applyFill="1" applyBorder="1" applyAlignment="1">
      <alignment horizontal="center" vertical="center" wrapText="1"/>
    </xf>
    <xf numFmtId="49" fontId="6" fillId="4" borderId="112" xfId="2" applyNumberFormat="1" applyFont="1" applyFill="1" applyBorder="1" applyAlignment="1">
      <alignment horizontal="center" vertical="center" wrapText="1"/>
    </xf>
    <xf numFmtId="49" fontId="6" fillId="4" borderId="142" xfId="2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</cellXfs>
  <cellStyles count="4">
    <cellStyle name="Normální" xfId="0" builtinId="0"/>
    <cellStyle name="normální_Vyv_b5_2" xfId="1" xr:uid="{00000000-0005-0000-0000-000002000000}"/>
    <cellStyle name="normální_Vyv_b5_4" xfId="2" xr:uid="{00000000-0005-0000-0000-000003000000}"/>
    <cellStyle name="Procenta" xfId="3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9DB27D4D-CE34-438A-A6C5-D0B032A81008}"/>
  </tableStyles>
  <colors>
    <mruColors>
      <color rgb="FF008080"/>
      <color rgb="FF003366"/>
      <color rgb="FF33CCCC"/>
      <color rgb="FFFFFFFF"/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3033207805539E-2"/>
          <c:y val="5.3571486959715663E-2"/>
          <c:w val="0.86299189775191143"/>
          <c:h val="0.74553652685604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'GB1'!$K$11:$AB$11</c:f>
              <c:numCache>
                <c:formatCode>0.0%</c:formatCode>
                <c:ptCount val="11"/>
                <c:pt idx="0">
                  <c:v>0.25121713729308665</c:v>
                </c:pt>
                <c:pt idx="1">
                  <c:v>0.24750499001996007</c:v>
                </c:pt>
                <c:pt idx="2">
                  <c:v>0.2477432296890672</c:v>
                </c:pt>
                <c:pt idx="3">
                  <c:v>0.25274725274725274</c:v>
                </c:pt>
                <c:pt idx="4">
                  <c:v>0.25449101796407186</c:v>
                </c:pt>
                <c:pt idx="5">
                  <c:v>0.25449101796407186</c:v>
                </c:pt>
                <c:pt idx="6">
                  <c:v>0.23391215526046988</c:v>
                </c:pt>
                <c:pt idx="7">
                  <c:v>0.22666666666666666</c:v>
                </c:pt>
                <c:pt idx="8">
                  <c:v>0.21881390593047034</c:v>
                </c:pt>
                <c:pt idx="9">
                  <c:v>0.2130479102956167</c:v>
                </c:pt>
                <c:pt idx="10">
                  <c:v>0.19776876267748478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627-BC20-5B6594E70CB9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'GB1'!$K$12:$AB$12</c:f>
              <c:numCache>
                <c:formatCode>0.0%</c:formatCode>
                <c:ptCount val="11"/>
                <c:pt idx="0">
                  <c:v>0.20740019474196689</c:v>
                </c:pt>
                <c:pt idx="1">
                  <c:v>0.21057884231536927</c:v>
                </c:pt>
                <c:pt idx="2">
                  <c:v>0.21865596790371114</c:v>
                </c:pt>
                <c:pt idx="3">
                  <c:v>0.22877122877122877</c:v>
                </c:pt>
                <c:pt idx="4">
                  <c:v>0.22155688622754491</c:v>
                </c:pt>
                <c:pt idx="5">
                  <c:v>0.22155688622754491</c:v>
                </c:pt>
                <c:pt idx="6">
                  <c:v>0.21348314606741572</c:v>
                </c:pt>
                <c:pt idx="7">
                  <c:v>0.21230769230769231</c:v>
                </c:pt>
                <c:pt idx="8">
                  <c:v>0.19734151329243355</c:v>
                </c:pt>
                <c:pt idx="9">
                  <c:v>0.1743119266055046</c:v>
                </c:pt>
                <c:pt idx="10">
                  <c:v>0.16024340770791076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C-4627-BC20-5B6594E70CB9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'GB1'!$K$13:$AB$13</c:f>
              <c:numCache>
                <c:formatCode>0.0%</c:formatCode>
                <c:ptCount val="11"/>
                <c:pt idx="0">
                  <c:v>0.16358325219084713</c:v>
                </c:pt>
                <c:pt idx="1">
                  <c:v>0.18063872255489022</c:v>
                </c:pt>
                <c:pt idx="2">
                  <c:v>0.1765295887662989</c:v>
                </c:pt>
                <c:pt idx="3">
                  <c:v>0.16683316683316685</c:v>
                </c:pt>
                <c:pt idx="4">
                  <c:v>0.17365269461077845</c:v>
                </c:pt>
                <c:pt idx="5">
                  <c:v>0.17365269461077845</c:v>
                </c:pt>
                <c:pt idx="6">
                  <c:v>0.1797752808988764</c:v>
                </c:pt>
                <c:pt idx="7">
                  <c:v>0.16512820512820514</c:v>
                </c:pt>
                <c:pt idx="8">
                  <c:v>0.17382413087934559</c:v>
                </c:pt>
                <c:pt idx="9">
                  <c:v>0.18042813455657492</c:v>
                </c:pt>
                <c:pt idx="10">
                  <c:v>0.17342799188640973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627-BC20-5B6594E70CB9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'GB1'!$K$14:$AB$14</c:f>
              <c:numCache>
                <c:formatCode>0.0%</c:formatCode>
                <c:ptCount val="11"/>
                <c:pt idx="0">
                  <c:v>0.1450827653359299</c:v>
                </c:pt>
                <c:pt idx="1">
                  <c:v>0.124750499001996</c:v>
                </c:pt>
                <c:pt idx="2">
                  <c:v>0.12938816449348045</c:v>
                </c:pt>
                <c:pt idx="3">
                  <c:v>0.13186813186813187</c:v>
                </c:pt>
                <c:pt idx="4">
                  <c:v>0.13073852295409183</c:v>
                </c:pt>
                <c:pt idx="5">
                  <c:v>0.13073852295409183</c:v>
                </c:pt>
                <c:pt idx="6">
                  <c:v>0.13993871297242083</c:v>
                </c:pt>
                <c:pt idx="7">
                  <c:v>0.14461538461538462</c:v>
                </c:pt>
                <c:pt idx="8">
                  <c:v>0.14314928425357873</c:v>
                </c:pt>
                <c:pt idx="9">
                  <c:v>0.14475025484199797</c:v>
                </c:pt>
                <c:pt idx="10">
                  <c:v>0.15111561866125761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C-4627-BC20-5B6594E70CB9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'GB1'!$K$15:$AB$15</c:f>
              <c:numCache>
                <c:formatCode>0.0%</c:formatCode>
                <c:ptCount val="11"/>
                <c:pt idx="0">
                  <c:v>8.1791626095423564E-2</c:v>
                </c:pt>
                <c:pt idx="1">
                  <c:v>9.0818363273453093E-2</c:v>
                </c:pt>
                <c:pt idx="2">
                  <c:v>9.2276830491474421E-2</c:v>
                </c:pt>
                <c:pt idx="3">
                  <c:v>8.6913086913086912E-2</c:v>
                </c:pt>
                <c:pt idx="4">
                  <c:v>9.2814371257485026E-2</c:v>
                </c:pt>
                <c:pt idx="5">
                  <c:v>9.2814371257485026E-2</c:v>
                </c:pt>
                <c:pt idx="6">
                  <c:v>9.7037793667007155E-2</c:v>
                </c:pt>
                <c:pt idx="7">
                  <c:v>0.10256410256410256</c:v>
                </c:pt>
                <c:pt idx="8">
                  <c:v>0.10940695296523517</c:v>
                </c:pt>
                <c:pt idx="9">
                  <c:v>0.11009174311926606</c:v>
                </c:pt>
                <c:pt idx="10">
                  <c:v>0.11156186612576065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C-4627-BC20-5B6594E70CB9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'GB1'!$K$16:$AB$16</c:f>
              <c:numCache>
                <c:formatCode>0.0%</c:formatCode>
                <c:ptCount val="11"/>
                <c:pt idx="0">
                  <c:v>5.5501460564751706E-2</c:v>
                </c:pt>
                <c:pt idx="1">
                  <c:v>5.1896207584830337E-2</c:v>
                </c:pt>
                <c:pt idx="2">
                  <c:v>5.5165496489468405E-2</c:v>
                </c:pt>
                <c:pt idx="3">
                  <c:v>5.4945054945054944E-2</c:v>
                </c:pt>
                <c:pt idx="4">
                  <c:v>5.089820359281437E-2</c:v>
                </c:pt>
                <c:pt idx="5">
                  <c:v>5.089820359281437E-2</c:v>
                </c:pt>
                <c:pt idx="6">
                  <c:v>4.6986721144024517E-2</c:v>
                </c:pt>
                <c:pt idx="7">
                  <c:v>5.6410256410256411E-2</c:v>
                </c:pt>
                <c:pt idx="8">
                  <c:v>5.8282208588957052E-2</c:v>
                </c:pt>
                <c:pt idx="9">
                  <c:v>6.4220183486238536E-2</c:v>
                </c:pt>
                <c:pt idx="10">
                  <c:v>8.0121703853955381E-2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C-4627-BC20-5B6594E70CB9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'GB1'!$K$17:$AB$17</c:f>
              <c:numCache>
                <c:formatCode>0.0%</c:formatCode>
                <c:ptCount val="11"/>
                <c:pt idx="0">
                  <c:v>4.1869522882181112E-2</c:v>
                </c:pt>
                <c:pt idx="1">
                  <c:v>4.0918163672654689E-2</c:v>
                </c:pt>
                <c:pt idx="2">
                  <c:v>3.2096288866599799E-2</c:v>
                </c:pt>
                <c:pt idx="3">
                  <c:v>2.9970029970029972E-2</c:v>
                </c:pt>
                <c:pt idx="4">
                  <c:v>2.7944111776447105E-2</c:v>
                </c:pt>
                <c:pt idx="5">
                  <c:v>2.7944111776447105E-2</c:v>
                </c:pt>
                <c:pt idx="6">
                  <c:v>3.5750766087844742E-2</c:v>
                </c:pt>
                <c:pt idx="7">
                  <c:v>3.3846153846153845E-2</c:v>
                </c:pt>
                <c:pt idx="8">
                  <c:v>3.7832310838445807E-2</c:v>
                </c:pt>
                <c:pt idx="9">
                  <c:v>4.2813455657492352E-2</c:v>
                </c:pt>
                <c:pt idx="10">
                  <c:v>4.4624746450304259E-2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C-4627-BC20-5B6594E70CB9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'GB1'!$K$18:$AB$18</c:f>
              <c:numCache>
                <c:formatCode>0.0%</c:formatCode>
                <c:ptCount val="11"/>
                <c:pt idx="0">
                  <c:v>5.3554040895813046E-2</c:v>
                </c:pt>
                <c:pt idx="1">
                  <c:v>5.289421157684631E-2</c:v>
                </c:pt>
                <c:pt idx="2">
                  <c:v>4.8144433299899696E-2</c:v>
                </c:pt>
                <c:pt idx="3">
                  <c:v>4.7952047952047952E-2</c:v>
                </c:pt>
                <c:pt idx="4">
                  <c:v>4.790419161676647E-2</c:v>
                </c:pt>
                <c:pt idx="5">
                  <c:v>4.790419161676647E-2</c:v>
                </c:pt>
                <c:pt idx="6">
                  <c:v>5.3115423901940753E-2</c:v>
                </c:pt>
                <c:pt idx="7">
                  <c:v>5.8461538461538461E-2</c:v>
                </c:pt>
                <c:pt idx="8">
                  <c:v>6.1349693251533742E-2</c:v>
                </c:pt>
                <c:pt idx="9">
                  <c:v>7.0336391437308868E-2</c:v>
                </c:pt>
                <c:pt idx="10">
                  <c:v>8.1135902636916835E-2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5C-4627-BC20-5B6594E7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5120768"/>
        <c:axId val="95138944"/>
      </c:barChart>
      <c:catAx>
        <c:axId val="9512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3894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20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0837960134243612E-3"/>
          <c:y val="0.90562975016197345"/>
          <c:w val="0.99463530585186666"/>
          <c:h val="5.16130116200680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59232911276796E-2"/>
          <c:y val="9.7087493703890249E-2"/>
          <c:w val="0.90647527504098702"/>
          <c:h val="0.70873870403839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82821389727647E-3"/>
                  <c:y val="3.90737724985689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'GB2'!$K$11:$AD$11</c:f>
              <c:numCache>
                <c:formatCode>0.0%</c:formatCode>
                <c:ptCount val="11"/>
                <c:pt idx="0">
                  <c:v>0.58362106575257089</c:v>
                </c:pt>
                <c:pt idx="1">
                  <c:v>0.58606054535894037</c:v>
                </c:pt>
                <c:pt idx="2">
                  <c:v>0.59233573397350403</c:v>
                </c:pt>
                <c:pt idx="3">
                  <c:v>0.60032480403063904</c:v>
                </c:pt>
                <c:pt idx="4">
                  <c:v>0.60020365302615664</c:v>
                </c:pt>
                <c:pt idx="5">
                  <c:v>0.6022779043280182</c:v>
                </c:pt>
                <c:pt idx="6">
                  <c:v>0.59633162863886702</c:v>
                </c:pt>
                <c:pt idx="7">
                  <c:v>0.60932790566422901</c:v>
                </c:pt>
                <c:pt idx="8">
                  <c:v>0.63417763195240739</c:v>
                </c:pt>
                <c:pt idx="9">
                  <c:v>0.61269112675619519</c:v>
                </c:pt>
                <c:pt idx="10">
                  <c:v>0.612161276758036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3-43F6-B949-352D9C3A5738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'GB2'!$K$12:$AD$12</c:f>
              <c:numCache>
                <c:formatCode>0.0%</c:formatCode>
                <c:ptCount val="11"/>
                <c:pt idx="0">
                  <c:v>0.40427547522592711</c:v>
                </c:pt>
                <c:pt idx="1">
                  <c:v>0.40359816711320329</c:v>
                </c:pt>
                <c:pt idx="2">
                  <c:v>0.39595320656937089</c:v>
                </c:pt>
                <c:pt idx="3">
                  <c:v>0.38589020600759583</c:v>
                </c:pt>
                <c:pt idx="4">
                  <c:v>0.38602431107999746</c:v>
                </c:pt>
                <c:pt idx="5">
                  <c:v>0.38515565679574792</c:v>
                </c:pt>
                <c:pt idx="6">
                  <c:v>0.39218627065302913</c:v>
                </c:pt>
                <c:pt idx="7">
                  <c:v>0.37933643142764512</c:v>
                </c:pt>
                <c:pt idx="8">
                  <c:v>0.35550232172659257</c:v>
                </c:pt>
                <c:pt idx="9">
                  <c:v>0.37707409360171201</c:v>
                </c:pt>
                <c:pt idx="10">
                  <c:v>0.37751200383340344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63-43F6-B949-352D9C3A5738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38252627034297E-3"/>
                  <c:y val="-4.8521740065068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63-43F6-B949-352D9C3A5738}"/>
                </c:ext>
              </c:extLst>
            </c:dLbl>
            <c:dLbl>
              <c:idx val="1"/>
              <c:layout>
                <c:manualLayout>
                  <c:x val="1.2202239629700575E-3"/>
                  <c:y val="-4.493714885426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63-43F6-B949-352D9C3A5738}"/>
                </c:ext>
              </c:extLst>
            </c:dLbl>
            <c:dLbl>
              <c:idx val="2"/>
              <c:layout>
                <c:manualLayout>
                  <c:x val="1.033382109047351E-3"/>
                  <c:y val="-4.2567806222826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63-43F6-B949-352D9C3A5738}"/>
                </c:ext>
              </c:extLst>
            </c:dLbl>
            <c:dLbl>
              <c:idx val="3"/>
              <c:layout>
                <c:manualLayout>
                  <c:x val="2.9020397450135122E-3"/>
                  <c:y val="-4.2639666172371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63-43F6-B949-352D9C3A5738}"/>
                </c:ext>
              </c:extLst>
            </c:dLbl>
            <c:dLbl>
              <c:idx val="4"/>
              <c:layout>
                <c:manualLayout>
                  <c:x val="1.687448146146344E-3"/>
                  <c:y val="-4.292022576261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63-43F6-B949-352D9C3A5738}"/>
                </c:ext>
              </c:extLst>
            </c:dLbl>
            <c:dLbl>
              <c:idx val="5"/>
              <c:layout>
                <c:manualLayout>
                  <c:x val="-2.6103926875541538E-3"/>
                  <c:y val="-4.6060661327827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63-43F6-B949-352D9C3A5738}"/>
                </c:ext>
              </c:extLst>
            </c:dLbl>
            <c:dLbl>
              <c:idx val="6"/>
              <c:layout>
                <c:manualLayout>
                  <c:x val="2.3415141832453371E-3"/>
                  <c:y val="-4.6299175202913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63-43F6-B949-352D9C3A5738}"/>
                </c:ext>
              </c:extLst>
            </c:dLbl>
            <c:dLbl>
              <c:idx val="7"/>
              <c:layout>
                <c:manualLayout>
                  <c:x val="2.1545644291410884E-3"/>
                  <c:y val="-3.955656567328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63-43F6-B949-352D9C3A5738}"/>
                </c:ext>
              </c:extLst>
            </c:dLbl>
            <c:dLbl>
              <c:idx val="8"/>
              <c:layout>
                <c:manualLayout>
                  <c:x val="-1.1155266596148922E-3"/>
                  <c:y val="-3.7251183493394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63-43F6-B949-352D9C3A5738}"/>
                </c:ext>
              </c:extLst>
            </c:dLbl>
            <c:dLbl>
              <c:idx val="9"/>
              <c:layout>
                <c:manualLayout>
                  <c:x val="7.531309763512136E-4"/>
                  <c:y val="-3.4989630786273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63-43F6-B949-352D9C3A5738}"/>
                </c:ext>
              </c:extLst>
            </c:dLbl>
            <c:dLbl>
              <c:idx val="10"/>
              <c:layout>
                <c:manualLayout>
                  <c:x val="-2.5315703461595605E-4"/>
                  <c:y val="-2.5896005719863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'GB2'!$K$13:$AD$13</c:f>
              <c:numCache>
                <c:formatCode>0.0%</c:formatCode>
                <c:ptCount val="11"/>
                <c:pt idx="0">
                  <c:v>1.2103459021502026E-2</c:v>
                </c:pt>
                <c:pt idx="1">
                  <c:v>1.0341287527856374E-2</c:v>
                </c:pt>
                <c:pt idx="2">
                  <c:v>1.1711059457125075E-2</c:v>
                </c:pt>
                <c:pt idx="3">
                  <c:v>1.3784989961765194E-2</c:v>
                </c:pt>
                <c:pt idx="4">
                  <c:v>1.377203589384586E-2</c:v>
                </c:pt>
                <c:pt idx="5">
                  <c:v>1.2566438876233864E-2</c:v>
                </c:pt>
                <c:pt idx="6">
                  <c:v>1.1482100708103855E-2</c:v>
                </c:pt>
                <c:pt idx="7">
                  <c:v>1.1335662908125894E-2</c:v>
                </c:pt>
                <c:pt idx="8">
                  <c:v>1.0320046320999988E-2</c:v>
                </c:pt>
                <c:pt idx="9">
                  <c:v>1.0234779642092857E-2</c:v>
                </c:pt>
                <c:pt idx="10">
                  <c:v>1.0326719408560616E-2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63-43F6-B949-352D9C3A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207808"/>
        <c:axId val="95209344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93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13757700205339"/>
          <c:y val="0.9126224408165684"/>
          <c:w val="0.70454987395350288"/>
          <c:h val="5.09709341945423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4117052008304E-2"/>
          <c:y val="7.5346547961191182E-2"/>
          <c:w val="0.82161594963273876"/>
          <c:h val="0.7183770883054893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jednu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'GB3'!$K$11:$AD$11</c:f>
              <c:numCache>
                <c:formatCode>0.0</c:formatCode>
                <c:ptCount val="11"/>
                <c:pt idx="0">
                  <c:v>275.46348588120742</c:v>
                </c:pt>
                <c:pt idx="1">
                  <c:v>273.41317365269464</c:v>
                </c:pt>
                <c:pt idx="2">
                  <c:v>268.53761283851554</c:v>
                </c:pt>
                <c:pt idx="3">
                  <c:v>265.45554445554444</c:v>
                </c:pt>
                <c:pt idx="4">
                  <c:v>264.19860279441116</c:v>
                </c:pt>
                <c:pt idx="5">
                  <c:v>268.93515704154004</c:v>
                </c:pt>
                <c:pt idx="6">
                  <c:v>275.02349336057199</c:v>
                </c:pt>
                <c:pt idx="7">
                  <c:v>284.17846153846153</c:v>
                </c:pt>
                <c:pt idx="8">
                  <c:v>293.7873210633947</c:v>
                </c:pt>
                <c:pt idx="9">
                  <c:v>308.08664627930682</c:v>
                </c:pt>
                <c:pt idx="10">
                  <c:v>325.710953346856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95304320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jednu třídu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461638579829201E-3"/>
                  <c:y val="-2.3396395538099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605-919F-BB247DB07CC8}"/>
                </c:ext>
              </c:extLst>
            </c:dLbl>
            <c:dLbl>
              <c:idx val="1"/>
              <c:layout>
                <c:manualLayout>
                  <c:x val="-3.7353728011960377E-3"/>
                  <c:y val="-2.7443844938272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C-4609-8A9C-1AAAB56CF6D7}"/>
                </c:ext>
              </c:extLst>
            </c:dLbl>
            <c:dLbl>
              <c:idx val="2"/>
              <c:layout>
                <c:manualLayout>
                  <c:x val="-2.5459769918511985E-2"/>
                  <c:y val="-3.312431132657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609-8A9C-1AAAB56CF6D7}"/>
                </c:ext>
              </c:extLst>
            </c:dLbl>
            <c:dLbl>
              <c:idx val="3"/>
              <c:layout>
                <c:manualLayout>
                  <c:x val="-2.5459769918511933E-2"/>
                  <c:y val="-3.8804783852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609-8A9C-1AAAB56CF6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'GB3'!$K$12:$AD$12</c:f>
              <c:numCache>
                <c:formatCode>0.0</c:formatCode>
                <c:ptCount val="11"/>
                <c:pt idx="0">
                  <c:v>21.287045272245976</c:v>
                </c:pt>
                <c:pt idx="1">
                  <c:v>21.042702953475011</c:v>
                </c:pt>
                <c:pt idx="2">
                  <c:v>20.78033764594753</c:v>
                </c:pt>
                <c:pt idx="3">
                  <c:v>20.823713804318011</c:v>
                </c:pt>
                <c:pt idx="4">
                  <c:v>20.801404953482518</c:v>
                </c:pt>
                <c:pt idx="5">
                  <c:v>20.721395170922484</c:v>
                </c:pt>
                <c:pt idx="6">
                  <c:v>20.816926432396855</c:v>
                </c:pt>
                <c:pt idx="7">
                  <c:v>20.956955170144699</c:v>
                </c:pt>
                <c:pt idx="8">
                  <c:v>21.145391307931543</c:v>
                </c:pt>
                <c:pt idx="9">
                  <c:v>21.680818874456516</c:v>
                </c:pt>
                <c:pt idx="10">
                  <c:v>22.208107610964117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4688"/>
        <c:axId val="95316224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04320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0499453991607E-2"/>
              <c:y val="0.30787599663249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2784"/>
        <c:crosses val="autoZero"/>
        <c:crossBetween val="between"/>
      </c:valAx>
      <c:catAx>
        <c:axId val="9531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16224"/>
        <c:crosses val="autoZero"/>
        <c:auto val="1"/>
        <c:lblAlgn val="ctr"/>
        <c:lblOffset val="100"/>
        <c:noMultiLvlLbl val="0"/>
      </c:catAx>
      <c:valAx>
        <c:axId val="95316224"/>
        <c:scaling>
          <c:orientation val="minMax"/>
          <c:max val="3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432318222995839"/>
              <c:y val="0.300716089734066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3146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53159571361015"/>
          <c:y val="0.90089431659778152"/>
          <c:w val="0.65684404829724463"/>
          <c:h val="5.8962332052361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4.7!A1"/><Relationship Id="rId13" Type="http://schemas.openxmlformats.org/officeDocument/2006/relationships/hyperlink" Target="#B5.4.12!A1"/><Relationship Id="rId18" Type="http://schemas.openxmlformats.org/officeDocument/2006/relationships/hyperlink" Target="#'GB2'!A1"/><Relationship Id="rId3" Type="http://schemas.openxmlformats.org/officeDocument/2006/relationships/hyperlink" Target="#B5.4.2!A1"/><Relationship Id="rId7" Type="http://schemas.openxmlformats.org/officeDocument/2006/relationships/hyperlink" Target="#B5.4.6!A1"/><Relationship Id="rId12" Type="http://schemas.openxmlformats.org/officeDocument/2006/relationships/hyperlink" Target="#B5.4.11!A1"/><Relationship Id="rId17" Type="http://schemas.openxmlformats.org/officeDocument/2006/relationships/hyperlink" Target="#'GB1'!A1"/><Relationship Id="rId2" Type="http://schemas.openxmlformats.org/officeDocument/2006/relationships/hyperlink" Target="#B5.4.1!A1"/><Relationship Id="rId16" Type="http://schemas.openxmlformats.org/officeDocument/2006/relationships/hyperlink" Target="#B5.4.15!A1"/><Relationship Id="rId1" Type="http://schemas.openxmlformats.org/officeDocument/2006/relationships/hyperlink" Target="#Obsah!A1"/><Relationship Id="rId6" Type="http://schemas.openxmlformats.org/officeDocument/2006/relationships/hyperlink" Target="#B5.4.5!A1"/><Relationship Id="rId11" Type="http://schemas.openxmlformats.org/officeDocument/2006/relationships/hyperlink" Target="#B5.4.10!A1"/><Relationship Id="rId5" Type="http://schemas.openxmlformats.org/officeDocument/2006/relationships/hyperlink" Target="#B5.4.4!A1"/><Relationship Id="rId15" Type="http://schemas.openxmlformats.org/officeDocument/2006/relationships/hyperlink" Target="#B5.4.14!A1"/><Relationship Id="rId10" Type="http://schemas.openxmlformats.org/officeDocument/2006/relationships/hyperlink" Target="#B5.4.9!A1"/><Relationship Id="rId19" Type="http://schemas.openxmlformats.org/officeDocument/2006/relationships/hyperlink" Target="#'GB3'!A1"/><Relationship Id="rId4" Type="http://schemas.openxmlformats.org/officeDocument/2006/relationships/hyperlink" Target="#B5.4.3!A1"/><Relationship Id="rId9" Type="http://schemas.openxmlformats.org/officeDocument/2006/relationships/hyperlink" Target="#B5.4.8!A1"/><Relationship Id="rId14" Type="http://schemas.openxmlformats.org/officeDocument/2006/relationships/hyperlink" Target="#B5.4.13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38100</xdr:rowOff>
    </xdr:from>
    <xdr:to>
      <xdr:col>5</xdr:col>
      <xdr:colOff>0</xdr:colOff>
      <xdr:row>6</xdr:row>
      <xdr:rowOff>200025</xdr:rowOff>
    </xdr:to>
    <xdr:sp macro="[0]!List1.TL_1" textlink="">
      <xdr:nvSpPr>
        <xdr:cNvPr id="1026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028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409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sp macro="[0]!List1.TL_3" textlink="">
      <xdr:nvSpPr>
        <xdr:cNvPr id="1093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809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5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098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099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0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6197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B5.4.12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sp macro="[0]!List1.TL_14" textlink="">
      <xdr:nvSpPr>
        <xdr:cNvPr id="1104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619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[0]!List1.TL_15" textlink="">
      <xdr:nvSpPr>
        <xdr:cNvPr id="1105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7019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B5.4.14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[0]!List1.TL_16" textlink="">
      <xdr:nvSpPr>
        <xdr:cNvPr id="1106" name="Text Box 8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419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sp macro="[0]!List1.TL_17" textlink="">
      <xdr:nvSpPr>
        <xdr:cNvPr id="1119" name="Text Box 9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7991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sp macro="[0]!List1.TL_18" textlink="">
      <xdr:nvSpPr>
        <xdr:cNvPr id="1120" name="Text Box 9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8391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[0]!List1.TL_19" textlink="">
      <xdr:nvSpPr>
        <xdr:cNvPr id="1121" name="Text Box 9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8791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[0]!List1.TL_16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91154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5</xdr:row>
      <xdr:rowOff>9524</xdr:rowOff>
    </xdr:from>
    <xdr:to>
      <xdr:col>28</xdr:col>
      <xdr:colOff>0</xdr:colOff>
      <xdr:row>32</xdr:row>
      <xdr:rowOff>102658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10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96307</xdr:colOff>
      <xdr:row>5</xdr:row>
      <xdr:rowOff>233894</xdr:rowOff>
    </xdr:from>
    <xdr:to>
      <xdr:col>29</xdr:col>
      <xdr:colOff>560916</xdr:colOff>
      <xdr:row>30</xdr:row>
      <xdr:rowOff>116416</xdr:rowOff>
    </xdr:to>
    <xdr:graphicFrame macro="">
      <xdr:nvGraphicFramePr>
        <xdr:cNvPr id="5134" name="graf 1">
          <a:extLst>
            <a:ext uri="{FF2B5EF4-FFF2-40B4-BE49-F238E27FC236}">
              <a16:creationId xmlns:a16="http://schemas.microsoft.com/office/drawing/2014/main" id="{00000000-0008-0000-1100-00000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4</xdr:row>
      <xdr:rowOff>189439</xdr:rowOff>
    </xdr:from>
    <xdr:to>
      <xdr:col>30</xdr:col>
      <xdr:colOff>1</xdr:colOff>
      <xdr:row>30</xdr:row>
      <xdr:rowOff>131231</xdr:rowOff>
    </xdr:to>
    <xdr:graphicFrame macro="">
      <xdr:nvGraphicFramePr>
        <xdr:cNvPr id="6158" name="graf 1">
          <a:extLst>
            <a:ext uri="{FF2B5EF4-FFF2-40B4-BE49-F238E27FC236}">
              <a16:creationId xmlns:a16="http://schemas.microsoft.com/office/drawing/2014/main" id="{00000000-0008-0000-1200-00000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4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139</v>
      </c>
      <c r="B4" s="4"/>
      <c r="C4" s="4"/>
      <c r="D4" s="4"/>
      <c r="E4" s="4"/>
    </row>
    <row r="5" spans="1:24" s="3" customFormat="1" ht="36" customHeight="1" x14ac:dyDescent="0.2">
      <c r="A5" s="6" t="s">
        <v>111</v>
      </c>
      <c r="B5" s="6"/>
      <c r="C5" s="6"/>
      <c r="D5" s="6"/>
      <c r="E5" s="6"/>
    </row>
    <row r="6" spans="1:24" s="3" customFormat="1" ht="18" customHeight="1" x14ac:dyDescent="0.2">
      <c r="B6" s="3" t="s">
        <v>110</v>
      </c>
    </row>
    <row r="7" spans="1:24" s="3" customFormat="1" ht="25.5" customHeight="1" x14ac:dyDescent="0.2">
      <c r="A7" s="7" t="s">
        <v>100</v>
      </c>
      <c r="B7" s="8"/>
      <c r="C7" s="8" t="s">
        <v>168</v>
      </c>
      <c r="E7" s="5"/>
      <c r="G7" s="383"/>
    </row>
    <row r="8" spans="1:24" s="3" customFormat="1" ht="9" customHeight="1" x14ac:dyDescent="0.2">
      <c r="A8" s="9"/>
      <c r="B8" s="13"/>
      <c r="C8" s="11"/>
    </row>
    <row r="9" spans="1:24" s="3" customFormat="1" ht="25.5" customHeight="1" x14ac:dyDescent="0.2">
      <c r="A9" s="7" t="s">
        <v>101</v>
      </c>
      <c r="B9" s="8"/>
      <c r="C9" s="10" t="str">
        <f>'B5.4.1'!H4&amp;" "&amp;'B5.4.1'!D5</f>
        <v>SŠ – odborné vzdělávání (bez nástavbového studia) – školy  ve školním roce 2013/14 až 2023/24 – podle formy vzdělávání a zřizovatele</v>
      </c>
      <c r="E9" s="5"/>
    </row>
    <row r="10" spans="1:24" s="3" customFormat="1" ht="6" customHeight="1" x14ac:dyDescent="0.2">
      <c r="A10" s="9"/>
      <c r="B10" s="13"/>
      <c r="C10" s="11"/>
    </row>
    <row r="11" spans="1:24" s="3" customFormat="1" ht="25.5" customHeight="1" x14ac:dyDescent="0.2">
      <c r="A11" s="7" t="s">
        <v>149</v>
      </c>
      <c r="B11" s="8"/>
      <c r="C11" s="10" t="str">
        <f>'B5.4.2'!H4&amp;" "&amp;'B5.4.2'!D5</f>
        <v>SŠ – odborné vzdělávání (bez nástavbového studia) – školy ve školním roce 2013/14 až 2023/24 – podle území</v>
      </c>
      <c r="E11" s="5"/>
    </row>
    <row r="12" spans="1:24" s="3" customFormat="1" ht="6" customHeight="1" x14ac:dyDescent="0.2">
      <c r="A12" s="9"/>
      <c r="B12" s="13"/>
      <c r="C12" s="11"/>
    </row>
    <row r="13" spans="1:24" s="3" customFormat="1" ht="25.5" customHeight="1" x14ac:dyDescent="0.2">
      <c r="A13" s="7" t="s">
        <v>102</v>
      </c>
      <c r="B13" s="8"/>
      <c r="C13" s="10" t="str">
        <f>'B5.4.3'!H4&amp;" "&amp;'B5.4.3'!D5</f>
        <v>SŠ – odborné vzdělávání (bez nástavbového studia), denní forma vzdělávání  – třídy ve školním roce 2013/14 až 2023/24 – podle druhu vzdělávání a zřizovatele</v>
      </c>
      <c r="E13" s="5"/>
    </row>
    <row r="14" spans="1:24" s="3" customFormat="1" ht="6" customHeight="1" x14ac:dyDescent="0.2">
      <c r="A14" s="9"/>
      <c r="B14" s="13"/>
      <c r="C14" s="11"/>
    </row>
    <row r="15" spans="1:24" s="3" customFormat="1" ht="25.5" customHeight="1" x14ac:dyDescent="0.2">
      <c r="A15" s="7" t="s">
        <v>103</v>
      </c>
      <c r="B15" s="8"/>
      <c r="C15" s="10" t="str">
        <f>'B5.4.4'!H4&amp;" "&amp;'B5.4.4'!D5</f>
        <v>SŠ – odborné vzdělávání (bez nástavbového studia) – žáci, nově přijatí,  ve školním roce 2013/14 až 2023/24 – podle formy vzdělávání a zřizovatele</v>
      </c>
      <c r="E15" s="5"/>
    </row>
    <row r="16" spans="1:24" s="3" customFormat="1" ht="6" customHeight="1" x14ac:dyDescent="0.2">
      <c r="A16" s="9"/>
      <c r="B16" s="13"/>
      <c r="C16" s="11"/>
    </row>
    <row r="17" spans="1:5" s="3" customFormat="1" ht="25.5" customHeight="1" x14ac:dyDescent="0.2">
      <c r="A17" s="7" t="s">
        <v>104</v>
      </c>
      <c r="B17" s="8"/>
      <c r="C17" s="10" t="str">
        <f>'B5.4.5'!H4&amp;" "&amp;'B5.4.5'!D5</f>
        <v>SŠ – lycea  – žáci, nově přijatí, absolventi, z celku dívky, nově přijaté, absolventky  ve školním roce 2013/14 až 2023/24 – podle zřizovatele</v>
      </c>
      <c r="E17" s="5"/>
    </row>
    <row r="18" spans="1:5" s="3" customFormat="1" ht="6" customHeight="1" x14ac:dyDescent="0.2">
      <c r="A18" s="9"/>
      <c r="B18" s="13"/>
      <c r="C18" s="11"/>
    </row>
    <row r="19" spans="1:5" s="3" customFormat="1" ht="25.5" customHeight="1" x14ac:dyDescent="0.2">
      <c r="A19" s="7" t="s">
        <v>150</v>
      </c>
      <c r="B19" s="8"/>
      <c r="C19" s="10" t="str">
        <f>'B5.4.6'!H4&amp;" "&amp;'B5.4.6'!D5</f>
        <v>SŠ – odborné vzdělávání (bez nástavbového studia) – žáci, nově přijatí  ve školním roce 2013/14 až 2023/24 – podle druhu vzdělávání a zřizovatele</v>
      </c>
      <c r="E19" s="5"/>
    </row>
    <row r="20" spans="1:5" s="3" customFormat="1" ht="6" customHeight="1" x14ac:dyDescent="0.2">
      <c r="A20" s="9"/>
      <c r="B20" s="13"/>
      <c r="C20" s="11"/>
    </row>
    <row r="21" spans="1:5" s="3" customFormat="1" ht="25.5" customHeight="1" x14ac:dyDescent="0.2">
      <c r="A21" s="7" t="s">
        <v>105</v>
      </c>
      <c r="B21" s="8"/>
      <c r="C21" s="10" t="str">
        <f>'B5.4.7'!H4&amp;" "&amp;'B5.4.7'!D5</f>
        <v>SŠ – odborné vzdělávání (bez nástavbového studia) – dívky, nově přijaté ve školním roce 2013/14 až 2023/24 – podle druhu vzdělávání a zřizovatele</v>
      </c>
      <c r="E21" s="5"/>
    </row>
    <row r="22" spans="1:5" s="3" customFormat="1" ht="6" customHeight="1" x14ac:dyDescent="0.2">
      <c r="A22" s="9"/>
      <c r="B22" s="13"/>
      <c r="C22" s="11"/>
    </row>
    <row r="23" spans="1:5" s="3" customFormat="1" ht="25.5" customHeight="1" x14ac:dyDescent="0.2">
      <c r="A23" s="7" t="s">
        <v>151</v>
      </c>
      <c r="B23" s="8"/>
      <c r="C23" s="10" t="str">
        <f>'B5.4.8'!H4&amp;" "&amp;'B5.4.8'!D5</f>
        <v>SŠ – odborné vzdělávání (bez nástavbového studia), denní forma vzdělávání – žáci, nově přijatí, absolventi ve školním roce 2013/14 až 2023/24 – podle druhu vzdělávání a zřizovatele</v>
      </c>
      <c r="E23" s="5"/>
    </row>
    <row r="24" spans="1:5" s="3" customFormat="1" ht="6" customHeight="1" x14ac:dyDescent="0.2">
      <c r="A24" s="9"/>
      <c r="B24" s="13"/>
      <c r="C24" s="11"/>
    </row>
    <row r="25" spans="1:5" s="3" customFormat="1" ht="25.5" customHeight="1" x14ac:dyDescent="0.2">
      <c r="A25" s="7" t="s">
        <v>106</v>
      </c>
      <c r="B25" s="8"/>
      <c r="C25" s="10" t="str">
        <f>'B5.4.9'!H4&amp;" "&amp;'B5.4.9'!D5</f>
        <v>SŠ – odborné vzdělávání (bez nástavbového studia), ostatní formy vzdělávání – žáci, nově přijatí, absolventi ve školním roce 2013/14 až 2023/24 – podle druhu vzdělávání a zřizovatele</v>
      </c>
      <c r="E25" s="5"/>
    </row>
    <row r="26" spans="1:5" s="3" customFormat="1" ht="6" customHeight="1" x14ac:dyDescent="0.2">
      <c r="A26" s="9"/>
      <c r="B26" s="13"/>
      <c r="C26" s="11"/>
    </row>
    <row r="27" spans="1:5" s="3" customFormat="1" ht="25.5" customHeight="1" x14ac:dyDescent="0.2">
      <c r="A27" s="7" t="s">
        <v>152</v>
      </c>
      <c r="B27" s="8"/>
      <c r="C27" s="10" t="str">
        <f>'B5.4.10'!H4&amp;" "&amp;'B5.4.10'!D5</f>
        <v>SŠ – odborné vzdělávání (bez nástavbového studia) – počet podaných přihlášek v 1. kole  ve školním roce 2013/14 až 2023/24 – podle druhu vzdělávání a zřizovatele</v>
      </c>
      <c r="E27" s="5"/>
    </row>
    <row r="28" spans="1:5" s="3" customFormat="1" ht="7.5" customHeight="1" x14ac:dyDescent="0.2">
      <c r="A28" s="9"/>
      <c r="B28" s="13"/>
      <c r="C28" s="11"/>
    </row>
    <row r="29" spans="1:5" s="3" customFormat="1" ht="25.5" customHeight="1" x14ac:dyDescent="0.2">
      <c r="A29" s="7" t="s">
        <v>107</v>
      </c>
      <c r="B29" s="8"/>
      <c r="C29" s="10" t="str">
        <f>'B5.4.11'!H4&amp;" "&amp;'B5.4.11'!D5</f>
        <v>SŠ – odborné vzdělávání (bez nástavbového studia) – počet přijatých přihlášek v 1. kole  ve školním roce 2013/14 až 2023/24 – podle druhu vzdělávání a zřizovatele</v>
      </c>
      <c r="E29" s="5"/>
    </row>
    <row r="30" spans="1:5" s="3" customFormat="1" ht="6" customHeight="1" x14ac:dyDescent="0.2">
      <c r="A30" s="9"/>
      <c r="B30" s="13"/>
      <c r="C30" s="11"/>
    </row>
    <row r="31" spans="1:5" s="3" customFormat="1" ht="25.5" customHeight="1" x14ac:dyDescent="0.2">
      <c r="A31" s="7" t="s">
        <v>153</v>
      </c>
      <c r="B31" s="8"/>
      <c r="C31" s="10" t="str">
        <f>'B5.4.12'!H4&amp;" "&amp;'B5.4.12'!D5</f>
        <v>SŠ – odborné vzdělávání (bez nástavbového studia) – úspěšnost v 1. kole přijímacího ve školním roce 2013/14 až 2023/24 – podle druhu vzdělávání a zřizovatele</v>
      </c>
      <c r="E31" s="5"/>
    </row>
    <row r="32" spans="1:5" s="3" customFormat="1" ht="6.75" customHeight="1" x14ac:dyDescent="0.2">
      <c r="A32" s="9"/>
      <c r="B32" s="13"/>
      <c r="C32" s="11"/>
    </row>
    <row r="33" spans="1:5" s="3" customFormat="1" ht="25.5" customHeight="1" x14ac:dyDescent="0.2">
      <c r="A33" s="7" t="s">
        <v>108</v>
      </c>
      <c r="B33" s="8"/>
      <c r="C33" s="10" t="str">
        <f>'B5.4.13'!H4&amp;" "&amp;'B5.4.13'!D5</f>
        <v>SŠ – odborné vzdělávání (bez nástavbového studia), denní forma vzdělávání – žáci ve školním roce 2013/14 až 2023/24 – podle území</v>
      </c>
      <c r="E33" s="5"/>
    </row>
    <row r="34" spans="1:5" s="3" customFormat="1" ht="6" customHeight="1" x14ac:dyDescent="0.2">
      <c r="A34" s="9"/>
      <c r="B34" s="13"/>
      <c r="C34" s="11"/>
    </row>
    <row r="35" spans="1:5" s="3" customFormat="1" ht="25.5" customHeight="1" x14ac:dyDescent="0.2">
      <c r="A35" s="7" t="s">
        <v>109</v>
      </c>
      <c r="B35" s="8"/>
      <c r="C35" s="10" t="str">
        <f>'B5.4.14'!H4&amp;" "&amp;'B5.4.14'!D5</f>
        <v>SŠ – odborné vzdělávání (bez nástavbového studia), denní forma vzdělávání – nově přijatí ve školním roce 2013/14 až 2023/24 – podle území</v>
      </c>
      <c r="E35" s="5"/>
    </row>
    <row r="36" spans="1:5" s="3" customFormat="1" ht="6" customHeight="1" x14ac:dyDescent="0.2">
      <c r="A36" s="9"/>
      <c r="B36" s="13"/>
      <c r="C36" s="11"/>
    </row>
    <row r="37" spans="1:5" s="3" customFormat="1" ht="25.5" customHeight="1" x14ac:dyDescent="0.2">
      <c r="A37" s="7" t="s">
        <v>154</v>
      </c>
      <c r="B37" s="8" t="s">
        <v>0</v>
      </c>
      <c r="C37" s="10" t="str">
        <f>'B5.4.15'!$H$4&amp;" "&amp;'B5.4.15'!$D$5</f>
        <v>SŠ – odborné vzdělávání (bez nástavbového studia), denní forma vzdělávání – absolventi ve školním roce 2013/14 až 2023/24 – podle území</v>
      </c>
      <c r="E37" s="5"/>
    </row>
    <row r="38" spans="1:5" s="3" customFormat="1" ht="25.5" customHeight="1" x14ac:dyDescent="0.2">
      <c r="A38" s="9"/>
      <c r="B38" s="13" t="s">
        <v>156</v>
      </c>
      <c r="C38" s="11"/>
    </row>
    <row r="39" spans="1:5" s="3" customFormat="1" ht="25.5" customHeight="1" x14ac:dyDescent="0.2">
      <c r="A39" s="7" t="s">
        <v>157</v>
      </c>
      <c r="B39" s="8" t="s">
        <v>0</v>
      </c>
      <c r="C39" s="10" t="str">
        <f>'GB1'!$H$4&amp;" "&amp;'GB1'!$D$5</f>
        <v>SŠ – Odborné vzdělávání (bez nástavbového studia), denní forma vzdělávání – struktura škol ve školním roce 2013/14 až 2023/24  – podle počtu žáků</v>
      </c>
      <c r="E39" s="5"/>
    </row>
    <row r="40" spans="1:5" s="3" customFormat="1" ht="6" customHeight="1" x14ac:dyDescent="0.2">
      <c r="A40" s="9"/>
      <c r="B40" s="13"/>
      <c r="C40" s="11"/>
    </row>
    <row r="41" spans="1:5" s="3" customFormat="1" ht="25.5" customHeight="1" x14ac:dyDescent="0.2">
      <c r="A41" s="7" t="s">
        <v>158</v>
      </c>
      <c r="B41" s="8" t="s">
        <v>0</v>
      </c>
      <c r="C41" s="10" t="str">
        <f>'GB2'!$H$4&amp;" "&amp;'GB2'!$D$5</f>
        <v xml:space="preserve">SŠ – Odborné vzdělávání (bez nástavbového studia), denní forma vzdělávání – struktura nově přijatých do 1. ročníku  ve školním roce 2013/14 až 2023/24 </v>
      </c>
      <c r="E41" s="5"/>
    </row>
    <row r="42" spans="1:5" s="3" customFormat="1" ht="6" customHeight="1" x14ac:dyDescent="0.2">
      <c r="A42" s="9"/>
      <c r="B42" s="13"/>
      <c r="C42" s="11"/>
    </row>
    <row r="43" spans="1:5" s="3" customFormat="1" ht="25.5" customHeight="1" x14ac:dyDescent="0.2">
      <c r="A43" s="7" t="s">
        <v>159</v>
      </c>
      <c r="B43" s="8" t="s">
        <v>0</v>
      </c>
      <c r="C43" s="10" t="str">
        <f>'GB3'!$H$4&amp;" "&amp;'GB3'!$D$5</f>
        <v xml:space="preserve">SŠ – Odborné vzdělávání (bez nástavbového studia), denní forma vzdělávání – poměrové ukazatele ve školním roce 2013/14 až 2023/24 </v>
      </c>
      <c r="E43" s="5"/>
    </row>
    <row r="44" spans="1:5" ht="30" customHeight="1" x14ac:dyDescent="0.2">
      <c r="C44" s="312"/>
      <c r="E44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4">
    <pageSetUpPr autoPageBreaks="0"/>
  </sheetPr>
  <dimension ref="B1:AD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0.5703125" style="57" customWidth="1"/>
    <col min="5" max="5" width="1.85546875" style="57" customWidth="1"/>
    <col min="6" max="6" width="1.5703125" style="57" customWidth="1"/>
    <col min="7" max="7" width="15.42578125" style="57" customWidth="1"/>
    <col min="8" max="8" width="13.42578125" style="57" customWidth="1"/>
    <col min="9" max="9" width="1.140625" style="57" customWidth="1"/>
    <col min="10" max="14" width="6.5703125" style="57" hidden="1" customWidth="1"/>
    <col min="15" max="15" width="7.140625" style="57" hidden="1" customWidth="1"/>
    <col min="16" max="19" width="8" style="57" hidden="1" customWidth="1"/>
    <col min="20" max="30" width="8" style="57" customWidth="1"/>
    <col min="31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25" t="s">
        <v>96</v>
      </c>
      <c r="E4" s="125"/>
      <c r="F4" s="125"/>
      <c r="G4" s="125"/>
      <c r="H4" s="126" t="s">
        <v>189</v>
      </c>
      <c r="I4" s="12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2:30" s="58" customFormat="1" ht="15.75" x14ac:dyDescent="0.2">
      <c r="B5" s="297">
        <v>18</v>
      </c>
      <c r="D5" s="291" t="s">
        <v>214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2:30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2:30" ht="6" customHeight="1" x14ac:dyDescent="0.2">
      <c r="C7" s="21"/>
      <c r="D7" s="629" t="s">
        <v>62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9"/>
      <c r="L11" s="172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4.25" thickTop="1" thickBot="1" x14ac:dyDescent="0.25">
      <c r="C12" s="21"/>
      <c r="D12" s="102" t="s">
        <v>59</v>
      </c>
      <c r="E12" s="103"/>
      <c r="F12" s="103"/>
      <c r="G12" s="103"/>
      <c r="H12" s="103"/>
      <c r="I12" s="103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449"/>
      <c r="Z12" s="584"/>
      <c r="AA12" s="584"/>
      <c r="AB12" s="584"/>
      <c r="AC12" s="584"/>
      <c r="AD12" s="105"/>
    </row>
    <row r="13" spans="2:30" x14ac:dyDescent="0.2">
      <c r="C13" s="21"/>
      <c r="D13" s="82"/>
      <c r="E13" s="83" t="s">
        <v>2</v>
      </c>
      <c r="F13" s="83"/>
      <c r="G13" s="83"/>
      <c r="H13" s="84"/>
      <c r="I13" s="85"/>
      <c r="J13" s="86">
        <v>10756</v>
      </c>
      <c r="K13" s="86">
        <v>11469</v>
      </c>
      <c r="L13" s="86">
        <v>10895</v>
      </c>
      <c r="M13" s="86">
        <v>11393</v>
      </c>
      <c r="N13" s="86">
        <v>11143</v>
      </c>
      <c r="O13" s="188">
        <v>11092</v>
      </c>
      <c r="P13" s="188">
        <v>11022</v>
      </c>
      <c r="Q13" s="188">
        <v>11095</v>
      </c>
      <c r="R13" s="188">
        <v>10611</v>
      </c>
      <c r="S13" s="188">
        <v>10598</v>
      </c>
      <c r="T13" s="188">
        <v>10881</v>
      </c>
      <c r="U13" s="188">
        <v>11158</v>
      </c>
      <c r="V13" s="188">
        <v>10893</v>
      </c>
      <c r="W13" s="188">
        <v>11156</v>
      </c>
      <c r="X13" s="188">
        <v>10768</v>
      </c>
      <c r="Y13" s="86">
        <v>10439</v>
      </c>
      <c r="Z13" s="86">
        <v>10345</v>
      </c>
      <c r="AA13" s="86">
        <v>10495</v>
      </c>
      <c r="AB13" s="86">
        <v>10657</v>
      </c>
      <c r="AC13" s="86">
        <v>10577</v>
      </c>
      <c r="AD13" s="334">
        <v>10780</v>
      </c>
    </row>
    <row r="14" spans="2:30" x14ac:dyDescent="0.2">
      <c r="C14" s="21"/>
      <c r="D14" s="106"/>
      <c r="E14" s="684" t="s">
        <v>4</v>
      </c>
      <c r="F14" s="252" t="s">
        <v>123</v>
      </c>
      <c r="G14" s="137"/>
      <c r="H14" s="138"/>
      <c r="I14" s="139"/>
      <c r="J14" s="36">
        <v>39</v>
      </c>
      <c r="K14" s="36">
        <v>62</v>
      </c>
      <c r="L14" s="36">
        <v>85</v>
      </c>
      <c r="M14" s="36">
        <v>136</v>
      </c>
      <c r="N14" s="36">
        <v>57</v>
      </c>
      <c r="O14" s="240">
        <v>120</v>
      </c>
      <c r="P14" s="240">
        <v>115</v>
      </c>
      <c r="Q14" s="240">
        <v>145</v>
      </c>
      <c r="R14" s="240">
        <v>87</v>
      </c>
      <c r="S14" s="240">
        <v>25</v>
      </c>
      <c r="T14" s="240">
        <v>32</v>
      </c>
      <c r="U14" s="240">
        <v>40</v>
      </c>
      <c r="V14" s="240">
        <v>39</v>
      </c>
      <c r="W14" s="240">
        <v>35</v>
      </c>
      <c r="X14" s="240">
        <v>33</v>
      </c>
      <c r="Y14" s="42">
        <v>33</v>
      </c>
      <c r="Z14" s="42">
        <v>22</v>
      </c>
      <c r="AA14" s="42">
        <v>31</v>
      </c>
      <c r="AB14" s="42">
        <v>38</v>
      </c>
      <c r="AC14" s="42">
        <v>29</v>
      </c>
      <c r="AD14" s="337">
        <v>26</v>
      </c>
    </row>
    <row r="15" spans="2:30" ht="15" x14ac:dyDescent="0.2">
      <c r="C15" s="21"/>
      <c r="D15" s="28"/>
      <c r="E15" s="669"/>
      <c r="F15" s="251" t="s">
        <v>140</v>
      </c>
      <c r="G15" s="140"/>
      <c r="H15" s="141"/>
      <c r="I15" s="142"/>
      <c r="J15" s="42">
        <v>1382</v>
      </c>
      <c r="K15" s="42">
        <v>1639</v>
      </c>
      <c r="L15" s="42">
        <v>1441</v>
      </c>
      <c r="M15" s="42">
        <v>1280</v>
      </c>
      <c r="N15" s="42">
        <v>1415</v>
      </c>
      <c r="O15" s="176">
        <v>1338</v>
      </c>
      <c r="P15" s="176">
        <v>1379</v>
      </c>
      <c r="Q15" s="176">
        <v>1493</v>
      </c>
      <c r="R15" s="176">
        <v>1501</v>
      </c>
      <c r="S15" s="176">
        <v>1666</v>
      </c>
      <c r="T15" s="176">
        <v>1936</v>
      </c>
      <c r="U15" s="176">
        <v>2000</v>
      </c>
      <c r="V15" s="176">
        <v>2187</v>
      </c>
      <c r="W15" s="176">
        <v>2503</v>
      </c>
      <c r="X15" s="176">
        <v>2573</v>
      </c>
      <c r="Y15" s="42">
        <v>2588</v>
      </c>
      <c r="Z15" s="42">
        <v>2708</v>
      </c>
      <c r="AA15" s="42">
        <v>2748</v>
      </c>
      <c r="AB15" s="42">
        <v>2693</v>
      </c>
      <c r="AC15" s="42">
        <v>2804</v>
      </c>
      <c r="AD15" s="337">
        <v>2772</v>
      </c>
    </row>
    <row r="16" spans="2:30" ht="15.75" thickBot="1" x14ac:dyDescent="0.25">
      <c r="C16" s="21"/>
      <c r="D16" s="49"/>
      <c r="E16" s="670"/>
      <c r="F16" s="140" t="s">
        <v>141</v>
      </c>
      <c r="G16" s="153"/>
      <c r="H16" s="154"/>
      <c r="I16" s="155"/>
      <c r="J16" s="70">
        <v>9335</v>
      </c>
      <c r="K16" s="70">
        <v>9768</v>
      </c>
      <c r="L16" s="70">
        <v>9369</v>
      </c>
      <c r="M16" s="70">
        <v>9977</v>
      </c>
      <c r="N16" s="70">
        <v>9671</v>
      </c>
      <c r="O16" s="189">
        <v>9634</v>
      </c>
      <c r="P16" s="189">
        <v>9528</v>
      </c>
      <c r="Q16" s="189">
        <v>9457</v>
      </c>
      <c r="R16" s="189">
        <v>9023</v>
      </c>
      <c r="S16" s="189">
        <v>8907</v>
      </c>
      <c r="T16" s="189">
        <v>8913</v>
      </c>
      <c r="U16" s="189">
        <v>9118</v>
      </c>
      <c r="V16" s="189">
        <v>8667</v>
      </c>
      <c r="W16" s="189">
        <v>8618</v>
      </c>
      <c r="X16" s="189">
        <v>8162</v>
      </c>
      <c r="Y16" s="70">
        <v>7818</v>
      </c>
      <c r="Z16" s="70">
        <v>7615</v>
      </c>
      <c r="AA16" s="70">
        <v>7716</v>
      </c>
      <c r="AB16" s="70">
        <v>7926</v>
      </c>
      <c r="AC16" s="70">
        <v>7744</v>
      </c>
      <c r="AD16" s="336">
        <v>7982</v>
      </c>
    </row>
    <row r="17" spans="3:30" x14ac:dyDescent="0.2">
      <c r="C17" s="21"/>
      <c r="D17" s="96"/>
      <c r="E17" s="97" t="s">
        <v>134</v>
      </c>
      <c r="F17" s="157"/>
      <c r="G17" s="157"/>
      <c r="H17" s="158"/>
      <c r="I17" s="159"/>
      <c r="J17" s="86">
        <v>7650</v>
      </c>
      <c r="K17" s="86">
        <v>8063</v>
      </c>
      <c r="L17" s="86">
        <v>7431</v>
      </c>
      <c r="M17" s="86">
        <v>7290</v>
      </c>
      <c r="N17" s="86">
        <v>7146</v>
      </c>
      <c r="O17" s="188">
        <v>6896</v>
      </c>
      <c r="P17" s="188">
        <v>6788</v>
      </c>
      <c r="Q17" s="188">
        <v>6609</v>
      </c>
      <c r="R17" s="188">
        <v>6294</v>
      </c>
      <c r="S17" s="188">
        <v>5990</v>
      </c>
      <c r="T17" s="188">
        <v>6067</v>
      </c>
      <c r="U17" s="188">
        <v>5494</v>
      </c>
      <c r="V17" s="188">
        <v>5312</v>
      </c>
      <c r="W17" s="188">
        <v>5009</v>
      </c>
      <c r="X17" s="188">
        <v>4622</v>
      </c>
      <c r="Y17" s="86">
        <v>4223</v>
      </c>
      <c r="Z17" s="86">
        <v>4039</v>
      </c>
      <c r="AA17" s="86">
        <v>3921</v>
      </c>
      <c r="AB17" s="86">
        <v>3824</v>
      </c>
      <c r="AC17" s="86">
        <v>3604</v>
      </c>
      <c r="AD17" s="334">
        <v>3452</v>
      </c>
    </row>
    <row r="18" spans="3:30" ht="12.75" customHeight="1" x14ac:dyDescent="0.2">
      <c r="C18" s="21"/>
      <c r="D18" s="106"/>
      <c r="E18" s="684" t="s">
        <v>4</v>
      </c>
      <c r="F18" s="252" t="s">
        <v>123</v>
      </c>
      <c r="G18" s="137"/>
      <c r="H18" s="138"/>
      <c r="I18" s="139"/>
      <c r="J18" s="36">
        <v>35</v>
      </c>
      <c r="K18" s="36">
        <v>40</v>
      </c>
      <c r="L18" s="36">
        <v>60</v>
      </c>
      <c r="M18" s="36">
        <v>136</v>
      </c>
      <c r="N18" s="36">
        <v>57</v>
      </c>
      <c r="O18" s="240">
        <v>120</v>
      </c>
      <c r="P18" s="240">
        <v>115</v>
      </c>
      <c r="Q18" s="240">
        <v>130</v>
      </c>
      <c r="R18" s="240">
        <v>58</v>
      </c>
      <c r="S18" s="240">
        <v>0</v>
      </c>
      <c r="T18" s="240">
        <v>0</v>
      </c>
      <c r="U18" s="240">
        <v>0</v>
      </c>
      <c r="V18" s="240">
        <v>0</v>
      </c>
      <c r="W18" s="240">
        <v>0</v>
      </c>
      <c r="X18" s="240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337">
        <v>0</v>
      </c>
    </row>
    <row r="19" spans="3:30" x14ac:dyDescent="0.2">
      <c r="C19" s="21"/>
      <c r="D19" s="28"/>
      <c r="E19" s="669"/>
      <c r="F19" s="251" t="s">
        <v>63</v>
      </c>
      <c r="G19" s="140"/>
      <c r="H19" s="141"/>
      <c r="I19" s="142"/>
      <c r="J19" s="42">
        <v>813</v>
      </c>
      <c r="K19" s="42">
        <v>1037</v>
      </c>
      <c r="L19" s="42">
        <v>851</v>
      </c>
      <c r="M19" s="42">
        <v>716</v>
      </c>
      <c r="N19" s="42">
        <v>846</v>
      </c>
      <c r="O19" s="176">
        <v>828</v>
      </c>
      <c r="P19" s="176">
        <v>851</v>
      </c>
      <c r="Q19" s="176">
        <v>926</v>
      </c>
      <c r="R19" s="176">
        <v>998</v>
      </c>
      <c r="S19" s="176">
        <v>1033</v>
      </c>
      <c r="T19" s="176">
        <v>1229</v>
      </c>
      <c r="U19" s="176">
        <v>1270</v>
      </c>
      <c r="V19" s="176">
        <v>1394</v>
      </c>
      <c r="W19" s="176">
        <v>1551</v>
      </c>
      <c r="X19" s="176">
        <v>1602</v>
      </c>
      <c r="Y19" s="42">
        <v>1622</v>
      </c>
      <c r="Z19" s="42">
        <v>1731</v>
      </c>
      <c r="AA19" s="42">
        <v>1736</v>
      </c>
      <c r="AB19" s="42">
        <v>1699</v>
      </c>
      <c r="AC19" s="42">
        <v>1770</v>
      </c>
      <c r="AD19" s="337">
        <v>1708</v>
      </c>
    </row>
    <row r="20" spans="3:30" ht="13.5" thickBot="1" x14ac:dyDescent="0.25">
      <c r="C20" s="21"/>
      <c r="D20" s="49"/>
      <c r="E20" s="670"/>
      <c r="F20" s="140" t="s">
        <v>64</v>
      </c>
      <c r="G20" s="153"/>
      <c r="H20" s="154"/>
      <c r="I20" s="155"/>
      <c r="J20" s="70">
        <v>6802</v>
      </c>
      <c r="K20" s="70">
        <v>6986</v>
      </c>
      <c r="L20" s="70">
        <v>6520</v>
      </c>
      <c r="M20" s="70">
        <v>6438</v>
      </c>
      <c r="N20" s="70">
        <v>6243</v>
      </c>
      <c r="O20" s="189">
        <v>5948</v>
      </c>
      <c r="P20" s="189">
        <v>5822</v>
      </c>
      <c r="Q20" s="189">
        <v>5553</v>
      </c>
      <c r="R20" s="189">
        <v>5238</v>
      </c>
      <c r="S20" s="189">
        <v>4957</v>
      </c>
      <c r="T20" s="189">
        <v>4838</v>
      </c>
      <c r="U20" s="189">
        <v>4224</v>
      </c>
      <c r="V20" s="189">
        <v>3918</v>
      </c>
      <c r="W20" s="189">
        <v>3458</v>
      </c>
      <c r="X20" s="189">
        <v>3020</v>
      </c>
      <c r="Y20" s="70">
        <v>2601</v>
      </c>
      <c r="Z20" s="70">
        <v>2308</v>
      </c>
      <c r="AA20" s="70">
        <v>2185</v>
      </c>
      <c r="AB20" s="70">
        <v>2125</v>
      </c>
      <c r="AC20" s="70">
        <v>1834</v>
      </c>
      <c r="AD20" s="336">
        <v>1744</v>
      </c>
    </row>
    <row r="21" spans="3:30" x14ac:dyDescent="0.2">
      <c r="C21" s="21"/>
      <c r="D21" s="96"/>
      <c r="E21" s="97" t="s">
        <v>175</v>
      </c>
      <c r="F21" s="157"/>
      <c r="G21" s="157"/>
      <c r="H21" s="158"/>
      <c r="I21" s="159"/>
      <c r="J21" s="86">
        <v>3050</v>
      </c>
      <c r="K21" s="86">
        <v>3340</v>
      </c>
      <c r="L21" s="86">
        <v>3411</v>
      </c>
      <c r="M21" s="86">
        <v>4015</v>
      </c>
      <c r="N21" s="86">
        <v>3943</v>
      </c>
      <c r="O21" s="188">
        <v>4112</v>
      </c>
      <c r="P21" s="188">
        <v>4184</v>
      </c>
      <c r="Q21" s="188">
        <v>4401</v>
      </c>
      <c r="R21" s="188">
        <v>4210</v>
      </c>
      <c r="S21" s="188">
        <v>4392</v>
      </c>
      <c r="T21" s="188">
        <v>4569</v>
      </c>
      <c r="U21" s="188">
        <v>5346</v>
      </c>
      <c r="V21" s="188">
        <v>5247</v>
      </c>
      <c r="W21" s="188">
        <v>5795</v>
      </c>
      <c r="X21" s="188">
        <v>5860</v>
      </c>
      <c r="Y21" s="86">
        <v>5901</v>
      </c>
      <c r="Z21" s="86">
        <v>6012</v>
      </c>
      <c r="AA21" s="86">
        <v>6244</v>
      </c>
      <c r="AB21" s="86">
        <v>6488</v>
      </c>
      <c r="AC21" s="86">
        <v>6616</v>
      </c>
      <c r="AD21" s="334">
        <v>7014</v>
      </c>
    </row>
    <row r="22" spans="3:30" ht="12.75" customHeight="1" x14ac:dyDescent="0.2">
      <c r="C22" s="21"/>
      <c r="D22" s="106"/>
      <c r="E22" s="684" t="s">
        <v>4</v>
      </c>
      <c r="F22" s="252" t="s">
        <v>123</v>
      </c>
      <c r="G22" s="137"/>
      <c r="H22" s="138"/>
      <c r="I22" s="139"/>
      <c r="J22" s="36">
        <v>4</v>
      </c>
      <c r="K22" s="36">
        <v>22</v>
      </c>
      <c r="L22" s="36">
        <v>25</v>
      </c>
      <c r="M22" s="36">
        <v>0</v>
      </c>
      <c r="N22" s="36">
        <v>0</v>
      </c>
      <c r="O22" s="240">
        <v>0</v>
      </c>
      <c r="P22" s="240">
        <v>0</v>
      </c>
      <c r="Q22" s="240">
        <v>15</v>
      </c>
      <c r="R22" s="240">
        <v>29</v>
      </c>
      <c r="S22" s="240">
        <v>25</v>
      </c>
      <c r="T22" s="240">
        <v>32</v>
      </c>
      <c r="U22" s="240">
        <v>40</v>
      </c>
      <c r="V22" s="240">
        <v>39</v>
      </c>
      <c r="W22" s="240">
        <v>35</v>
      </c>
      <c r="X22" s="240">
        <v>33</v>
      </c>
      <c r="Y22" s="42">
        <v>33</v>
      </c>
      <c r="Z22" s="42">
        <v>22</v>
      </c>
      <c r="AA22" s="42">
        <v>31</v>
      </c>
      <c r="AB22" s="42">
        <v>38</v>
      </c>
      <c r="AC22" s="42">
        <v>29</v>
      </c>
      <c r="AD22" s="337">
        <v>26</v>
      </c>
    </row>
    <row r="23" spans="3:30" x14ac:dyDescent="0.2">
      <c r="C23" s="21"/>
      <c r="D23" s="28"/>
      <c r="E23" s="669"/>
      <c r="F23" s="251" t="s">
        <v>63</v>
      </c>
      <c r="G23" s="140"/>
      <c r="H23" s="141"/>
      <c r="I23" s="142"/>
      <c r="J23" s="42">
        <v>569</v>
      </c>
      <c r="K23" s="42">
        <v>602</v>
      </c>
      <c r="L23" s="42">
        <v>590</v>
      </c>
      <c r="M23" s="42">
        <v>564</v>
      </c>
      <c r="N23" s="42">
        <v>569</v>
      </c>
      <c r="O23" s="176">
        <v>510</v>
      </c>
      <c r="P23" s="176">
        <v>528</v>
      </c>
      <c r="Q23" s="176">
        <v>567</v>
      </c>
      <c r="R23" s="176">
        <v>503</v>
      </c>
      <c r="S23" s="176">
        <v>633</v>
      </c>
      <c r="T23" s="176">
        <v>707</v>
      </c>
      <c r="U23" s="176">
        <v>730</v>
      </c>
      <c r="V23" s="176">
        <v>793</v>
      </c>
      <c r="W23" s="176">
        <v>933</v>
      </c>
      <c r="X23" s="176">
        <v>954</v>
      </c>
      <c r="Y23" s="42">
        <v>941</v>
      </c>
      <c r="Z23" s="42">
        <v>965</v>
      </c>
      <c r="AA23" s="42">
        <v>997</v>
      </c>
      <c r="AB23" s="42">
        <v>994</v>
      </c>
      <c r="AC23" s="42">
        <v>1020</v>
      </c>
      <c r="AD23" s="337">
        <v>1051</v>
      </c>
    </row>
    <row r="24" spans="3:30" ht="13.5" thickBot="1" x14ac:dyDescent="0.25">
      <c r="C24" s="21"/>
      <c r="D24" s="49"/>
      <c r="E24" s="670"/>
      <c r="F24" s="140" t="s">
        <v>64</v>
      </c>
      <c r="G24" s="153"/>
      <c r="H24" s="154"/>
      <c r="I24" s="155"/>
      <c r="J24" s="70">
        <v>2477</v>
      </c>
      <c r="K24" s="70">
        <v>2716</v>
      </c>
      <c r="L24" s="70">
        <v>2796</v>
      </c>
      <c r="M24" s="70">
        <v>3451</v>
      </c>
      <c r="N24" s="70">
        <v>3374</v>
      </c>
      <c r="O24" s="189">
        <v>3602</v>
      </c>
      <c r="P24" s="189">
        <v>3656</v>
      </c>
      <c r="Q24" s="189">
        <v>3819</v>
      </c>
      <c r="R24" s="189">
        <v>3678</v>
      </c>
      <c r="S24" s="189">
        <v>3734</v>
      </c>
      <c r="T24" s="189">
        <v>3830</v>
      </c>
      <c r="U24" s="189">
        <v>4576</v>
      </c>
      <c r="V24" s="189">
        <v>4415</v>
      </c>
      <c r="W24" s="189">
        <v>4827</v>
      </c>
      <c r="X24" s="189">
        <v>4873</v>
      </c>
      <c r="Y24" s="70">
        <v>4927</v>
      </c>
      <c r="Z24" s="70">
        <v>5025</v>
      </c>
      <c r="AA24" s="70">
        <v>5216</v>
      </c>
      <c r="AB24" s="70">
        <v>5456</v>
      </c>
      <c r="AC24" s="70">
        <v>5567</v>
      </c>
      <c r="AD24" s="336">
        <v>5937</v>
      </c>
    </row>
    <row r="25" spans="3:30" x14ac:dyDescent="0.2">
      <c r="C25" s="21"/>
      <c r="D25" s="96"/>
      <c r="E25" s="97" t="s">
        <v>133</v>
      </c>
      <c r="F25" s="157"/>
      <c r="G25" s="157"/>
      <c r="H25" s="158"/>
      <c r="I25" s="159"/>
      <c r="J25" s="86">
        <v>56</v>
      </c>
      <c r="K25" s="86">
        <v>66</v>
      </c>
      <c r="L25" s="86">
        <v>53</v>
      </c>
      <c r="M25" s="86">
        <v>88</v>
      </c>
      <c r="N25" s="86">
        <v>54</v>
      </c>
      <c r="O25" s="188">
        <v>84</v>
      </c>
      <c r="P25" s="188">
        <v>50</v>
      </c>
      <c r="Q25" s="188">
        <v>85</v>
      </c>
      <c r="R25" s="188">
        <v>107</v>
      </c>
      <c r="S25" s="188">
        <v>216</v>
      </c>
      <c r="T25" s="188">
        <v>245</v>
      </c>
      <c r="U25" s="188">
        <v>318</v>
      </c>
      <c r="V25" s="188">
        <v>334</v>
      </c>
      <c r="W25" s="188">
        <v>352</v>
      </c>
      <c r="X25" s="188">
        <v>286</v>
      </c>
      <c r="Y25" s="86">
        <v>315</v>
      </c>
      <c r="Z25" s="86">
        <v>294</v>
      </c>
      <c r="AA25" s="86">
        <v>330</v>
      </c>
      <c r="AB25" s="86">
        <v>345</v>
      </c>
      <c r="AC25" s="86">
        <v>357</v>
      </c>
      <c r="AD25" s="334">
        <v>314</v>
      </c>
    </row>
    <row r="26" spans="3:30" ht="12.75" customHeight="1" x14ac:dyDescent="0.2">
      <c r="C26" s="21"/>
      <c r="D26" s="106"/>
      <c r="E26" s="684" t="s">
        <v>4</v>
      </c>
      <c r="F26" s="252" t="s">
        <v>123</v>
      </c>
      <c r="G26" s="137"/>
      <c r="H26" s="138"/>
      <c r="I26" s="139"/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>
        <v>0</v>
      </c>
      <c r="V26" s="175">
        <v>0</v>
      </c>
      <c r="W26" s="175">
        <v>0</v>
      </c>
      <c r="X26" s="175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35">
        <v>0</v>
      </c>
    </row>
    <row r="27" spans="3:30" x14ac:dyDescent="0.2">
      <c r="C27" s="21"/>
      <c r="D27" s="28"/>
      <c r="E27" s="680"/>
      <c r="F27" s="251" t="s">
        <v>63</v>
      </c>
      <c r="G27" s="140"/>
      <c r="H27" s="141"/>
      <c r="I27" s="142"/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19</v>
      </c>
      <c r="X27" s="176">
        <v>17</v>
      </c>
      <c r="Y27" s="42">
        <v>25</v>
      </c>
      <c r="Z27" s="42">
        <v>12</v>
      </c>
      <c r="AA27" s="42">
        <v>15</v>
      </c>
      <c r="AB27" s="42">
        <v>0</v>
      </c>
      <c r="AC27" s="42">
        <v>14</v>
      </c>
      <c r="AD27" s="337">
        <v>13</v>
      </c>
    </row>
    <row r="28" spans="3:30" ht="13.5" thickBot="1" x14ac:dyDescent="0.25">
      <c r="C28" s="21"/>
      <c r="D28" s="49"/>
      <c r="E28" s="681"/>
      <c r="F28" s="140" t="s">
        <v>64</v>
      </c>
      <c r="G28" s="153"/>
      <c r="H28" s="154"/>
      <c r="I28" s="155"/>
      <c r="J28" s="70">
        <v>56</v>
      </c>
      <c r="K28" s="70">
        <v>66</v>
      </c>
      <c r="L28" s="70">
        <v>53</v>
      </c>
      <c r="M28" s="70">
        <v>88</v>
      </c>
      <c r="N28" s="70">
        <v>54</v>
      </c>
      <c r="O28" s="189">
        <v>84</v>
      </c>
      <c r="P28" s="189">
        <v>50</v>
      </c>
      <c r="Q28" s="189">
        <v>85</v>
      </c>
      <c r="R28" s="189">
        <v>107</v>
      </c>
      <c r="S28" s="189">
        <v>216</v>
      </c>
      <c r="T28" s="189">
        <v>245</v>
      </c>
      <c r="U28" s="189">
        <v>318</v>
      </c>
      <c r="V28" s="189">
        <v>334</v>
      </c>
      <c r="W28" s="189">
        <v>333</v>
      </c>
      <c r="X28" s="189">
        <v>269</v>
      </c>
      <c r="Y28" s="70">
        <v>290</v>
      </c>
      <c r="Z28" s="70">
        <v>282</v>
      </c>
      <c r="AA28" s="70">
        <v>315</v>
      </c>
      <c r="AB28" s="70">
        <v>345</v>
      </c>
      <c r="AC28" s="70">
        <v>343</v>
      </c>
      <c r="AD28" s="336">
        <v>301</v>
      </c>
    </row>
    <row r="29" spans="3:30" ht="13.5" thickBot="1" x14ac:dyDescent="0.25">
      <c r="C29" s="21"/>
      <c r="D29" s="91" t="s">
        <v>60</v>
      </c>
      <c r="E29" s="92"/>
      <c r="F29" s="161"/>
      <c r="G29" s="161"/>
      <c r="H29" s="161"/>
      <c r="I29" s="161"/>
      <c r="J29" s="107"/>
      <c r="K29" s="107"/>
      <c r="L29" s="107"/>
      <c r="M29" s="107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450"/>
      <c r="Z29" s="585"/>
      <c r="AA29" s="585"/>
      <c r="AB29" s="585"/>
      <c r="AC29" s="585"/>
      <c r="AD29" s="108"/>
    </row>
    <row r="30" spans="3:30" x14ac:dyDescent="0.2">
      <c r="C30" s="21"/>
      <c r="D30" s="82"/>
      <c r="E30" s="83" t="s">
        <v>2</v>
      </c>
      <c r="F30" s="149"/>
      <c r="G30" s="149"/>
      <c r="H30" s="150"/>
      <c r="I30" s="151"/>
      <c r="J30" s="86">
        <v>3507</v>
      </c>
      <c r="K30" s="86">
        <v>3899</v>
      </c>
      <c r="L30" s="86">
        <v>3032</v>
      </c>
      <c r="M30" s="86">
        <v>3851</v>
      </c>
      <c r="N30" s="86">
        <v>3560</v>
      </c>
      <c r="O30" s="188">
        <v>3671</v>
      </c>
      <c r="P30" s="188">
        <v>3370</v>
      </c>
      <c r="Q30" s="188">
        <v>3446</v>
      </c>
      <c r="R30" s="188">
        <v>3383</v>
      </c>
      <c r="S30" s="188">
        <v>3379</v>
      </c>
      <c r="T30" s="188">
        <v>3535</v>
      </c>
      <c r="U30" s="188">
        <v>3670</v>
      </c>
      <c r="V30" s="188">
        <v>3565</v>
      </c>
      <c r="W30" s="188">
        <v>3742</v>
      </c>
      <c r="X30" s="188">
        <v>3733</v>
      </c>
      <c r="Y30" s="86">
        <v>3557</v>
      </c>
      <c r="Z30" s="86">
        <v>3709</v>
      </c>
      <c r="AA30" s="86">
        <v>3798</v>
      </c>
      <c r="AB30" s="86">
        <v>3992</v>
      </c>
      <c r="AC30" s="86">
        <v>3814</v>
      </c>
      <c r="AD30" s="334">
        <v>3742</v>
      </c>
    </row>
    <row r="31" spans="3:30" ht="12.75" customHeight="1" x14ac:dyDescent="0.2">
      <c r="C31" s="21"/>
      <c r="D31" s="106"/>
      <c r="E31" s="684" t="s">
        <v>4</v>
      </c>
      <c r="F31" s="252" t="s">
        <v>123</v>
      </c>
      <c r="G31" s="137"/>
      <c r="H31" s="138"/>
      <c r="I31" s="139"/>
      <c r="J31" s="36">
        <v>12</v>
      </c>
      <c r="K31" s="36">
        <v>40</v>
      </c>
      <c r="L31" s="36">
        <v>47</v>
      </c>
      <c r="M31" s="36">
        <v>77</v>
      </c>
      <c r="N31" s="36">
        <v>30</v>
      </c>
      <c r="O31" s="240">
        <v>66</v>
      </c>
      <c r="P31" s="240">
        <v>67</v>
      </c>
      <c r="Q31" s="240">
        <v>87</v>
      </c>
      <c r="R31" s="240">
        <v>20</v>
      </c>
      <c r="S31" s="240">
        <v>9</v>
      </c>
      <c r="T31" s="240">
        <v>22</v>
      </c>
      <c r="U31" s="240">
        <v>16</v>
      </c>
      <c r="V31" s="240">
        <v>21</v>
      </c>
      <c r="W31" s="240">
        <v>20</v>
      </c>
      <c r="X31" s="240">
        <v>16</v>
      </c>
      <c r="Y31" s="42">
        <v>17</v>
      </c>
      <c r="Z31" s="42">
        <v>8</v>
      </c>
      <c r="AA31" s="42">
        <v>22</v>
      </c>
      <c r="AB31" s="42">
        <v>17</v>
      </c>
      <c r="AC31" s="42">
        <v>17</v>
      </c>
      <c r="AD31" s="337">
        <v>16</v>
      </c>
    </row>
    <row r="32" spans="3:30" ht="15" x14ac:dyDescent="0.2">
      <c r="C32" s="21"/>
      <c r="D32" s="28"/>
      <c r="E32" s="669"/>
      <c r="F32" s="251" t="s">
        <v>140</v>
      </c>
      <c r="G32" s="140"/>
      <c r="H32" s="141"/>
      <c r="I32" s="142"/>
      <c r="J32" s="42">
        <v>528</v>
      </c>
      <c r="K32" s="42">
        <v>768</v>
      </c>
      <c r="L32" s="42">
        <v>561</v>
      </c>
      <c r="M32" s="42">
        <v>515</v>
      </c>
      <c r="N32" s="42">
        <v>526</v>
      </c>
      <c r="O32" s="176">
        <v>531</v>
      </c>
      <c r="P32" s="176">
        <v>523</v>
      </c>
      <c r="Q32" s="176">
        <v>551</v>
      </c>
      <c r="R32" s="176">
        <v>622</v>
      </c>
      <c r="S32" s="176">
        <v>623</v>
      </c>
      <c r="T32" s="176">
        <v>696</v>
      </c>
      <c r="U32" s="176">
        <v>792</v>
      </c>
      <c r="V32" s="176">
        <v>837</v>
      </c>
      <c r="W32" s="176">
        <v>935</v>
      </c>
      <c r="X32" s="176">
        <v>1048</v>
      </c>
      <c r="Y32" s="42">
        <v>1089</v>
      </c>
      <c r="Z32" s="42">
        <v>1097</v>
      </c>
      <c r="AA32" s="42">
        <v>1149</v>
      </c>
      <c r="AB32" s="42">
        <v>1074</v>
      </c>
      <c r="AC32" s="42">
        <v>1093</v>
      </c>
      <c r="AD32" s="337">
        <v>1139</v>
      </c>
    </row>
    <row r="33" spans="3:30" ht="15.75" thickBot="1" x14ac:dyDescent="0.25">
      <c r="C33" s="21"/>
      <c r="D33" s="49"/>
      <c r="E33" s="670"/>
      <c r="F33" s="140" t="s">
        <v>141</v>
      </c>
      <c r="G33" s="153"/>
      <c r="H33" s="154"/>
      <c r="I33" s="155"/>
      <c r="J33" s="70">
        <v>2967</v>
      </c>
      <c r="K33" s="70">
        <v>3091</v>
      </c>
      <c r="L33" s="70">
        <v>2424</v>
      </c>
      <c r="M33" s="70">
        <v>3259</v>
      </c>
      <c r="N33" s="70">
        <v>3004</v>
      </c>
      <c r="O33" s="189">
        <v>3074</v>
      </c>
      <c r="P33" s="189">
        <v>2780</v>
      </c>
      <c r="Q33" s="189">
        <v>2808</v>
      </c>
      <c r="R33" s="189">
        <v>2741</v>
      </c>
      <c r="S33" s="189">
        <v>2747</v>
      </c>
      <c r="T33" s="189">
        <v>2817</v>
      </c>
      <c r="U33" s="189">
        <v>2862</v>
      </c>
      <c r="V33" s="189">
        <v>2707</v>
      </c>
      <c r="W33" s="189">
        <v>2787</v>
      </c>
      <c r="X33" s="189">
        <v>2669</v>
      </c>
      <c r="Y33" s="70">
        <v>2451</v>
      </c>
      <c r="Z33" s="70">
        <v>2604</v>
      </c>
      <c r="AA33" s="70">
        <v>2627</v>
      </c>
      <c r="AB33" s="70">
        <v>2901</v>
      </c>
      <c r="AC33" s="70">
        <v>2704</v>
      </c>
      <c r="AD33" s="336">
        <v>2587</v>
      </c>
    </row>
    <row r="34" spans="3:30" x14ac:dyDescent="0.2">
      <c r="C34" s="21"/>
      <c r="D34" s="96"/>
      <c r="E34" s="97" t="s">
        <v>134</v>
      </c>
      <c r="F34" s="157"/>
      <c r="G34" s="157"/>
      <c r="H34" s="158"/>
      <c r="I34" s="159"/>
      <c r="J34" s="86">
        <v>2711</v>
      </c>
      <c r="K34" s="86">
        <v>2969</v>
      </c>
      <c r="L34" s="86">
        <v>2270</v>
      </c>
      <c r="M34" s="86">
        <v>2550</v>
      </c>
      <c r="N34" s="86">
        <v>2477</v>
      </c>
      <c r="O34" s="188">
        <v>2506</v>
      </c>
      <c r="P34" s="188">
        <v>2160</v>
      </c>
      <c r="Q34" s="188">
        <v>2103</v>
      </c>
      <c r="R34" s="188">
        <v>2053</v>
      </c>
      <c r="S34" s="188">
        <v>2084</v>
      </c>
      <c r="T34" s="188">
        <v>2145</v>
      </c>
      <c r="U34" s="188">
        <v>1749</v>
      </c>
      <c r="V34" s="188">
        <v>1886</v>
      </c>
      <c r="W34" s="188">
        <v>1685</v>
      </c>
      <c r="X34" s="188">
        <v>1692</v>
      </c>
      <c r="Y34" s="86">
        <v>1481</v>
      </c>
      <c r="Z34" s="86">
        <v>1550</v>
      </c>
      <c r="AA34" s="86">
        <v>1448</v>
      </c>
      <c r="AB34" s="86">
        <v>1557</v>
      </c>
      <c r="AC34" s="86">
        <v>1295</v>
      </c>
      <c r="AD34" s="334">
        <v>1221</v>
      </c>
    </row>
    <row r="35" spans="3:30" x14ac:dyDescent="0.2">
      <c r="C35" s="21"/>
      <c r="D35" s="106"/>
      <c r="E35" s="684" t="s">
        <v>4</v>
      </c>
      <c r="F35" s="252" t="s">
        <v>123</v>
      </c>
      <c r="G35" s="137"/>
      <c r="H35" s="138"/>
      <c r="I35" s="139"/>
      <c r="J35" s="36">
        <v>12</v>
      </c>
      <c r="K35" s="36">
        <v>25</v>
      </c>
      <c r="L35" s="36">
        <v>47</v>
      </c>
      <c r="M35" s="36">
        <v>77</v>
      </c>
      <c r="N35" s="36">
        <v>30</v>
      </c>
      <c r="O35" s="240">
        <v>66</v>
      </c>
      <c r="P35" s="240">
        <v>67</v>
      </c>
      <c r="Q35" s="240">
        <v>72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40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337">
        <v>0</v>
      </c>
    </row>
    <row r="36" spans="3:30" x14ac:dyDescent="0.2">
      <c r="C36" s="21"/>
      <c r="D36" s="28"/>
      <c r="E36" s="669"/>
      <c r="F36" s="251" t="s">
        <v>63</v>
      </c>
      <c r="G36" s="140"/>
      <c r="H36" s="141"/>
      <c r="I36" s="142"/>
      <c r="J36" s="42">
        <v>383</v>
      </c>
      <c r="K36" s="42">
        <v>597</v>
      </c>
      <c r="L36" s="42">
        <v>418</v>
      </c>
      <c r="M36" s="42">
        <v>335</v>
      </c>
      <c r="N36" s="42">
        <v>380</v>
      </c>
      <c r="O36" s="176">
        <v>388</v>
      </c>
      <c r="P36" s="176">
        <v>322</v>
      </c>
      <c r="Q36" s="176">
        <v>407</v>
      </c>
      <c r="R36" s="176">
        <v>429</v>
      </c>
      <c r="S36" s="176">
        <v>370</v>
      </c>
      <c r="T36" s="176">
        <v>474</v>
      </c>
      <c r="U36" s="176">
        <v>545</v>
      </c>
      <c r="V36" s="176">
        <v>552</v>
      </c>
      <c r="W36" s="176">
        <v>618</v>
      </c>
      <c r="X36" s="176">
        <v>706</v>
      </c>
      <c r="Y36" s="42">
        <v>726</v>
      </c>
      <c r="Z36" s="42">
        <v>788</v>
      </c>
      <c r="AA36" s="42">
        <v>769</v>
      </c>
      <c r="AB36" s="42">
        <v>744</v>
      </c>
      <c r="AC36" s="42">
        <v>700</v>
      </c>
      <c r="AD36" s="337">
        <v>714</v>
      </c>
    </row>
    <row r="37" spans="3:30" ht="13.5" thickBot="1" x14ac:dyDescent="0.25">
      <c r="C37" s="21"/>
      <c r="D37" s="49"/>
      <c r="E37" s="670"/>
      <c r="F37" s="140" t="s">
        <v>64</v>
      </c>
      <c r="G37" s="153"/>
      <c r="H37" s="154"/>
      <c r="I37" s="155"/>
      <c r="J37" s="70">
        <v>2316</v>
      </c>
      <c r="K37" s="70">
        <v>2347</v>
      </c>
      <c r="L37" s="70">
        <v>1805</v>
      </c>
      <c r="M37" s="70">
        <v>2138</v>
      </c>
      <c r="N37" s="70">
        <v>2067</v>
      </c>
      <c r="O37" s="189">
        <v>2052</v>
      </c>
      <c r="P37" s="189">
        <v>1771</v>
      </c>
      <c r="Q37" s="189">
        <v>1624</v>
      </c>
      <c r="R37" s="189">
        <v>1624</v>
      </c>
      <c r="S37" s="189">
        <v>1714</v>
      </c>
      <c r="T37" s="189">
        <v>1671</v>
      </c>
      <c r="U37" s="189">
        <v>1204</v>
      </c>
      <c r="V37" s="189">
        <v>1334</v>
      </c>
      <c r="W37" s="189">
        <v>1067</v>
      </c>
      <c r="X37" s="189">
        <v>986</v>
      </c>
      <c r="Y37" s="70">
        <v>755</v>
      </c>
      <c r="Z37" s="70">
        <v>762</v>
      </c>
      <c r="AA37" s="70">
        <v>679</v>
      </c>
      <c r="AB37" s="70">
        <v>813</v>
      </c>
      <c r="AC37" s="70">
        <v>595</v>
      </c>
      <c r="AD37" s="336">
        <v>507</v>
      </c>
    </row>
    <row r="38" spans="3:30" x14ac:dyDescent="0.2">
      <c r="C38" s="21"/>
      <c r="D38" s="96"/>
      <c r="E38" s="97" t="s">
        <v>175</v>
      </c>
      <c r="F38" s="157"/>
      <c r="G38" s="157"/>
      <c r="H38" s="158"/>
      <c r="I38" s="159"/>
      <c r="J38" s="86">
        <v>796</v>
      </c>
      <c r="K38" s="86">
        <v>894</v>
      </c>
      <c r="L38" s="86">
        <v>762</v>
      </c>
      <c r="M38" s="86">
        <v>1267</v>
      </c>
      <c r="N38" s="86">
        <v>1083</v>
      </c>
      <c r="O38" s="188">
        <v>1129</v>
      </c>
      <c r="P38" s="188">
        <v>1210</v>
      </c>
      <c r="Q38" s="188">
        <v>1302</v>
      </c>
      <c r="R38" s="188">
        <v>1269</v>
      </c>
      <c r="S38" s="188">
        <v>1172</v>
      </c>
      <c r="T38" s="188">
        <v>1304</v>
      </c>
      <c r="U38" s="188">
        <v>1786</v>
      </c>
      <c r="V38" s="188">
        <v>1549</v>
      </c>
      <c r="W38" s="188">
        <v>1938</v>
      </c>
      <c r="X38" s="188">
        <v>1931</v>
      </c>
      <c r="Y38" s="86">
        <v>1942</v>
      </c>
      <c r="Z38" s="86">
        <v>2041</v>
      </c>
      <c r="AA38" s="86">
        <v>2230</v>
      </c>
      <c r="AB38" s="86">
        <v>2288</v>
      </c>
      <c r="AC38" s="86">
        <v>2370</v>
      </c>
      <c r="AD38" s="334">
        <v>2407</v>
      </c>
    </row>
    <row r="39" spans="3:30" ht="12.75" customHeight="1" x14ac:dyDescent="0.2">
      <c r="C39" s="21"/>
      <c r="D39" s="106"/>
      <c r="E39" s="684" t="s">
        <v>4</v>
      </c>
      <c r="F39" s="252" t="s">
        <v>123</v>
      </c>
      <c r="G39" s="137"/>
      <c r="H39" s="138"/>
      <c r="I39" s="139"/>
      <c r="J39" s="36">
        <v>0</v>
      </c>
      <c r="K39" s="36">
        <v>15</v>
      </c>
      <c r="L39" s="36">
        <v>0</v>
      </c>
      <c r="M39" s="36">
        <v>0</v>
      </c>
      <c r="N39" s="36">
        <v>0</v>
      </c>
      <c r="O39" s="240">
        <v>0</v>
      </c>
      <c r="P39" s="240">
        <v>0</v>
      </c>
      <c r="Q39" s="240">
        <v>15</v>
      </c>
      <c r="R39" s="240">
        <v>20</v>
      </c>
      <c r="S39" s="240">
        <v>9</v>
      </c>
      <c r="T39" s="240">
        <v>22</v>
      </c>
      <c r="U39" s="240">
        <v>16</v>
      </c>
      <c r="V39" s="240">
        <v>21</v>
      </c>
      <c r="W39" s="240">
        <v>20</v>
      </c>
      <c r="X39" s="240">
        <v>16</v>
      </c>
      <c r="Y39" s="42">
        <v>17</v>
      </c>
      <c r="Z39" s="42">
        <v>8</v>
      </c>
      <c r="AA39" s="42">
        <v>22</v>
      </c>
      <c r="AB39" s="42">
        <v>17</v>
      </c>
      <c r="AC39" s="42">
        <v>17</v>
      </c>
      <c r="AD39" s="337">
        <v>16</v>
      </c>
    </row>
    <row r="40" spans="3:30" x14ac:dyDescent="0.2">
      <c r="C40" s="21"/>
      <c r="D40" s="28"/>
      <c r="E40" s="685"/>
      <c r="F40" s="290" t="s">
        <v>63</v>
      </c>
      <c r="G40" s="140"/>
      <c r="H40" s="141"/>
      <c r="I40" s="142"/>
      <c r="J40" s="42">
        <v>145</v>
      </c>
      <c r="K40" s="42">
        <v>171</v>
      </c>
      <c r="L40" s="42">
        <v>143</v>
      </c>
      <c r="M40" s="42">
        <v>180</v>
      </c>
      <c r="N40" s="42">
        <v>146</v>
      </c>
      <c r="O40" s="176">
        <v>143</v>
      </c>
      <c r="P40" s="176">
        <v>201</v>
      </c>
      <c r="Q40" s="176">
        <v>144</v>
      </c>
      <c r="R40" s="176">
        <v>193</v>
      </c>
      <c r="S40" s="176">
        <v>253</v>
      </c>
      <c r="T40" s="176">
        <v>222</v>
      </c>
      <c r="U40" s="176">
        <v>247</v>
      </c>
      <c r="V40" s="176">
        <v>285</v>
      </c>
      <c r="W40" s="176">
        <v>298</v>
      </c>
      <c r="X40" s="176">
        <v>342</v>
      </c>
      <c r="Y40" s="42">
        <v>351</v>
      </c>
      <c r="Z40" s="42">
        <v>309</v>
      </c>
      <c r="AA40" s="42">
        <v>380</v>
      </c>
      <c r="AB40" s="42">
        <v>330</v>
      </c>
      <c r="AC40" s="42">
        <v>379</v>
      </c>
      <c r="AD40" s="337">
        <v>425</v>
      </c>
    </row>
    <row r="41" spans="3:30" ht="13.5" thickBot="1" x14ac:dyDescent="0.25">
      <c r="C41" s="21"/>
      <c r="D41" s="49"/>
      <c r="E41" s="686"/>
      <c r="F41" s="311" t="s">
        <v>64</v>
      </c>
      <c r="G41" s="153"/>
      <c r="H41" s="154"/>
      <c r="I41" s="155"/>
      <c r="J41" s="70">
        <v>651</v>
      </c>
      <c r="K41" s="70">
        <v>708</v>
      </c>
      <c r="L41" s="70">
        <v>619</v>
      </c>
      <c r="M41" s="70">
        <v>1087</v>
      </c>
      <c r="N41" s="70">
        <v>937</v>
      </c>
      <c r="O41" s="189">
        <v>986</v>
      </c>
      <c r="P41" s="189">
        <v>1009</v>
      </c>
      <c r="Q41" s="189">
        <v>1143</v>
      </c>
      <c r="R41" s="189">
        <v>1056</v>
      </c>
      <c r="S41" s="189">
        <v>910</v>
      </c>
      <c r="T41" s="189">
        <v>1060</v>
      </c>
      <c r="U41" s="189">
        <v>1523</v>
      </c>
      <c r="V41" s="189">
        <v>1243</v>
      </c>
      <c r="W41" s="189">
        <v>1620</v>
      </c>
      <c r="X41" s="189">
        <v>1573</v>
      </c>
      <c r="Y41" s="70">
        <v>1574</v>
      </c>
      <c r="Z41" s="70">
        <v>1724</v>
      </c>
      <c r="AA41" s="70">
        <v>1828</v>
      </c>
      <c r="AB41" s="70">
        <v>1941</v>
      </c>
      <c r="AC41" s="70">
        <v>1974</v>
      </c>
      <c r="AD41" s="336">
        <v>1966</v>
      </c>
    </row>
    <row r="42" spans="3:30" x14ac:dyDescent="0.2">
      <c r="C42" s="21"/>
      <c r="D42" s="96"/>
      <c r="E42" s="97" t="s">
        <v>133</v>
      </c>
      <c r="F42" s="157"/>
      <c r="G42" s="157"/>
      <c r="H42" s="158"/>
      <c r="I42" s="159"/>
      <c r="J42" s="86">
        <v>0</v>
      </c>
      <c r="K42" s="86">
        <v>36</v>
      </c>
      <c r="L42" s="86">
        <v>0</v>
      </c>
      <c r="M42" s="86">
        <v>34</v>
      </c>
      <c r="N42" s="86">
        <v>0</v>
      </c>
      <c r="O42" s="188">
        <v>36</v>
      </c>
      <c r="P42" s="188">
        <v>0</v>
      </c>
      <c r="Q42" s="188">
        <v>41</v>
      </c>
      <c r="R42" s="188">
        <v>61</v>
      </c>
      <c r="S42" s="188">
        <v>123</v>
      </c>
      <c r="T42" s="188">
        <v>86</v>
      </c>
      <c r="U42" s="188">
        <v>135</v>
      </c>
      <c r="V42" s="188">
        <v>130</v>
      </c>
      <c r="W42" s="188">
        <v>119</v>
      </c>
      <c r="X42" s="188">
        <v>110</v>
      </c>
      <c r="Y42" s="86">
        <v>134</v>
      </c>
      <c r="Z42" s="86">
        <v>118</v>
      </c>
      <c r="AA42" s="86">
        <v>120</v>
      </c>
      <c r="AB42" s="86">
        <v>147</v>
      </c>
      <c r="AC42" s="86">
        <v>149</v>
      </c>
      <c r="AD42" s="334">
        <v>114</v>
      </c>
    </row>
    <row r="43" spans="3:30" ht="12.75" customHeight="1" x14ac:dyDescent="0.2">
      <c r="C43" s="21"/>
      <c r="D43" s="106"/>
      <c r="E43" s="684" t="s">
        <v>4</v>
      </c>
      <c r="F43" s="252" t="s">
        <v>123</v>
      </c>
      <c r="G43" s="137"/>
      <c r="H43" s="138"/>
      <c r="I43" s="139"/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175">
        <v>0</v>
      </c>
      <c r="P43" s="175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0</v>
      </c>
      <c r="V43" s="175">
        <v>0</v>
      </c>
      <c r="W43" s="175">
        <v>0</v>
      </c>
      <c r="X43" s="175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35">
        <v>0</v>
      </c>
    </row>
    <row r="44" spans="3:30" x14ac:dyDescent="0.2">
      <c r="C44" s="21"/>
      <c r="D44" s="28"/>
      <c r="E44" s="680"/>
      <c r="F44" s="251" t="s">
        <v>63</v>
      </c>
      <c r="G44" s="140"/>
      <c r="H44" s="141"/>
      <c r="I44" s="142"/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19</v>
      </c>
      <c r="X44" s="176">
        <v>0</v>
      </c>
      <c r="Y44" s="42">
        <v>12</v>
      </c>
      <c r="Z44" s="42">
        <v>0</v>
      </c>
      <c r="AA44" s="42">
        <v>0</v>
      </c>
      <c r="AB44" s="42">
        <v>0</v>
      </c>
      <c r="AC44" s="42">
        <v>14</v>
      </c>
      <c r="AD44" s="337">
        <v>0</v>
      </c>
    </row>
    <row r="45" spans="3:30" ht="13.5" thickBot="1" x14ac:dyDescent="0.25">
      <c r="C45" s="21"/>
      <c r="D45" s="49"/>
      <c r="E45" s="681"/>
      <c r="F45" s="140" t="s">
        <v>64</v>
      </c>
      <c r="G45" s="153"/>
      <c r="H45" s="154"/>
      <c r="I45" s="155"/>
      <c r="J45" s="70">
        <v>0</v>
      </c>
      <c r="K45" s="70">
        <v>36</v>
      </c>
      <c r="L45" s="70">
        <v>0</v>
      </c>
      <c r="M45" s="70">
        <v>34</v>
      </c>
      <c r="N45" s="70">
        <v>0</v>
      </c>
      <c r="O45" s="189">
        <v>36</v>
      </c>
      <c r="P45" s="189">
        <v>0</v>
      </c>
      <c r="Q45" s="189">
        <v>41</v>
      </c>
      <c r="R45" s="189">
        <v>61</v>
      </c>
      <c r="S45" s="189">
        <v>123</v>
      </c>
      <c r="T45" s="189">
        <v>86</v>
      </c>
      <c r="U45" s="189">
        <v>135</v>
      </c>
      <c r="V45" s="189">
        <v>130</v>
      </c>
      <c r="W45" s="189">
        <v>100</v>
      </c>
      <c r="X45" s="189">
        <v>110</v>
      </c>
      <c r="Y45" s="70">
        <v>122</v>
      </c>
      <c r="Z45" s="70">
        <v>118</v>
      </c>
      <c r="AA45" s="70">
        <v>120</v>
      </c>
      <c r="AB45" s="70">
        <v>147</v>
      </c>
      <c r="AC45" s="70">
        <v>135</v>
      </c>
      <c r="AD45" s="336">
        <v>114</v>
      </c>
    </row>
    <row r="46" spans="3:30" ht="13.5" thickBot="1" x14ac:dyDescent="0.25">
      <c r="C46" s="21"/>
      <c r="D46" s="91" t="s">
        <v>61</v>
      </c>
      <c r="E46" s="92"/>
      <c r="F46" s="161"/>
      <c r="G46" s="161"/>
      <c r="H46" s="161"/>
      <c r="I46" s="161"/>
      <c r="J46" s="107"/>
      <c r="K46" s="107"/>
      <c r="L46" s="107"/>
      <c r="M46" s="107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</row>
    <row r="47" spans="3:30" x14ac:dyDescent="0.2">
      <c r="C47" s="21"/>
      <c r="D47" s="82"/>
      <c r="E47" s="83" t="s">
        <v>2</v>
      </c>
      <c r="F47" s="149"/>
      <c r="G47" s="149"/>
      <c r="H47" s="150"/>
      <c r="I47" s="151"/>
      <c r="J47" s="86">
        <v>1701</v>
      </c>
      <c r="K47" s="86">
        <v>1661</v>
      </c>
      <c r="L47" s="86">
        <v>1943</v>
      </c>
      <c r="M47" s="86">
        <v>1996</v>
      </c>
      <c r="N47" s="86">
        <v>1938</v>
      </c>
      <c r="O47" s="188">
        <v>1970</v>
      </c>
      <c r="P47" s="188">
        <v>1625</v>
      </c>
      <c r="Q47" s="188">
        <v>1742</v>
      </c>
      <c r="R47" s="188">
        <v>1884</v>
      </c>
      <c r="S47" s="188">
        <v>1952</v>
      </c>
      <c r="T47" s="188">
        <v>2157</v>
      </c>
      <c r="U47" s="188">
        <v>2582</v>
      </c>
      <c r="V47" s="188">
        <v>2639</v>
      </c>
      <c r="W47" s="188">
        <v>3097</v>
      </c>
      <c r="X47" s="188">
        <v>2803</v>
      </c>
      <c r="Y47" s="188">
        <v>3010</v>
      </c>
      <c r="Z47" s="188">
        <v>3203</v>
      </c>
      <c r="AA47" s="188">
        <v>3406</v>
      </c>
      <c r="AB47" s="188">
        <v>3037</v>
      </c>
      <c r="AC47" s="188">
        <v>2905</v>
      </c>
      <c r="AD47" s="343" t="s">
        <v>3</v>
      </c>
    </row>
    <row r="48" spans="3:30" ht="12.75" customHeight="1" x14ac:dyDescent="0.2">
      <c r="C48" s="21"/>
      <c r="D48" s="106"/>
      <c r="E48" s="684" t="s">
        <v>4</v>
      </c>
      <c r="F48" s="252" t="s">
        <v>123</v>
      </c>
      <c r="G48" s="137"/>
      <c r="H48" s="138"/>
      <c r="I48" s="139"/>
      <c r="J48" s="36">
        <v>13</v>
      </c>
      <c r="K48" s="36">
        <v>9</v>
      </c>
      <c r="L48" s="36">
        <v>24</v>
      </c>
      <c r="M48" s="36">
        <v>23</v>
      </c>
      <c r="N48" s="42">
        <v>58</v>
      </c>
      <c r="O48" s="240">
        <v>18</v>
      </c>
      <c r="P48" s="240">
        <v>40</v>
      </c>
      <c r="Q48" s="240">
        <v>46</v>
      </c>
      <c r="R48" s="240">
        <v>64</v>
      </c>
      <c r="S48" s="240">
        <v>11</v>
      </c>
      <c r="T48" s="240">
        <v>7</v>
      </c>
      <c r="U48" s="240">
        <v>14</v>
      </c>
      <c r="V48" s="240">
        <v>13</v>
      </c>
      <c r="W48" s="240">
        <v>10</v>
      </c>
      <c r="X48" s="240">
        <v>13</v>
      </c>
      <c r="Y48" s="42">
        <v>11</v>
      </c>
      <c r="Z48" s="42">
        <v>9</v>
      </c>
      <c r="AA48" s="42">
        <v>7</v>
      </c>
      <c r="AB48" s="42">
        <v>17</v>
      </c>
      <c r="AC48" s="42">
        <v>10</v>
      </c>
      <c r="AD48" s="593" t="s">
        <v>3</v>
      </c>
    </row>
    <row r="49" spans="3:30" ht="15" x14ac:dyDescent="0.2">
      <c r="C49" s="21"/>
      <c r="D49" s="28"/>
      <c r="E49" s="669"/>
      <c r="F49" s="251" t="s">
        <v>140</v>
      </c>
      <c r="G49" s="140"/>
      <c r="H49" s="141"/>
      <c r="I49" s="142"/>
      <c r="J49" s="42">
        <v>535</v>
      </c>
      <c r="K49" s="42">
        <v>507</v>
      </c>
      <c r="L49" s="42">
        <v>444</v>
      </c>
      <c r="M49" s="42">
        <v>473</v>
      </c>
      <c r="N49" s="42">
        <v>456</v>
      </c>
      <c r="O49" s="176">
        <v>470</v>
      </c>
      <c r="P49" s="176">
        <v>323</v>
      </c>
      <c r="Q49" s="176">
        <v>521</v>
      </c>
      <c r="R49" s="176">
        <v>454</v>
      </c>
      <c r="S49" s="176">
        <v>439</v>
      </c>
      <c r="T49" s="176">
        <v>609</v>
      </c>
      <c r="U49" s="176">
        <v>713</v>
      </c>
      <c r="V49" s="176">
        <v>760</v>
      </c>
      <c r="W49" s="176">
        <v>940</v>
      </c>
      <c r="X49" s="176">
        <v>1015</v>
      </c>
      <c r="Y49" s="42">
        <v>1068</v>
      </c>
      <c r="Z49" s="42">
        <v>1146</v>
      </c>
      <c r="AA49" s="42">
        <v>1111</v>
      </c>
      <c r="AB49" s="42">
        <v>1082</v>
      </c>
      <c r="AC49" s="42">
        <v>1113</v>
      </c>
      <c r="AD49" s="593" t="s">
        <v>3</v>
      </c>
    </row>
    <row r="50" spans="3:30" ht="15.75" thickBot="1" x14ac:dyDescent="0.25">
      <c r="C50" s="21"/>
      <c r="D50" s="49"/>
      <c r="E50" s="670"/>
      <c r="F50" s="140" t="s">
        <v>141</v>
      </c>
      <c r="G50" s="153"/>
      <c r="H50" s="154"/>
      <c r="I50" s="155"/>
      <c r="J50" s="70">
        <v>1153</v>
      </c>
      <c r="K50" s="70">
        <v>1145</v>
      </c>
      <c r="L50" s="70">
        <v>1475</v>
      </c>
      <c r="M50" s="70">
        <v>1500</v>
      </c>
      <c r="N50" s="70">
        <v>1424</v>
      </c>
      <c r="O50" s="189">
        <v>1482</v>
      </c>
      <c r="P50" s="189">
        <v>1262</v>
      </c>
      <c r="Q50" s="189">
        <v>1175</v>
      </c>
      <c r="R50" s="189">
        <v>1366</v>
      </c>
      <c r="S50" s="189">
        <v>1502</v>
      </c>
      <c r="T50" s="189">
        <v>1541</v>
      </c>
      <c r="U50" s="189">
        <v>1855</v>
      </c>
      <c r="V50" s="189">
        <v>1866</v>
      </c>
      <c r="W50" s="189">
        <v>2147</v>
      </c>
      <c r="X50" s="189">
        <v>1775</v>
      </c>
      <c r="Y50" s="70">
        <v>1931</v>
      </c>
      <c r="Z50" s="70">
        <v>2048</v>
      </c>
      <c r="AA50" s="70">
        <v>2288</v>
      </c>
      <c r="AB50" s="70">
        <v>1938</v>
      </c>
      <c r="AC50" s="70">
        <v>1782</v>
      </c>
      <c r="AD50" s="594" t="s">
        <v>3</v>
      </c>
    </row>
    <row r="51" spans="3:30" x14ac:dyDescent="0.2">
      <c r="C51" s="21"/>
      <c r="D51" s="96"/>
      <c r="E51" s="97" t="s">
        <v>134</v>
      </c>
      <c r="F51" s="157"/>
      <c r="G51" s="157"/>
      <c r="H51" s="158"/>
      <c r="I51" s="159"/>
      <c r="J51" s="86">
        <v>1201</v>
      </c>
      <c r="K51" s="86">
        <v>1084</v>
      </c>
      <c r="L51" s="86">
        <v>1132</v>
      </c>
      <c r="M51" s="86">
        <v>1292</v>
      </c>
      <c r="N51" s="86">
        <v>1244</v>
      </c>
      <c r="O51" s="188">
        <v>1135</v>
      </c>
      <c r="P51" s="188">
        <v>936</v>
      </c>
      <c r="Q51" s="188">
        <v>1144</v>
      </c>
      <c r="R51" s="188">
        <v>1211</v>
      </c>
      <c r="S51" s="188">
        <v>1111</v>
      </c>
      <c r="T51" s="188">
        <v>1106</v>
      </c>
      <c r="U51" s="188">
        <v>1231</v>
      </c>
      <c r="V51" s="188">
        <v>1138</v>
      </c>
      <c r="W51" s="188">
        <v>1331</v>
      </c>
      <c r="X51" s="188">
        <v>1114</v>
      </c>
      <c r="Y51" s="188">
        <v>1299</v>
      </c>
      <c r="Z51" s="188">
        <v>1241</v>
      </c>
      <c r="AA51" s="188">
        <v>1300</v>
      </c>
      <c r="AB51" s="188">
        <v>1104</v>
      </c>
      <c r="AC51" s="188">
        <v>1094</v>
      </c>
      <c r="AD51" s="343" t="s">
        <v>3</v>
      </c>
    </row>
    <row r="52" spans="3:30" x14ac:dyDescent="0.2">
      <c r="C52" s="21"/>
      <c r="D52" s="106"/>
      <c r="E52" s="684" t="s">
        <v>4</v>
      </c>
      <c r="F52" s="252" t="s">
        <v>123</v>
      </c>
      <c r="G52" s="137"/>
      <c r="H52" s="138"/>
      <c r="I52" s="139"/>
      <c r="J52" s="36">
        <v>13</v>
      </c>
      <c r="K52" s="36">
        <v>9</v>
      </c>
      <c r="L52" s="36">
        <v>24</v>
      </c>
      <c r="M52" s="36">
        <v>23</v>
      </c>
      <c r="N52" s="42">
        <v>58</v>
      </c>
      <c r="O52" s="240">
        <v>18</v>
      </c>
      <c r="P52" s="240">
        <v>40</v>
      </c>
      <c r="Q52" s="240">
        <v>46</v>
      </c>
      <c r="R52" s="240">
        <v>55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40">
        <v>0</v>
      </c>
      <c r="Y52" s="240">
        <v>0</v>
      </c>
      <c r="Z52" s="240">
        <v>0</v>
      </c>
      <c r="AA52" s="240">
        <v>0</v>
      </c>
      <c r="AB52" s="240">
        <v>0</v>
      </c>
      <c r="AC52" s="240">
        <v>0</v>
      </c>
      <c r="AD52" s="593" t="s">
        <v>3</v>
      </c>
    </row>
    <row r="53" spans="3:30" x14ac:dyDescent="0.2">
      <c r="C53" s="21"/>
      <c r="D53" s="28"/>
      <c r="E53" s="669"/>
      <c r="F53" s="251" t="s">
        <v>63</v>
      </c>
      <c r="G53" s="140"/>
      <c r="H53" s="141"/>
      <c r="I53" s="142"/>
      <c r="J53" s="42">
        <v>350</v>
      </c>
      <c r="K53" s="42">
        <v>303</v>
      </c>
      <c r="L53" s="42">
        <v>192</v>
      </c>
      <c r="M53" s="42">
        <v>324</v>
      </c>
      <c r="N53" s="42">
        <v>276</v>
      </c>
      <c r="O53" s="176">
        <v>284</v>
      </c>
      <c r="P53" s="176">
        <v>150</v>
      </c>
      <c r="Q53" s="176">
        <v>293</v>
      </c>
      <c r="R53" s="176">
        <v>310</v>
      </c>
      <c r="S53" s="176">
        <v>303</v>
      </c>
      <c r="T53" s="176">
        <v>400</v>
      </c>
      <c r="U53" s="176">
        <v>471</v>
      </c>
      <c r="V53" s="176">
        <v>541</v>
      </c>
      <c r="W53" s="176">
        <v>661</v>
      </c>
      <c r="X53" s="176">
        <v>648</v>
      </c>
      <c r="Y53" s="176">
        <v>756</v>
      </c>
      <c r="Z53" s="176">
        <v>770</v>
      </c>
      <c r="AA53" s="176">
        <v>736</v>
      </c>
      <c r="AB53" s="176">
        <v>717</v>
      </c>
      <c r="AC53" s="176">
        <v>757</v>
      </c>
      <c r="AD53" s="593" t="s">
        <v>3</v>
      </c>
    </row>
    <row r="54" spans="3:30" ht="13.5" thickBot="1" x14ac:dyDescent="0.25">
      <c r="C54" s="21"/>
      <c r="D54" s="49"/>
      <c r="E54" s="670"/>
      <c r="F54" s="140" t="s">
        <v>64</v>
      </c>
      <c r="G54" s="153"/>
      <c r="H54" s="154"/>
      <c r="I54" s="155"/>
      <c r="J54" s="70">
        <v>838</v>
      </c>
      <c r="K54" s="70">
        <v>772</v>
      </c>
      <c r="L54" s="70">
        <v>916</v>
      </c>
      <c r="M54" s="70">
        <v>945</v>
      </c>
      <c r="N54" s="70">
        <v>910</v>
      </c>
      <c r="O54" s="189">
        <v>833</v>
      </c>
      <c r="P54" s="189">
        <v>746</v>
      </c>
      <c r="Q54" s="189">
        <v>805</v>
      </c>
      <c r="R54" s="189">
        <v>846</v>
      </c>
      <c r="S54" s="189">
        <v>808</v>
      </c>
      <c r="T54" s="189">
        <v>706</v>
      </c>
      <c r="U54" s="189">
        <v>760</v>
      </c>
      <c r="V54" s="189">
        <v>597</v>
      </c>
      <c r="W54" s="189">
        <v>670</v>
      </c>
      <c r="X54" s="189">
        <v>466</v>
      </c>
      <c r="Y54" s="189">
        <v>543</v>
      </c>
      <c r="Z54" s="189">
        <v>471</v>
      </c>
      <c r="AA54" s="189">
        <v>564</v>
      </c>
      <c r="AB54" s="189">
        <v>387</v>
      </c>
      <c r="AC54" s="189">
        <v>337</v>
      </c>
      <c r="AD54" s="594" t="s">
        <v>3</v>
      </c>
    </row>
    <row r="55" spans="3:30" x14ac:dyDescent="0.2">
      <c r="C55" s="21"/>
      <c r="D55" s="96"/>
      <c r="E55" s="97" t="s">
        <v>175</v>
      </c>
      <c r="F55" s="157"/>
      <c r="G55" s="157"/>
      <c r="H55" s="158"/>
      <c r="I55" s="159"/>
      <c r="J55" s="86">
        <v>483</v>
      </c>
      <c r="K55" s="86">
        <v>577</v>
      </c>
      <c r="L55" s="86">
        <v>811</v>
      </c>
      <c r="M55" s="86">
        <v>681</v>
      </c>
      <c r="N55" s="86">
        <v>694</v>
      </c>
      <c r="O55" s="188">
        <v>825</v>
      </c>
      <c r="P55" s="188">
        <v>689</v>
      </c>
      <c r="Q55" s="188">
        <v>585</v>
      </c>
      <c r="R55" s="188">
        <v>673</v>
      </c>
      <c r="S55" s="188">
        <v>825</v>
      </c>
      <c r="T55" s="188">
        <v>1005</v>
      </c>
      <c r="U55" s="188">
        <v>1301</v>
      </c>
      <c r="V55" s="188">
        <v>1424</v>
      </c>
      <c r="W55" s="188">
        <v>1631</v>
      </c>
      <c r="X55" s="188">
        <v>1637</v>
      </c>
      <c r="Y55" s="188">
        <v>1612</v>
      </c>
      <c r="Z55" s="188">
        <v>1895</v>
      </c>
      <c r="AA55" s="188">
        <v>2004</v>
      </c>
      <c r="AB55" s="188">
        <v>1856</v>
      </c>
      <c r="AC55" s="188">
        <v>1691</v>
      </c>
      <c r="AD55" s="343" t="s">
        <v>3</v>
      </c>
    </row>
    <row r="56" spans="3:30" x14ac:dyDescent="0.2">
      <c r="C56" s="21"/>
      <c r="D56" s="106"/>
      <c r="E56" s="684" t="s">
        <v>4</v>
      </c>
      <c r="F56" s="252" t="s">
        <v>123</v>
      </c>
      <c r="G56" s="137"/>
      <c r="H56" s="138"/>
      <c r="I56" s="139"/>
      <c r="J56" s="36">
        <v>0</v>
      </c>
      <c r="K56" s="36">
        <v>0</v>
      </c>
      <c r="L56" s="36">
        <v>0</v>
      </c>
      <c r="M56" s="36">
        <v>0</v>
      </c>
      <c r="N56" s="42">
        <v>0</v>
      </c>
      <c r="O56" s="240">
        <v>0</v>
      </c>
      <c r="P56" s="240">
        <v>0</v>
      </c>
      <c r="Q56" s="240">
        <v>0</v>
      </c>
      <c r="R56" s="240">
        <v>9</v>
      </c>
      <c r="S56" s="240">
        <v>11</v>
      </c>
      <c r="T56" s="240">
        <v>7</v>
      </c>
      <c r="U56" s="240">
        <v>14</v>
      </c>
      <c r="V56" s="240">
        <v>13</v>
      </c>
      <c r="W56" s="240">
        <v>10</v>
      </c>
      <c r="X56" s="240">
        <v>13</v>
      </c>
      <c r="Y56" s="240">
        <v>11</v>
      </c>
      <c r="Z56" s="240">
        <v>9</v>
      </c>
      <c r="AA56" s="240">
        <v>7</v>
      </c>
      <c r="AB56" s="240">
        <v>17</v>
      </c>
      <c r="AC56" s="240">
        <v>10</v>
      </c>
      <c r="AD56" s="593" t="s">
        <v>3</v>
      </c>
    </row>
    <row r="57" spans="3:30" x14ac:dyDescent="0.2">
      <c r="C57" s="21"/>
      <c r="D57" s="28"/>
      <c r="E57" s="669"/>
      <c r="F57" s="251" t="s">
        <v>63</v>
      </c>
      <c r="G57" s="140"/>
      <c r="H57" s="141"/>
      <c r="I57" s="142"/>
      <c r="J57" s="42">
        <v>185</v>
      </c>
      <c r="K57" s="42">
        <v>204</v>
      </c>
      <c r="L57" s="42">
        <v>252</v>
      </c>
      <c r="M57" s="42">
        <v>149</v>
      </c>
      <c r="N57" s="42">
        <v>180</v>
      </c>
      <c r="O57" s="176">
        <v>186</v>
      </c>
      <c r="P57" s="176">
        <v>173</v>
      </c>
      <c r="Q57" s="176">
        <v>228</v>
      </c>
      <c r="R57" s="176">
        <v>144</v>
      </c>
      <c r="S57" s="176">
        <v>136</v>
      </c>
      <c r="T57" s="176">
        <v>209</v>
      </c>
      <c r="U57" s="176">
        <v>242</v>
      </c>
      <c r="V57" s="176">
        <v>219</v>
      </c>
      <c r="W57" s="176">
        <v>279</v>
      </c>
      <c r="X57" s="176">
        <v>367</v>
      </c>
      <c r="Y57" s="176">
        <v>298</v>
      </c>
      <c r="Z57" s="176">
        <v>376</v>
      </c>
      <c r="AA57" s="176">
        <v>364</v>
      </c>
      <c r="AB57" s="176">
        <v>365</v>
      </c>
      <c r="AC57" s="176">
        <v>356</v>
      </c>
      <c r="AD57" s="593" t="s">
        <v>3</v>
      </c>
    </row>
    <row r="58" spans="3:30" ht="13.5" thickBot="1" x14ac:dyDescent="0.25">
      <c r="C58" s="21"/>
      <c r="D58" s="49"/>
      <c r="E58" s="670"/>
      <c r="F58" s="153" t="s">
        <v>64</v>
      </c>
      <c r="G58" s="153"/>
      <c r="H58" s="154"/>
      <c r="I58" s="155"/>
      <c r="J58" s="70">
        <v>298</v>
      </c>
      <c r="K58" s="70">
        <v>373</v>
      </c>
      <c r="L58" s="70">
        <v>559</v>
      </c>
      <c r="M58" s="70">
        <v>532</v>
      </c>
      <c r="N58" s="70">
        <v>514</v>
      </c>
      <c r="O58" s="189">
        <v>639</v>
      </c>
      <c r="P58" s="189">
        <v>516</v>
      </c>
      <c r="Q58" s="189">
        <v>357</v>
      </c>
      <c r="R58" s="189">
        <v>520</v>
      </c>
      <c r="S58" s="189">
        <v>678</v>
      </c>
      <c r="T58" s="189">
        <v>789</v>
      </c>
      <c r="U58" s="189">
        <v>1045</v>
      </c>
      <c r="V58" s="189">
        <v>1192</v>
      </c>
      <c r="W58" s="189">
        <v>1342</v>
      </c>
      <c r="X58" s="189">
        <v>1257</v>
      </c>
      <c r="Y58" s="189">
        <v>1303</v>
      </c>
      <c r="Z58" s="189">
        <v>1510</v>
      </c>
      <c r="AA58" s="189">
        <v>1633</v>
      </c>
      <c r="AB58" s="189">
        <v>1474</v>
      </c>
      <c r="AC58" s="189">
        <v>1325</v>
      </c>
      <c r="AD58" s="594" t="s">
        <v>3</v>
      </c>
    </row>
    <row r="59" spans="3:30" x14ac:dyDescent="0.2">
      <c r="C59" s="21"/>
      <c r="D59" s="109"/>
      <c r="E59" s="110" t="s">
        <v>133</v>
      </c>
      <c r="F59" s="157"/>
      <c r="G59" s="165"/>
      <c r="H59" s="166"/>
      <c r="I59" s="167"/>
      <c r="J59" s="86">
        <v>17</v>
      </c>
      <c r="K59" s="86">
        <v>0</v>
      </c>
      <c r="L59" s="86">
        <v>0</v>
      </c>
      <c r="M59" s="86">
        <v>23</v>
      </c>
      <c r="N59" s="86">
        <v>0</v>
      </c>
      <c r="O59" s="188">
        <v>10</v>
      </c>
      <c r="P59" s="188">
        <v>0</v>
      </c>
      <c r="Q59" s="188">
        <v>13</v>
      </c>
      <c r="R59" s="188">
        <v>0</v>
      </c>
      <c r="S59" s="188">
        <v>16</v>
      </c>
      <c r="T59" s="188">
        <v>46</v>
      </c>
      <c r="U59" s="188">
        <v>50</v>
      </c>
      <c r="V59" s="188">
        <v>77</v>
      </c>
      <c r="W59" s="188">
        <v>135</v>
      </c>
      <c r="X59" s="188">
        <v>52</v>
      </c>
      <c r="Y59" s="188">
        <v>99</v>
      </c>
      <c r="Z59" s="188">
        <v>67</v>
      </c>
      <c r="AA59" s="188">
        <v>102</v>
      </c>
      <c r="AB59" s="188">
        <v>77</v>
      </c>
      <c r="AC59" s="188">
        <v>120</v>
      </c>
      <c r="AD59" s="343" t="s">
        <v>3</v>
      </c>
    </row>
    <row r="60" spans="3:30" x14ac:dyDescent="0.2">
      <c r="C60" s="21"/>
      <c r="D60" s="106"/>
      <c r="E60" s="684" t="s">
        <v>4</v>
      </c>
      <c r="F60" s="252" t="s">
        <v>123</v>
      </c>
      <c r="G60" s="137"/>
      <c r="H60" s="138"/>
      <c r="I60" s="139"/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175">
        <v>0</v>
      </c>
      <c r="P60" s="240">
        <v>0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40">
        <v>0</v>
      </c>
      <c r="Y60" s="240">
        <v>0</v>
      </c>
      <c r="Z60" s="240">
        <v>0</v>
      </c>
      <c r="AA60" s="240">
        <v>0</v>
      </c>
      <c r="AB60" s="240">
        <v>0</v>
      </c>
      <c r="AC60" s="240">
        <v>0</v>
      </c>
      <c r="AD60" s="593" t="s">
        <v>3</v>
      </c>
    </row>
    <row r="61" spans="3:30" x14ac:dyDescent="0.2">
      <c r="C61" s="21"/>
      <c r="D61" s="28"/>
      <c r="E61" s="669"/>
      <c r="F61" s="251" t="s">
        <v>63</v>
      </c>
      <c r="G61" s="140"/>
      <c r="H61" s="141"/>
      <c r="I61" s="142"/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v>0</v>
      </c>
      <c r="V61" s="176">
        <v>0</v>
      </c>
      <c r="W61" s="176">
        <v>0</v>
      </c>
      <c r="X61" s="176">
        <v>0</v>
      </c>
      <c r="Y61" s="176">
        <v>14</v>
      </c>
      <c r="Z61" s="176">
        <v>0</v>
      </c>
      <c r="AA61" s="176">
        <v>11</v>
      </c>
      <c r="AB61" s="176">
        <v>0</v>
      </c>
      <c r="AC61" s="176">
        <v>0</v>
      </c>
      <c r="AD61" s="593" t="s">
        <v>3</v>
      </c>
    </row>
    <row r="62" spans="3:30" ht="13.5" thickBot="1" x14ac:dyDescent="0.25">
      <c r="C62" s="21"/>
      <c r="D62" s="49"/>
      <c r="E62" s="670"/>
      <c r="F62" s="140" t="s">
        <v>64</v>
      </c>
      <c r="G62" s="153"/>
      <c r="H62" s="154"/>
      <c r="I62" s="155"/>
      <c r="J62" s="70">
        <v>17</v>
      </c>
      <c r="K62" s="70">
        <v>0</v>
      </c>
      <c r="L62" s="70">
        <v>0</v>
      </c>
      <c r="M62" s="70">
        <v>23</v>
      </c>
      <c r="N62" s="70">
        <v>0</v>
      </c>
      <c r="O62" s="189">
        <v>10</v>
      </c>
      <c r="P62" s="189">
        <v>0</v>
      </c>
      <c r="Q62" s="189">
        <v>13</v>
      </c>
      <c r="R62" s="189">
        <v>0</v>
      </c>
      <c r="S62" s="189">
        <v>16</v>
      </c>
      <c r="T62" s="189">
        <v>46</v>
      </c>
      <c r="U62" s="189">
        <v>50</v>
      </c>
      <c r="V62" s="189">
        <v>77</v>
      </c>
      <c r="W62" s="189">
        <v>135</v>
      </c>
      <c r="X62" s="189">
        <v>52</v>
      </c>
      <c r="Y62" s="189">
        <v>85</v>
      </c>
      <c r="Z62" s="189">
        <v>67</v>
      </c>
      <c r="AA62" s="189">
        <v>91</v>
      </c>
      <c r="AB62" s="189">
        <v>77</v>
      </c>
      <c r="AC62" s="189">
        <v>120</v>
      </c>
      <c r="AD62" s="594" t="s">
        <v>3</v>
      </c>
    </row>
    <row r="63" spans="3:30" ht="13.5" x14ac:dyDescent="0.25">
      <c r="D63" s="65" t="s">
        <v>89</v>
      </c>
      <c r="E63" s="66"/>
      <c r="F63" s="66"/>
      <c r="G63" s="66"/>
      <c r="H63" s="66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">
        <v>169</v>
      </c>
    </row>
    <row r="64" spans="3:30" ht="13.7" customHeight="1" x14ac:dyDescent="0.2">
      <c r="D64" s="55" t="s">
        <v>1</v>
      </c>
      <c r="E64" s="657" t="s">
        <v>146</v>
      </c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657"/>
      <c r="U64" s="657"/>
      <c r="V64" s="657"/>
      <c r="W64" s="657"/>
      <c r="X64" s="657"/>
      <c r="Y64" s="657"/>
      <c r="Z64" s="657"/>
      <c r="AA64" s="657"/>
      <c r="AB64" s="657"/>
      <c r="AC64" s="657"/>
      <c r="AD64" s="657"/>
    </row>
  </sheetData>
  <mergeCells count="35">
    <mergeCell ref="AC7:AC10"/>
    <mergeCell ref="AB7:AB10"/>
    <mergeCell ref="E64:AD64"/>
    <mergeCell ref="N7:N10"/>
    <mergeCell ref="AD7:AD10"/>
    <mergeCell ref="J7:J10"/>
    <mergeCell ref="K7:K10"/>
    <mergeCell ref="L7:L10"/>
    <mergeCell ref="M7:M10"/>
    <mergeCell ref="E60:E62"/>
    <mergeCell ref="E35:E37"/>
    <mergeCell ref="E48:E50"/>
    <mergeCell ref="E14:E16"/>
    <mergeCell ref="E18:E20"/>
    <mergeCell ref="R7:R10"/>
    <mergeCell ref="D7:I11"/>
    <mergeCell ref="E56:E58"/>
    <mergeCell ref="E22:E24"/>
    <mergeCell ref="E26:E28"/>
    <mergeCell ref="E52:E54"/>
    <mergeCell ref="E31:E33"/>
    <mergeCell ref="E39:E41"/>
    <mergeCell ref="E43:E45"/>
    <mergeCell ref="AA7:AA10"/>
    <mergeCell ref="W7:W10"/>
    <mergeCell ref="P7:P10"/>
    <mergeCell ref="O7:O10"/>
    <mergeCell ref="V7:V10"/>
    <mergeCell ref="U7:U10"/>
    <mergeCell ref="S7:S10"/>
    <mergeCell ref="T7:T10"/>
    <mergeCell ref="Q7:Q10"/>
    <mergeCell ref="Z7:Z10"/>
    <mergeCell ref="Y7:Y10"/>
    <mergeCell ref="X7:X10"/>
  </mergeCells>
  <phoneticPr fontId="0" type="noConversion"/>
  <conditionalFormatting sqref="D6">
    <cfRule type="cellIs" dxfId="23" priority="2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1:AE32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19.140625" style="57" customWidth="1"/>
    <col min="8" max="8" width="12.85546875" style="57" customWidth="1"/>
    <col min="9" max="9" width="9.42578125" style="57" customWidth="1"/>
    <col min="10" max="18" width="9.42578125" style="57" hidden="1" customWidth="1"/>
    <col min="19" max="19" width="8.42578125" style="57" hidden="1" customWidth="1"/>
    <col min="20" max="30" width="8.42578125" style="57" customWidth="1"/>
    <col min="31" max="54" width="1.5703125" style="57" customWidth="1"/>
    <col min="55" max="16384" width="9.140625" style="57"/>
  </cols>
  <sheetData>
    <row r="1" spans="2:31" hidden="1" x14ac:dyDescent="0.2"/>
    <row r="2" spans="2:31" hidden="1" x14ac:dyDescent="0.2"/>
    <row r="3" spans="2:31" ht="9" customHeight="1" x14ac:dyDescent="0.2">
      <c r="C3" s="56"/>
    </row>
    <row r="4" spans="2:31" s="58" customFormat="1" ht="15.75" x14ac:dyDescent="0.2">
      <c r="D4" s="15" t="s">
        <v>126</v>
      </c>
      <c r="E4" s="59"/>
      <c r="F4" s="59"/>
      <c r="G4" s="59"/>
      <c r="H4" s="15" t="s">
        <v>148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1" s="58" customFormat="1" ht="15.75" x14ac:dyDescent="0.2">
      <c r="B5" s="297">
        <v>6</v>
      </c>
      <c r="D5" s="16" t="s">
        <v>214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1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  <c r="AE6" s="14" t="s">
        <v>85</v>
      </c>
    </row>
    <row r="7" spans="2:31" ht="6" customHeight="1" x14ac:dyDescent="0.2">
      <c r="C7" s="21"/>
      <c r="D7" s="629" t="s">
        <v>62</v>
      </c>
      <c r="E7" s="630"/>
      <c r="F7" s="630"/>
      <c r="G7" s="630"/>
      <c r="H7" s="630"/>
      <c r="I7" s="631"/>
      <c r="J7" s="615" t="s">
        <v>86</v>
      </c>
      <c r="K7" s="617" t="s">
        <v>87</v>
      </c>
      <c r="L7" s="687" t="s">
        <v>65</v>
      </c>
      <c r="M7" s="615" t="s">
        <v>88</v>
      </c>
      <c r="N7" s="617" t="s">
        <v>112</v>
      </c>
      <c r="O7" s="660" t="s">
        <v>113</v>
      </c>
      <c r="P7" s="619" t="s">
        <v>145</v>
      </c>
      <c r="Q7" s="615" t="s">
        <v>155</v>
      </c>
      <c r="R7" s="660" t="s">
        <v>167</v>
      </c>
      <c r="S7" s="619" t="s">
        <v>170</v>
      </c>
      <c r="T7" s="615" t="s">
        <v>173</v>
      </c>
      <c r="U7" s="615" t="s">
        <v>176</v>
      </c>
      <c r="V7" s="615" t="s">
        <v>177</v>
      </c>
      <c r="W7" s="615" t="s">
        <v>184</v>
      </c>
      <c r="X7" s="615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  <c r="AE7" s="64"/>
    </row>
    <row r="8" spans="2:31" ht="6" customHeight="1" x14ac:dyDescent="0.2">
      <c r="C8" s="21"/>
      <c r="D8" s="632"/>
      <c r="E8" s="633"/>
      <c r="F8" s="633"/>
      <c r="G8" s="633"/>
      <c r="H8" s="633"/>
      <c r="I8" s="634"/>
      <c r="J8" s="616"/>
      <c r="K8" s="618"/>
      <c r="L8" s="688"/>
      <c r="M8" s="616"/>
      <c r="N8" s="618"/>
      <c r="O8" s="661"/>
      <c r="P8" s="620"/>
      <c r="Q8" s="616"/>
      <c r="R8" s="661"/>
      <c r="S8" s="620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22"/>
      <c r="AE8" s="64"/>
    </row>
    <row r="9" spans="2:31" ht="6" customHeight="1" x14ac:dyDescent="0.2">
      <c r="C9" s="21"/>
      <c r="D9" s="632"/>
      <c r="E9" s="633"/>
      <c r="F9" s="633"/>
      <c r="G9" s="633"/>
      <c r="H9" s="633"/>
      <c r="I9" s="634"/>
      <c r="J9" s="616"/>
      <c r="K9" s="618"/>
      <c r="L9" s="688"/>
      <c r="M9" s="616"/>
      <c r="N9" s="618"/>
      <c r="O9" s="661"/>
      <c r="P9" s="620"/>
      <c r="Q9" s="616"/>
      <c r="R9" s="661"/>
      <c r="S9" s="620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22"/>
      <c r="AE9" s="64"/>
    </row>
    <row r="10" spans="2:31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8"/>
      <c r="L10" s="688"/>
      <c r="M10" s="616"/>
      <c r="N10" s="618"/>
      <c r="O10" s="661"/>
      <c r="P10" s="620"/>
      <c r="Q10" s="616"/>
      <c r="R10" s="661"/>
      <c r="S10" s="620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22"/>
      <c r="AE10" s="64"/>
    </row>
    <row r="11" spans="2:31" ht="15" customHeight="1" thickBot="1" x14ac:dyDescent="0.25">
      <c r="C11" s="21"/>
      <c r="D11" s="635"/>
      <c r="E11" s="636"/>
      <c r="F11" s="636"/>
      <c r="G11" s="636"/>
      <c r="H11" s="636"/>
      <c r="I11" s="637"/>
      <c r="J11" s="461"/>
      <c r="K11" s="463"/>
      <c r="L11" s="505"/>
      <c r="M11" s="461"/>
      <c r="N11" s="461"/>
      <c r="O11" s="506"/>
      <c r="P11" s="462" t="s">
        <v>197</v>
      </c>
      <c r="Q11" s="461" t="s">
        <v>197</v>
      </c>
      <c r="R11" s="506" t="s">
        <v>197</v>
      </c>
      <c r="S11" s="462" t="s">
        <v>1</v>
      </c>
      <c r="T11" s="461" t="s">
        <v>1</v>
      </c>
      <c r="U11" s="461" t="s">
        <v>1</v>
      </c>
      <c r="V11" s="461" t="s">
        <v>1</v>
      </c>
      <c r="W11" s="461" t="s">
        <v>1</v>
      </c>
      <c r="X11" s="461" t="s">
        <v>1</v>
      </c>
      <c r="Y11" s="461" t="s">
        <v>1</v>
      </c>
      <c r="Z11" s="461" t="s">
        <v>1</v>
      </c>
      <c r="AA11" s="461" t="s">
        <v>66</v>
      </c>
      <c r="AB11" s="461" t="s">
        <v>66</v>
      </c>
      <c r="AC11" s="461" t="s">
        <v>66</v>
      </c>
      <c r="AD11" s="464" t="s">
        <v>66</v>
      </c>
      <c r="AE11" s="64"/>
    </row>
    <row r="12" spans="2:31" ht="16.5" thickTop="1" thickBot="1" x14ac:dyDescent="0.25">
      <c r="C12" s="21"/>
      <c r="D12" s="91" t="s">
        <v>181</v>
      </c>
      <c r="E12" s="92"/>
      <c r="F12" s="92"/>
      <c r="G12" s="92"/>
      <c r="H12" s="92"/>
      <c r="I12" s="92"/>
      <c r="J12" s="246"/>
      <c r="K12" s="247"/>
      <c r="L12" s="507"/>
      <c r="M12" s="508"/>
      <c r="N12" s="509"/>
      <c r="O12" s="429"/>
      <c r="P12" s="510"/>
      <c r="Q12" s="508"/>
      <c r="R12" s="511"/>
      <c r="S12" s="510"/>
      <c r="T12" s="508"/>
      <c r="U12" s="508"/>
      <c r="V12" s="512"/>
      <c r="W12" s="512"/>
      <c r="X12" s="512"/>
      <c r="Y12" s="508"/>
      <c r="Z12" s="508"/>
      <c r="AA12" s="508"/>
      <c r="AB12" s="508"/>
      <c r="AC12" s="508"/>
      <c r="AD12" s="429"/>
      <c r="AE12" s="64"/>
    </row>
    <row r="13" spans="2:31" x14ac:dyDescent="0.2">
      <c r="C13" s="21"/>
      <c r="D13" s="96"/>
      <c r="E13" s="97" t="s">
        <v>2</v>
      </c>
      <c r="F13" s="97"/>
      <c r="G13" s="97"/>
      <c r="H13" s="98"/>
      <c r="I13" s="99"/>
      <c r="J13" s="285" t="s">
        <v>3</v>
      </c>
      <c r="K13" s="330" t="s">
        <v>3</v>
      </c>
      <c r="L13" s="513">
        <v>116114</v>
      </c>
      <c r="M13" s="285">
        <v>118616</v>
      </c>
      <c r="N13" s="514">
        <v>107757</v>
      </c>
      <c r="O13" s="430">
        <v>103759</v>
      </c>
      <c r="P13" s="479">
        <v>218818</v>
      </c>
      <c r="Q13" s="285">
        <v>196302</v>
      </c>
      <c r="R13" s="286">
        <v>184036</v>
      </c>
      <c r="S13" s="479">
        <v>132665</v>
      </c>
      <c r="T13" s="285">
        <v>129512</v>
      </c>
      <c r="U13" s="285">
        <v>130354</v>
      </c>
      <c r="V13" s="330">
        <v>130060</v>
      </c>
      <c r="W13" s="330">
        <v>131915</v>
      </c>
      <c r="X13" s="330">
        <v>134058</v>
      </c>
      <c r="Y13" s="285">
        <v>137012</v>
      </c>
      <c r="Z13" s="285">
        <v>142418</v>
      </c>
      <c r="AA13" s="285" t="s">
        <v>3</v>
      </c>
      <c r="AB13" s="285" t="s">
        <v>3</v>
      </c>
      <c r="AC13" s="285" t="s">
        <v>3</v>
      </c>
      <c r="AD13" s="430" t="s">
        <v>3</v>
      </c>
      <c r="AE13" s="64"/>
    </row>
    <row r="14" spans="2:31" x14ac:dyDescent="0.2">
      <c r="C14" s="21"/>
      <c r="D14" s="106"/>
      <c r="E14" s="684" t="s">
        <v>4</v>
      </c>
      <c r="F14" s="113" t="s">
        <v>64</v>
      </c>
      <c r="G14" s="32"/>
      <c r="H14" s="33"/>
      <c r="I14" s="34"/>
      <c r="J14" s="344" t="s">
        <v>3</v>
      </c>
      <c r="K14" s="345" t="s">
        <v>3</v>
      </c>
      <c r="L14" s="515">
        <v>70639</v>
      </c>
      <c r="M14" s="120">
        <v>74787</v>
      </c>
      <c r="N14" s="516">
        <v>68325</v>
      </c>
      <c r="O14" s="432">
        <v>67500</v>
      </c>
      <c r="P14" s="517">
        <v>151840</v>
      </c>
      <c r="Q14" s="120">
        <v>133940</v>
      </c>
      <c r="R14" s="518">
        <v>122405</v>
      </c>
      <c r="S14" s="517">
        <v>84140</v>
      </c>
      <c r="T14" s="120">
        <v>83548</v>
      </c>
      <c r="U14" s="120">
        <v>83794</v>
      </c>
      <c r="V14" s="331">
        <v>83397</v>
      </c>
      <c r="W14" s="331">
        <v>85349</v>
      </c>
      <c r="X14" s="331">
        <v>87558</v>
      </c>
      <c r="Y14" s="120">
        <v>89531</v>
      </c>
      <c r="Z14" s="120">
        <v>92585</v>
      </c>
      <c r="AA14" s="120" t="s">
        <v>3</v>
      </c>
      <c r="AB14" s="120" t="s">
        <v>3</v>
      </c>
      <c r="AC14" s="120" t="s">
        <v>3</v>
      </c>
      <c r="AD14" s="432" t="s">
        <v>3</v>
      </c>
      <c r="AE14" s="64"/>
    </row>
    <row r="15" spans="2:31" x14ac:dyDescent="0.2">
      <c r="C15" s="21"/>
      <c r="D15" s="28"/>
      <c r="E15" s="685"/>
      <c r="F15" s="115" t="s">
        <v>63</v>
      </c>
      <c r="G15" s="253"/>
      <c r="H15" s="254"/>
      <c r="I15" s="255"/>
      <c r="J15" s="346" t="s">
        <v>3</v>
      </c>
      <c r="K15" s="347" t="s">
        <v>3</v>
      </c>
      <c r="L15" s="519">
        <v>44530</v>
      </c>
      <c r="M15" s="520">
        <v>43172</v>
      </c>
      <c r="N15" s="521">
        <v>38762</v>
      </c>
      <c r="O15" s="522">
        <v>35612</v>
      </c>
      <c r="P15" s="523">
        <v>66242</v>
      </c>
      <c r="Q15" s="520">
        <v>61585</v>
      </c>
      <c r="R15" s="524">
        <v>60782</v>
      </c>
      <c r="S15" s="523">
        <v>47699</v>
      </c>
      <c r="T15" s="520">
        <v>45166</v>
      </c>
      <c r="U15" s="520">
        <v>45778</v>
      </c>
      <c r="V15" s="525">
        <v>45751</v>
      </c>
      <c r="W15" s="525">
        <v>45727</v>
      </c>
      <c r="X15" s="525">
        <v>45652</v>
      </c>
      <c r="Y15" s="520">
        <v>46536</v>
      </c>
      <c r="Z15" s="520">
        <v>48915</v>
      </c>
      <c r="AA15" s="520" t="s">
        <v>3</v>
      </c>
      <c r="AB15" s="520" t="s">
        <v>3</v>
      </c>
      <c r="AC15" s="520" t="s">
        <v>3</v>
      </c>
      <c r="AD15" s="522" t="s">
        <v>3</v>
      </c>
      <c r="AE15" s="64"/>
    </row>
    <row r="16" spans="2:31" ht="13.5" thickBot="1" x14ac:dyDescent="0.25">
      <c r="C16" s="21"/>
      <c r="D16" s="49"/>
      <c r="E16" s="670"/>
      <c r="F16" s="256" t="s">
        <v>123</v>
      </c>
      <c r="G16" s="88"/>
      <c r="H16" s="89"/>
      <c r="I16" s="90"/>
      <c r="J16" s="348" t="s">
        <v>3</v>
      </c>
      <c r="K16" s="349" t="s">
        <v>3</v>
      </c>
      <c r="L16" s="526">
        <v>945</v>
      </c>
      <c r="M16" s="473">
        <v>657</v>
      </c>
      <c r="N16" s="527">
        <v>670</v>
      </c>
      <c r="O16" s="476">
        <v>647</v>
      </c>
      <c r="P16" s="474">
        <v>736</v>
      </c>
      <c r="Q16" s="473">
        <v>777</v>
      </c>
      <c r="R16" s="528">
        <v>849</v>
      </c>
      <c r="S16" s="474">
        <v>826</v>
      </c>
      <c r="T16" s="473">
        <v>798</v>
      </c>
      <c r="U16" s="473">
        <v>782</v>
      </c>
      <c r="V16" s="475">
        <v>912</v>
      </c>
      <c r="W16" s="475">
        <v>839</v>
      </c>
      <c r="X16" s="475">
        <v>848</v>
      </c>
      <c r="Y16" s="473">
        <v>945</v>
      </c>
      <c r="Z16" s="473">
        <v>918</v>
      </c>
      <c r="AA16" s="473" t="s">
        <v>3</v>
      </c>
      <c r="AB16" s="473" t="s">
        <v>3</v>
      </c>
      <c r="AC16" s="473" t="s">
        <v>3</v>
      </c>
      <c r="AD16" s="476" t="s">
        <v>3</v>
      </c>
      <c r="AE16" s="64"/>
    </row>
    <row r="17" spans="3:31" x14ac:dyDescent="0.2">
      <c r="C17" s="21"/>
      <c r="D17" s="96"/>
      <c r="E17" s="97" t="s">
        <v>134</v>
      </c>
      <c r="F17" s="97"/>
      <c r="G17" s="97"/>
      <c r="H17" s="98"/>
      <c r="I17" s="99"/>
      <c r="J17" s="285">
        <v>95122</v>
      </c>
      <c r="K17" s="330">
        <v>94410</v>
      </c>
      <c r="L17" s="479">
        <v>101126</v>
      </c>
      <c r="M17" s="514">
        <v>102992</v>
      </c>
      <c r="N17" s="514">
        <v>92847</v>
      </c>
      <c r="O17" s="430">
        <v>90349</v>
      </c>
      <c r="P17" s="479">
        <v>195386</v>
      </c>
      <c r="Q17" s="285">
        <v>176052</v>
      </c>
      <c r="R17" s="286">
        <v>164741</v>
      </c>
      <c r="S17" s="479">
        <v>117132</v>
      </c>
      <c r="T17" s="285">
        <v>114534</v>
      </c>
      <c r="U17" s="285">
        <v>114520</v>
      </c>
      <c r="V17" s="330">
        <v>113970</v>
      </c>
      <c r="W17" s="330">
        <v>115211</v>
      </c>
      <c r="X17" s="330">
        <v>118224</v>
      </c>
      <c r="Y17" s="285">
        <v>120412</v>
      </c>
      <c r="Z17" s="285">
        <v>124594</v>
      </c>
      <c r="AA17" s="285" t="s">
        <v>3</v>
      </c>
      <c r="AB17" s="285" t="s">
        <v>3</v>
      </c>
      <c r="AC17" s="285" t="s">
        <v>3</v>
      </c>
      <c r="AD17" s="430" t="s">
        <v>3</v>
      </c>
      <c r="AE17" s="64"/>
    </row>
    <row r="18" spans="3:31" x14ac:dyDescent="0.2">
      <c r="C18" s="21"/>
      <c r="D18" s="106"/>
      <c r="E18" s="684" t="s">
        <v>4</v>
      </c>
      <c r="F18" s="113" t="s">
        <v>64</v>
      </c>
      <c r="G18" s="32"/>
      <c r="H18" s="33"/>
      <c r="I18" s="34"/>
      <c r="J18" s="529">
        <v>58296</v>
      </c>
      <c r="K18" s="331">
        <v>58501</v>
      </c>
      <c r="L18" s="517">
        <v>60124</v>
      </c>
      <c r="M18" s="516">
        <v>63478</v>
      </c>
      <c r="N18" s="516">
        <v>57404</v>
      </c>
      <c r="O18" s="432">
        <v>57591</v>
      </c>
      <c r="P18" s="517">
        <v>134588</v>
      </c>
      <c r="Q18" s="120">
        <v>119248</v>
      </c>
      <c r="R18" s="518">
        <v>108512</v>
      </c>
      <c r="S18" s="517">
        <v>73293</v>
      </c>
      <c r="T18" s="120">
        <v>72881</v>
      </c>
      <c r="U18" s="120">
        <v>72449</v>
      </c>
      <c r="V18" s="331">
        <v>71611</v>
      </c>
      <c r="W18" s="331">
        <v>73212</v>
      </c>
      <c r="X18" s="331">
        <v>76250</v>
      </c>
      <c r="Y18" s="120">
        <v>77569</v>
      </c>
      <c r="Z18" s="120">
        <v>79706</v>
      </c>
      <c r="AA18" s="120" t="s">
        <v>3</v>
      </c>
      <c r="AB18" s="120" t="s">
        <v>3</v>
      </c>
      <c r="AC18" s="120" t="s">
        <v>3</v>
      </c>
      <c r="AD18" s="432" t="s">
        <v>3</v>
      </c>
      <c r="AE18" s="64"/>
    </row>
    <row r="19" spans="3:31" ht="12.75" customHeight="1" x14ac:dyDescent="0.2">
      <c r="C19" s="21"/>
      <c r="D19" s="28"/>
      <c r="E19" s="685"/>
      <c r="F19" s="115" t="s">
        <v>63</v>
      </c>
      <c r="G19" s="253"/>
      <c r="H19" s="254"/>
      <c r="I19" s="255"/>
      <c r="J19" s="530">
        <v>36493</v>
      </c>
      <c r="K19" s="241">
        <v>35678</v>
      </c>
      <c r="L19" s="531">
        <v>40244</v>
      </c>
      <c r="M19" s="237">
        <v>38961</v>
      </c>
      <c r="N19" s="532">
        <v>34857</v>
      </c>
      <c r="O19" s="433">
        <v>32219</v>
      </c>
      <c r="P19" s="238">
        <v>60185</v>
      </c>
      <c r="Q19" s="237">
        <v>56166</v>
      </c>
      <c r="R19" s="533">
        <v>55523</v>
      </c>
      <c r="S19" s="238">
        <v>43145</v>
      </c>
      <c r="T19" s="237">
        <v>40989</v>
      </c>
      <c r="U19" s="237">
        <v>41441</v>
      </c>
      <c r="V19" s="241">
        <v>41568</v>
      </c>
      <c r="W19" s="241">
        <v>41295</v>
      </c>
      <c r="X19" s="241">
        <v>41290</v>
      </c>
      <c r="Y19" s="237">
        <v>42072</v>
      </c>
      <c r="Z19" s="237">
        <v>44151</v>
      </c>
      <c r="AA19" s="237" t="s">
        <v>3</v>
      </c>
      <c r="AB19" s="237" t="s">
        <v>3</v>
      </c>
      <c r="AC19" s="237" t="s">
        <v>3</v>
      </c>
      <c r="AD19" s="433" t="s">
        <v>3</v>
      </c>
      <c r="AE19" s="64"/>
    </row>
    <row r="20" spans="3:31" ht="13.5" thickBot="1" x14ac:dyDescent="0.25">
      <c r="C20" s="21"/>
      <c r="D20" s="49"/>
      <c r="E20" s="670"/>
      <c r="F20" s="256" t="s">
        <v>123</v>
      </c>
      <c r="G20" s="88"/>
      <c r="H20" s="89"/>
      <c r="I20" s="90"/>
      <c r="J20" s="473">
        <v>333</v>
      </c>
      <c r="K20" s="475">
        <v>231</v>
      </c>
      <c r="L20" s="526">
        <v>758</v>
      </c>
      <c r="M20" s="473">
        <v>553</v>
      </c>
      <c r="N20" s="527">
        <v>586</v>
      </c>
      <c r="O20" s="476">
        <v>539</v>
      </c>
      <c r="P20" s="474">
        <v>613</v>
      </c>
      <c r="Q20" s="473">
        <v>638</v>
      </c>
      <c r="R20" s="528">
        <v>706</v>
      </c>
      <c r="S20" s="474">
        <v>694</v>
      </c>
      <c r="T20" s="473">
        <v>664</v>
      </c>
      <c r="U20" s="473">
        <v>630</v>
      </c>
      <c r="V20" s="475">
        <v>791</v>
      </c>
      <c r="W20" s="475">
        <v>704</v>
      </c>
      <c r="X20" s="475">
        <v>684</v>
      </c>
      <c r="Y20" s="473">
        <v>771</v>
      </c>
      <c r="Z20" s="473">
        <v>737</v>
      </c>
      <c r="AA20" s="473" t="s">
        <v>3</v>
      </c>
      <c r="AB20" s="473" t="s">
        <v>3</v>
      </c>
      <c r="AC20" s="473" t="s">
        <v>3</v>
      </c>
      <c r="AD20" s="476" t="s">
        <v>3</v>
      </c>
      <c r="AE20" s="64"/>
    </row>
    <row r="21" spans="3:31" x14ac:dyDescent="0.2">
      <c r="C21" s="21"/>
      <c r="D21" s="96"/>
      <c r="E21" s="97" t="s">
        <v>175</v>
      </c>
      <c r="F21" s="97"/>
      <c r="G21" s="97"/>
      <c r="H21" s="98"/>
      <c r="I21" s="99"/>
      <c r="J21" s="285" t="s">
        <v>3</v>
      </c>
      <c r="K21" s="330" t="s">
        <v>3</v>
      </c>
      <c r="L21" s="513">
        <v>14270</v>
      </c>
      <c r="M21" s="285">
        <v>14884</v>
      </c>
      <c r="N21" s="514">
        <v>14223</v>
      </c>
      <c r="O21" s="430">
        <v>12782</v>
      </c>
      <c r="P21" s="479">
        <v>22314</v>
      </c>
      <c r="Q21" s="285">
        <v>18885</v>
      </c>
      <c r="R21" s="286">
        <v>18119</v>
      </c>
      <c r="S21" s="479">
        <v>14422</v>
      </c>
      <c r="T21" s="285">
        <v>13955</v>
      </c>
      <c r="U21" s="285">
        <v>14652</v>
      </c>
      <c r="V21" s="330">
        <v>14830</v>
      </c>
      <c r="W21" s="330">
        <v>15476</v>
      </c>
      <c r="X21" s="330">
        <v>14691</v>
      </c>
      <c r="Y21" s="285">
        <v>15390</v>
      </c>
      <c r="Z21" s="285">
        <v>16612</v>
      </c>
      <c r="AA21" s="285" t="s">
        <v>3</v>
      </c>
      <c r="AB21" s="285" t="s">
        <v>3</v>
      </c>
      <c r="AC21" s="285" t="s">
        <v>3</v>
      </c>
      <c r="AD21" s="430" t="s">
        <v>3</v>
      </c>
      <c r="AE21" s="64"/>
    </row>
    <row r="22" spans="3:31" ht="12.75" customHeight="1" x14ac:dyDescent="0.2">
      <c r="C22" s="21"/>
      <c r="D22" s="106"/>
      <c r="E22" s="684" t="s">
        <v>4</v>
      </c>
      <c r="F22" s="113" t="s">
        <v>64</v>
      </c>
      <c r="G22" s="32"/>
      <c r="H22" s="33"/>
      <c r="I22" s="34"/>
      <c r="J22" s="344" t="s">
        <v>3</v>
      </c>
      <c r="K22" s="345" t="s">
        <v>3</v>
      </c>
      <c r="L22" s="515">
        <v>9956</v>
      </c>
      <c r="M22" s="120">
        <v>10728</v>
      </c>
      <c r="N22" s="516">
        <v>10382</v>
      </c>
      <c r="O22" s="432">
        <v>9417</v>
      </c>
      <c r="P22" s="517">
        <v>16344</v>
      </c>
      <c r="Q22" s="120">
        <v>13630</v>
      </c>
      <c r="R22" s="518">
        <v>12979</v>
      </c>
      <c r="S22" s="517">
        <v>9988</v>
      </c>
      <c r="T22" s="120">
        <v>9888</v>
      </c>
      <c r="U22" s="120">
        <v>10418</v>
      </c>
      <c r="V22" s="331">
        <v>10783</v>
      </c>
      <c r="W22" s="331">
        <v>11133</v>
      </c>
      <c r="X22" s="331">
        <v>10396</v>
      </c>
      <c r="Y22" s="120">
        <v>10987</v>
      </c>
      <c r="Z22" s="120">
        <v>11957</v>
      </c>
      <c r="AA22" s="120" t="s">
        <v>3</v>
      </c>
      <c r="AB22" s="120" t="s">
        <v>3</v>
      </c>
      <c r="AC22" s="120" t="s">
        <v>3</v>
      </c>
      <c r="AD22" s="432" t="s">
        <v>3</v>
      </c>
      <c r="AE22" s="64"/>
    </row>
    <row r="23" spans="3:31" ht="12.75" customHeight="1" x14ac:dyDescent="0.2">
      <c r="C23" s="21"/>
      <c r="D23" s="28"/>
      <c r="E23" s="685"/>
      <c r="F23" s="115" t="s">
        <v>63</v>
      </c>
      <c r="G23" s="253"/>
      <c r="H23" s="254"/>
      <c r="I23" s="255"/>
      <c r="J23" s="346" t="s">
        <v>3</v>
      </c>
      <c r="K23" s="347" t="s">
        <v>3</v>
      </c>
      <c r="L23" s="519">
        <v>4229</v>
      </c>
      <c r="M23" s="520">
        <v>4101</v>
      </c>
      <c r="N23" s="521">
        <v>3803</v>
      </c>
      <c r="O23" s="522">
        <v>3302</v>
      </c>
      <c r="P23" s="523">
        <v>5903</v>
      </c>
      <c r="Q23" s="520">
        <v>5197</v>
      </c>
      <c r="R23" s="524">
        <v>5067</v>
      </c>
      <c r="S23" s="523">
        <v>4378</v>
      </c>
      <c r="T23" s="520">
        <v>4013</v>
      </c>
      <c r="U23" s="520">
        <v>4182</v>
      </c>
      <c r="V23" s="525">
        <v>4000</v>
      </c>
      <c r="W23" s="525">
        <v>4288</v>
      </c>
      <c r="X23" s="525">
        <v>4204</v>
      </c>
      <c r="Y23" s="520">
        <v>4292</v>
      </c>
      <c r="Z23" s="520">
        <v>4542</v>
      </c>
      <c r="AA23" s="520" t="s">
        <v>3</v>
      </c>
      <c r="AB23" s="520" t="s">
        <v>3</v>
      </c>
      <c r="AC23" s="520" t="s">
        <v>3</v>
      </c>
      <c r="AD23" s="522" t="s">
        <v>3</v>
      </c>
      <c r="AE23" s="64"/>
    </row>
    <row r="24" spans="3:31" ht="13.5" thickBot="1" x14ac:dyDescent="0.25">
      <c r="C24" s="21"/>
      <c r="D24" s="49"/>
      <c r="E24" s="670"/>
      <c r="F24" s="256" t="s">
        <v>123</v>
      </c>
      <c r="G24" s="88"/>
      <c r="H24" s="89"/>
      <c r="I24" s="90"/>
      <c r="J24" s="348" t="s">
        <v>3</v>
      </c>
      <c r="K24" s="349" t="s">
        <v>3</v>
      </c>
      <c r="L24" s="526">
        <v>85</v>
      </c>
      <c r="M24" s="473">
        <v>55</v>
      </c>
      <c r="N24" s="527">
        <v>38</v>
      </c>
      <c r="O24" s="476">
        <v>63</v>
      </c>
      <c r="P24" s="474">
        <v>67</v>
      </c>
      <c r="Q24" s="473">
        <v>58</v>
      </c>
      <c r="R24" s="528">
        <v>73</v>
      </c>
      <c r="S24" s="474">
        <v>56</v>
      </c>
      <c r="T24" s="473">
        <v>54</v>
      </c>
      <c r="U24" s="473">
        <v>52</v>
      </c>
      <c r="V24" s="475">
        <v>47</v>
      </c>
      <c r="W24" s="475">
        <v>55</v>
      </c>
      <c r="X24" s="475">
        <v>91</v>
      </c>
      <c r="Y24" s="473">
        <v>111</v>
      </c>
      <c r="Z24" s="473">
        <v>113</v>
      </c>
      <c r="AA24" s="473" t="s">
        <v>3</v>
      </c>
      <c r="AB24" s="473" t="s">
        <v>3</v>
      </c>
      <c r="AC24" s="473" t="s">
        <v>3</v>
      </c>
      <c r="AD24" s="476" t="s">
        <v>3</v>
      </c>
      <c r="AE24" s="64"/>
    </row>
    <row r="25" spans="3:31" x14ac:dyDescent="0.2">
      <c r="C25" s="21"/>
      <c r="D25" s="96"/>
      <c r="E25" s="97" t="s">
        <v>133</v>
      </c>
      <c r="F25" s="97"/>
      <c r="G25" s="97"/>
      <c r="H25" s="98"/>
      <c r="I25" s="99"/>
      <c r="J25" s="285" t="s">
        <v>3</v>
      </c>
      <c r="K25" s="330" t="s">
        <v>3</v>
      </c>
      <c r="L25" s="513">
        <v>718</v>
      </c>
      <c r="M25" s="285">
        <v>740</v>
      </c>
      <c r="N25" s="514">
        <v>687</v>
      </c>
      <c r="O25" s="430">
        <v>628</v>
      </c>
      <c r="P25" s="479">
        <v>1118</v>
      </c>
      <c r="Q25" s="285">
        <v>1365</v>
      </c>
      <c r="R25" s="286">
        <v>1176</v>
      </c>
      <c r="S25" s="479">
        <v>1111</v>
      </c>
      <c r="T25" s="285">
        <v>1023</v>
      </c>
      <c r="U25" s="285">
        <v>1182</v>
      </c>
      <c r="V25" s="330">
        <v>1260</v>
      </c>
      <c r="W25" s="330">
        <v>1228</v>
      </c>
      <c r="X25" s="330">
        <v>1143</v>
      </c>
      <c r="Y25" s="285">
        <v>1210</v>
      </c>
      <c r="Z25" s="285">
        <v>1212</v>
      </c>
      <c r="AA25" s="285" t="s">
        <v>3</v>
      </c>
      <c r="AB25" s="285" t="s">
        <v>3</v>
      </c>
      <c r="AC25" s="285" t="s">
        <v>3</v>
      </c>
      <c r="AD25" s="430" t="s">
        <v>3</v>
      </c>
      <c r="AE25" s="64"/>
    </row>
    <row r="26" spans="3:31" ht="12.75" customHeight="1" x14ac:dyDescent="0.2">
      <c r="C26" s="21"/>
      <c r="D26" s="106"/>
      <c r="E26" s="684" t="s">
        <v>4</v>
      </c>
      <c r="F26" s="113" t="s">
        <v>64</v>
      </c>
      <c r="G26" s="32"/>
      <c r="H26" s="33"/>
      <c r="I26" s="34"/>
      <c r="J26" s="344" t="s">
        <v>3</v>
      </c>
      <c r="K26" s="345" t="s">
        <v>3</v>
      </c>
      <c r="L26" s="515">
        <v>559</v>
      </c>
      <c r="M26" s="120">
        <v>581</v>
      </c>
      <c r="N26" s="516">
        <v>539</v>
      </c>
      <c r="O26" s="432">
        <v>492</v>
      </c>
      <c r="P26" s="517">
        <v>908</v>
      </c>
      <c r="Q26" s="120">
        <v>1062</v>
      </c>
      <c r="R26" s="518">
        <v>914</v>
      </c>
      <c r="S26" s="517">
        <v>859</v>
      </c>
      <c r="T26" s="120">
        <v>779</v>
      </c>
      <c r="U26" s="120">
        <v>927</v>
      </c>
      <c r="V26" s="331">
        <v>1003</v>
      </c>
      <c r="W26" s="331">
        <v>1004</v>
      </c>
      <c r="X26" s="331">
        <v>912</v>
      </c>
      <c r="Y26" s="120">
        <v>975</v>
      </c>
      <c r="Z26" s="120">
        <v>922</v>
      </c>
      <c r="AA26" s="120" t="s">
        <v>3</v>
      </c>
      <c r="AB26" s="120" t="s">
        <v>3</v>
      </c>
      <c r="AC26" s="120" t="s">
        <v>3</v>
      </c>
      <c r="AD26" s="432" t="s">
        <v>3</v>
      </c>
      <c r="AE26" s="64"/>
    </row>
    <row r="27" spans="3:31" ht="12.75" customHeight="1" x14ac:dyDescent="0.2">
      <c r="C27" s="21"/>
      <c r="D27" s="28"/>
      <c r="E27" s="685"/>
      <c r="F27" s="115" t="s">
        <v>63</v>
      </c>
      <c r="G27" s="253"/>
      <c r="H27" s="254"/>
      <c r="I27" s="255"/>
      <c r="J27" s="346" t="s">
        <v>3</v>
      </c>
      <c r="K27" s="347" t="s">
        <v>3</v>
      </c>
      <c r="L27" s="519">
        <v>57</v>
      </c>
      <c r="M27" s="520">
        <v>110</v>
      </c>
      <c r="N27" s="521">
        <v>102</v>
      </c>
      <c r="O27" s="522">
        <v>91</v>
      </c>
      <c r="P27" s="523">
        <v>154</v>
      </c>
      <c r="Q27" s="520">
        <v>222</v>
      </c>
      <c r="R27" s="524">
        <v>192</v>
      </c>
      <c r="S27" s="523">
        <v>176</v>
      </c>
      <c r="T27" s="520">
        <v>164</v>
      </c>
      <c r="U27" s="520">
        <v>155</v>
      </c>
      <c r="V27" s="525">
        <v>183</v>
      </c>
      <c r="W27" s="525">
        <v>144</v>
      </c>
      <c r="X27" s="525">
        <v>158</v>
      </c>
      <c r="Y27" s="520">
        <v>172</v>
      </c>
      <c r="Z27" s="520">
        <v>222</v>
      </c>
      <c r="AA27" s="520" t="s">
        <v>3</v>
      </c>
      <c r="AB27" s="520" t="s">
        <v>3</v>
      </c>
      <c r="AC27" s="520" t="s">
        <v>3</v>
      </c>
      <c r="AD27" s="522" t="s">
        <v>3</v>
      </c>
      <c r="AE27" s="64"/>
    </row>
    <row r="28" spans="3:31" ht="13.5" thickBot="1" x14ac:dyDescent="0.25">
      <c r="C28" s="21"/>
      <c r="D28" s="49"/>
      <c r="E28" s="670"/>
      <c r="F28" s="256" t="s">
        <v>123</v>
      </c>
      <c r="G28" s="88"/>
      <c r="H28" s="89"/>
      <c r="I28" s="90"/>
      <c r="J28" s="348" t="s">
        <v>3</v>
      </c>
      <c r="K28" s="349" t="s">
        <v>3</v>
      </c>
      <c r="L28" s="526">
        <v>102</v>
      </c>
      <c r="M28" s="473">
        <v>49</v>
      </c>
      <c r="N28" s="527">
        <v>46</v>
      </c>
      <c r="O28" s="476">
        <v>45</v>
      </c>
      <c r="P28" s="474">
        <v>56</v>
      </c>
      <c r="Q28" s="473">
        <v>81</v>
      </c>
      <c r="R28" s="528">
        <v>70</v>
      </c>
      <c r="S28" s="474">
        <v>76</v>
      </c>
      <c r="T28" s="473">
        <v>80</v>
      </c>
      <c r="U28" s="473">
        <v>100</v>
      </c>
      <c r="V28" s="475">
        <v>74</v>
      </c>
      <c r="W28" s="475">
        <v>80</v>
      </c>
      <c r="X28" s="475">
        <v>73</v>
      </c>
      <c r="Y28" s="473">
        <v>63</v>
      </c>
      <c r="Z28" s="473">
        <v>68</v>
      </c>
      <c r="AA28" s="473" t="s">
        <v>3</v>
      </c>
      <c r="AB28" s="473" t="s">
        <v>3</v>
      </c>
      <c r="AC28" s="473" t="s">
        <v>3</v>
      </c>
      <c r="AD28" s="476" t="s">
        <v>3</v>
      </c>
      <c r="AE28" s="64"/>
    </row>
    <row r="29" spans="3:31" ht="13.5" x14ac:dyDescent="0.25">
      <c r="D29" s="65" t="s">
        <v>89</v>
      </c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">
        <v>169</v>
      </c>
      <c r="AE29" s="57" t="s">
        <v>85</v>
      </c>
    </row>
    <row r="30" spans="3:31" x14ac:dyDescent="0.2">
      <c r="D30" s="55"/>
      <c r="E30" s="265" t="s">
        <v>125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</row>
    <row r="31" spans="3:31" x14ac:dyDescent="0.2">
      <c r="D31" s="55" t="s">
        <v>1</v>
      </c>
      <c r="E31" s="689" t="s">
        <v>220</v>
      </c>
      <c r="F31" s="689"/>
      <c r="G31" s="689"/>
      <c r="H31" s="689"/>
      <c r="I31" s="689"/>
      <c r="J31" s="689"/>
      <c r="K31" s="689"/>
      <c r="L31" s="689"/>
      <c r="M31" s="689"/>
      <c r="N31" s="689"/>
      <c r="O31" s="689"/>
      <c r="P31" s="689"/>
      <c r="Q31" s="689"/>
      <c r="R31" s="689"/>
      <c r="S31" s="689"/>
      <c r="T31" s="689"/>
      <c r="U31" s="689"/>
      <c r="V31" s="689"/>
      <c r="W31" s="689"/>
      <c r="X31" s="689"/>
      <c r="Y31" s="689"/>
      <c r="Z31" s="689"/>
      <c r="AA31" s="689"/>
      <c r="AB31" s="689"/>
      <c r="AC31" s="689"/>
      <c r="AD31" s="689"/>
    </row>
    <row r="32" spans="3:31" x14ac:dyDescent="0.2">
      <c r="D32" s="586" t="s">
        <v>66</v>
      </c>
      <c r="E32" s="689" t="s">
        <v>210</v>
      </c>
      <c r="F32" s="689"/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89"/>
      <c r="AA32" s="689"/>
      <c r="AB32" s="689"/>
      <c r="AC32" s="689"/>
      <c r="AD32" s="689"/>
    </row>
  </sheetData>
  <mergeCells count="28">
    <mergeCell ref="AC7:AC10"/>
    <mergeCell ref="E26:E28"/>
    <mergeCell ref="E14:E16"/>
    <mergeCell ref="E18:E20"/>
    <mergeCell ref="E32:AD32"/>
    <mergeCell ref="E31:AD31"/>
    <mergeCell ref="E22:E24"/>
    <mergeCell ref="R7:R10"/>
    <mergeCell ref="P7:P10"/>
    <mergeCell ref="Q7:Q10"/>
    <mergeCell ref="X7:X10"/>
    <mergeCell ref="N7:N10"/>
    <mergeCell ref="AD7:AD10"/>
    <mergeCell ref="D7:I11"/>
    <mergeCell ref="M7:M10"/>
    <mergeCell ref="J7:J10"/>
    <mergeCell ref="AB7:AB10"/>
    <mergeCell ref="Y7:Y10"/>
    <mergeCell ref="K7:K10"/>
    <mergeCell ref="S7:S10"/>
    <mergeCell ref="W7:W10"/>
    <mergeCell ref="O7:O10"/>
    <mergeCell ref="U7:U10"/>
    <mergeCell ref="T7:T10"/>
    <mergeCell ref="L7:L10"/>
    <mergeCell ref="V7:V10"/>
    <mergeCell ref="Z7:Z10"/>
    <mergeCell ref="AA7:AA10"/>
  </mergeCells>
  <phoneticPr fontId="0" type="noConversion"/>
  <conditionalFormatting sqref="D6">
    <cfRule type="cellIs" dxfId="21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0" priority="1" stopIfTrue="1">
      <formula>AE6=" "</formula>
    </cfRule>
  </conditionalFormatting>
  <conditionalFormatting sqref="AD29">
    <cfRule type="expression" dxfId="19" priority="2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AE32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5" width="2" style="57" customWidth="1"/>
    <col min="6" max="6" width="1.5703125" style="57" customWidth="1"/>
    <col min="7" max="7" width="15.42578125" style="57" customWidth="1"/>
    <col min="8" max="8" width="10.42578125" style="57" customWidth="1"/>
    <col min="9" max="9" width="8.7109375" style="57" customWidth="1"/>
    <col min="10" max="18" width="8.7109375" style="57" hidden="1" customWidth="1"/>
    <col min="19" max="19" width="8.42578125" style="57" hidden="1" customWidth="1"/>
    <col min="20" max="30" width="8.42578125" style="57" customWidth="1"/>
    <col min="31" max="54" width="1.5703125" style="57" customWidth="1"/>
    <col min="55" max="16384" width="9.140625" style="57"/>
  </cols>
  <sheetData>
    <row r="1" spans="2:31" hidden="1" x14ac:dyDescent="0.2"/>
    <row r="2" spans="2:31" hidden="1" x14ac:dyDescent="0.2"/>
    <row r="3" spans="2:31" ht="9" customHeight="1" x14ac:dyDescent="0.2">
      <c r="C3" s="56"/>
    </row>
    <row r="4" spans="2:31" s="58" customFormat="1" ht="15.75" x14ac:dyDescent="0.2">
      <c r="D4" s="15" t="s">
        <v>127</v>
      </c>
      <c r="E4" s="59"/>
      <c r="F4" s="59"/>
      <c r="G4" s="59"/>
      <c r="H4" s="15" t="s">
        <v>147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1" s="58" customFormat="1" ht="15.75" x14ac:dyDescent="0.2">
      <c r="B5" s="297">
        <v>6</v>
      </c>
      <c r="D5" s="16" t="s">
        <v>214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1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  <c r="AE6" s="14" t="s">
        <v>85</v>
      </c>
    </row>
    <row r="7" spans="2:31" ht="6" customHeight="1" x14ac:dyDescent="0.2">
      <c r="C7" s="21"/>
      <c r="D7" s="629" t="s">
        <v>62</v>
      </c>
      <c r="E7" s="630"/>
      <c r="F7" s="630"/>
      <c r="G7" s="630"/>
      <c r="H7" s="630"/>
      <c r="I7" s="631"/>
      <c r="J7" s="615" t="s">
        <v>86</v>
      </c>
      <c r="K7" s="617" t="s">
        <v>87</v>
      </c>
      <c r="L7" s="687" t="s">
        <v>65</v>
      </c>
      <c r="M7" s="615" t="s">
        <v>88</v>
      </c>
      <c r="N7" s="617" t="s">
        <v>112</v>
      </c>
      <c r="O7" s="660" t="s">
        <v>113</v>
      </c>
      <c r="P7" s="619" t="s">
        <v>145</v>
      </c>
      <c r="Q7" s="615" t="s">
        <v>155</v>
      </c>
      <c r="R7" s="660" t="s">
        <v>167</v>
      </c>
      <c r="S7" s="619" t="s">
        <v>170</v>
      </c>
      <c r="T7" s="615" t="s">
        <v>173</v>
      </c>
      <c r="U7" s="615" t="s">
        <v>176</v>
      </c>
      <c r="V7" s="615" t="s">
        <v>177</v>
      </c>
      <c r="W7" s="615" t="s">
        <v>184</v>
      </c>
      <c r="X7" s="615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  <c r="AE7" s="64"/>
    </row>
    <row r="8" spans="2:31" ht="6" customHeight="1" x14ac:dyDescent="0.2">
      <c r="C8" s="21"/>
      <c r="D8" s="632"/>
      <c r="E8" s="633"/>
      <c r="F8" s="633"/>
      <c r="G8" s="633"/>
      <c r="H8" s="633"/>
      <c r="I8" s="634"/>
      <c r="J8" s="616"/>
      <c r="K8" s="618"/>
      <c r="L8" s="688"/>
      <c r="M8" s="616"/>
      <c r="N8" s="618"/>
      <c r="O8" s="661"/>
      <c r="P8" s="620"/>
      <c r="Q8" s="616"/>
      <c r="R8" s="661"/>
      <c r="S8" s="620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22"/>
      <c r="AE8" s="64"/>
    </row>
    <row r="9" spans="2:31" ht="6" customHeight="1" x14ac:dyDescent="0.2">
      <c r="C9" s="21"/>
      <c r="D9" s="632"/>
      <c r="E9" s="633"/>
      <c r="F9" s="633"/>
      <c r="G9" s="633"/>
      <c r="H9" s="633"/>
      <c r="I9" s="634"/>
      <c r="J9" s="616"/>
      <c r="K9" s="618"/>
      <c r="L9" s="688"/>
      <c r="M9" s="616"/>
      <c r="N9" s="618"/>
      <c r="O9" s="661"/>
      <c r="P9" s="620"/>
      <c r="Q9" s="616"/>
      <c r="R9" s="661"/>
      <c r="S9" s="620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22"/>
      <c r="AE9" s="64"/>
    </row>
    <row r="10" spans="2:31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8"/>
      <c r="L10" s="688"/>
      <c r="M10" s="616"/>
      <c r="N10" s="618"/>
      <c r="O10" s="661"/>
      <c r="P10" s="620"/>
      <c r="Q10" s="616"/>
      <c r="R10" s="661"/>
      <c r="S10" s="620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22"/>
      <c r="AE10" s="64"/>
    </row>
    <row r="11" spans="2:31" ht="15" customHeight="1" thickBot="1" x14ac:dyDescent="0.25">
      <c r="C11" s="21"/>
      <c r="D11" s="635"/>
      <c r="E11" s="636"/>
      <c r="F11" s="636"/>
      <c r="G11" s="636"/>
      <c r="H11" s="636"/>
      <c r="I11" s="637"/>
      <c r="J11" s="461"/>
      <c r="K11" s="463"/>
      <c r="L11" s="505"/>
      <c r="M11" s="461"/>
      <c r="N11" s="461"/>
      <c r="O11" s="506"/>
      <c r="P11" s="462" t="s">
        <v>197</v>
      </c>
      <c r="Q11" s="461" t="s">
        <v>197</v>
      </c>
      <c r="R11" s="506" t="s">
        <v>197</v>
      </c>
      <c r="S11" s="462" t="s">
        <v>1</v>
      </c>
      <c r="T11" s="461" t="s">
        <v>1</v>
      </c>
      <c r="U11" s="461" t="s">
        <v>1</v>
      </c>
      <c r="V11" s="461" t="s">
        <v>1</v>
      </c>
      <c r="W11" s="461" t="s">
        <v>1</v>
      </c>
      <c r="X11" s="461" t="s">
        <v>1</v>
      </c>
      <c r="Y11" s="461" t="s">
        <v>1</v>
      </c>
      <c r="Z11" s="461" t="s">
        <v>1</v>
      </c>
      <c r="AA11" s="461" t="s">
        <v>66</v>
      </c>
      <c r="AB11" s="461" t="s">
        <v>66</v>
      </c>
      <c r="AC11" s="461" t="s">
        <v>66</v>
      </c>
      <c r="AD11" s="464" t="s">
        <v>66</v>
      </c>
      <c r="AE11" s="64"/>
    </row>
    <row r="12" spans="2:31" ht="16.5" thickTop="1" thickBot="1" x14ac:dyDescent="0.25">
      <c r="C12" s="21"/>
      <c r="D12" s="91" t="s">
        <v>182</v>
      </c>
      <c r="E12" s="92"/>
      <c r="F12" s="92"/>
      <c r="G12" s="92"/>
      <c r="H12" s="92"/>
      <c r="I12" s="92"/>
      <c r="J12" s="246"/>
      <c r="K12" s="247"/>
      <c r="L12" s="510"/>
      <c r="M12" s="509"/>
      <c r="N12" s="247"/>
      <c r="O12" s="534"/>
      <c r="P12" s="510"/>
      <c r="Q12" s="508"/>
      <c r="R12" s="511"/>
      <c r="S12" s="510"/>
      <c r="T12" s="508"/>
      <c r="U12" s="508"/>
      <c r="V12" s="512"/>
      <c r="W12" s="512"/>
      <c r="X12" s="512"/>
      <c r="Y12" s="508"/>
      <c r="Z12" s="508"/>
      <c r="AA12" s="508"/>
      <c r="AB12" s="508"/>
      <c r="AC12" s="508"/>
      <c r="AD12" s="429"/>
      <c r="AE12" s="64"/>
    </row>
    <row r="13" spans="2:31" x14ac:dyDescent="0.2">
      <c r="C13" s="21"/>
      <c r="D13" s="96"/>
      <c r="E13" s="97" t="s">
        <v>2</v>
      </c>
      <c r="F13" s="97"/>
      <c r="G13" s="97"/>
      <c r="H13" s="98"/>
      <c r="I13" s="99"/>
      <c r="J13" s="285" t="s">
        <v>3</v>
      </c>
      <c r="K13" s="330" t="s">
        <v>3</v>
      </c>
      <c r="L13" s="479">
        <v>100063</v>
      </c>
      <c r="M13" s="514">
        <v>100705</v>
      </c>
      <c r="N13" s="514">
        <v>95729</v>
      </c>
      <c r="O13" s="430">
        <v>93255</v>
      </c>
      <c r="P13" s="479">
        <v>134399</v>
      </c>
      <c r="Q13" s="285">
        <v>133689</v>
      </c>
      <c r="R13" s="286">
        <v>131269</v>
      </c>
      <c r="S13" s="479">
        <v>107032</v>
      </c>
      <c r="T13" s="285">
        <v>105496</v>
      </c>
      <c r="U13" s="285">
        <v>104473</v>
      </c>
      <c r="V13" s="330">
        <v>105480</v>
      </c>
      <c r="W13" s="330">
        <v>107704</v>
      </c>
      <c r="X13" s="330">
        <v>107710</v>
      </c>
      <c r="Y13" s="285">
        <v>108899</v>
      </c>
      <c r="Z13" s="285">
        <v>111249</v>
      </c>
      <c r="AA13" s="285" t="s">
        <v>3</v>
      </c>
      <c r="AB13" s="285" t="s">
        <v>3</v>
      </c>
      <c r="AC13" s="285" t="s">
        <v>3</v>
      </c>
      <c r="AD13" s="430" t="s">
        <v>3</v>
      </c>
      <c r="AE13" s="64"/>
    </row>
    <row r="14" spans="2:31" x14ac:dyDescent="0.2">
      <c r="C14" s="21"/>
      <c r="D14" s="106"/>
      <c r="E14" s="684" t="s">
        <v>4</v>
      </c>
      <c r="F14" s="113" t="s">
        <v>64</v>
      </c>
      <c r="G14" s="32"/>
      <c r="H14" s="33"/>
      <c r="I14" s="34"/>
      <c r="J14" s="344" t="s">
        <v>3</v>
      </c>
      <c r="K14" s="345" t="s">
        <v>3</v>
      </c>
      <c r="L14" s="517">
        <v>58398</v>
      </c>
      <c r="M14" s="516">
        <v>61052</v>
      </c>
      <c r="N14" s="516">
        <v>59034</v>
      </c>
      <c r="O14" s="432">
        <v>59150</v>
      </c>
      <c r="P14" s="517">
        <v>84232</v>
      </c>
      <c r="Q14" s="120">
        <v>84061</v>
      </c>
      <c r="R14" s="518">
        <v>81373</v>
      </c>
      <c r="S14" s="517">
        <v>64621</v>
      </c>
      <c r="T14" s="120">
        <v>64767</v>
      </c>
      <c r="U14" s="120">
        <v>63351</v>
      </c>
      <c r="V14" s="331">
        <v>64470</v>
      </c>
      <c r="W14" s="331">
        <v>66369</v>
      </c>
      <c r="X14" s="331">
        <v>66518</v>
      </c>
      <c r="Y14" s="120">
        <v>66938</v>
      </c>
      <c r="Z14" s="120">
        <v>67723</v>
      </c>
      <c r="AA14" s="120" t="s">
        <v>3</v>
      </c>
      <c r="AB14" s="120" t="s">
        <v>3</v>
      </c>
      <c r="AC14" s="120" t="s">
        <v>3</v>
      </c>
      <c r="AD14" s="432" t="s">
        <v>3</v>
      </c>
      <c r="AE14" s="64"/>
    </row>
    <row r="15" spans="2:31" x14ac:dyDescent="0.2">
      <c r="C15" s="21"/>
      <c r="D15" s="28"/>
      <c r="E15" s="685"/>
      <c r="F15" s="266" t="s">
        <v>63</v>
      </c>
      <c r="G15" s="253"/>
      <c r="H15" s="254"/>
      <c r="I15" s="255"/>
      <c r="J15" s="346" t="s">
        <v>3</v>
      </c>
      <c r="K15" s="347" t="s">
        <v>3</v>
      </c>
      <c r="L15" s="523">
        <v>40802</v>
      </c>
      <c r="M15" s="521">
        <v>39017</v>
      </c>
      <c r="N15" s="521">
        <v>36061</v>
      </c>
      <c r="O15" s="522">
        <v>33482</v>
      </c>
      <c r="P15" s="523">
        <v>49476</v>
      </c>
      <c r="Q15" s="520">
        <v>48893</v>
      </c>
      <c r="R15" s="524">
        <v>49109</v>
      </c>
      <c r="S15" s="523">
        <v>41635</v>
      </c>
      <c r="T15" s="520">
        <v>39985</v>
      </c>
      <c r="U15" s="520">
        <v>40393</v>
      </c>
      <c r="V15" s="525">
        <v>40184</v>
      </c>
      <c r="W15" s="525">
        <v>40555</v>
      </c>
      <c r="X15" s="525">
        <v>40404</v>
      </c>
      <c r="Y15" s="520">
        <v>41126</v>
      </c>
      <c r="Z15" s="520">
        <v>42733</v>
      </c>
      <c r="AA15" s="520" t="s">
        <v>3</v>
      </c>
      <c r="AB15" s="520" t="s">
        <v>3</v>
      </c>
      <c r="AC15" s="520" t="s">
        <v>3</v>
      </c>
      <c r="AD15" s="522" t="s">
        <v>3</v>
      </c>
      <c r="AE15" s="64"/>
    </row>
    <row r="16" spans="2:31" ht="13.5" thickBot="1" x14ac:dyDescent="0.25">
      <c r="C16" s="21"/>
      <c r="D16" s="49"/>
      <c r="E16" s="670"/>
      <c r="F16" s="114" t="s">
        <v>123</v>
      </c>
      <c r="G16" s="88"/>
      <c r="H16" s="89"/>
      <c r="I16" s="90"/>
      <c r="J16" s="348" t="s">
        <v>3</v>
      </c>
      <c r="K16" s="349" t="s">
        <v>3</v>
      </c>
      <c r="L16" s="474">
        <v>863</v>
      </c>
      <c r="M16" s="527">
        <v>636</v>
      </c>
      <c r="N16" s="527">
        <v>634</v>
      </c>
      <c r="O16" s="476">
        <v>623</v>
      </c>
      <c r="P16" s="474">
        <v>691</v>
      </c>
      <c r="Q16" s="473">
        <v>735</v>
      </c>
      <c r="R16" s="528">
        <v>787</v>
      </c>
      <c r="S16" s="474">
        <v>776</v>
      </c>
      <c r="T16" s="473">
        <v>744</v>
      </c>
      <c r="U16" s="473">
        <v>729</v>
      </c>
      <c r="V16" s="475">
        <v>826</v>
      </c>
      <c r="W16" s="475">
        <v>780</v>
      </c>
      <c r="X16" s="475">
        <v>788</v>
      </c>
      <c r="Y16" s="473">
        <v>835</v>
      </c>
      <c r="Z16" s="473">
        <v>793</v>
      </c>
      <c r="AA16" s="473" t="s">
        <v>3</v>
      </c>
      <c r="AB16" s="473" t="s">
        <v>3</v>
      </c>
      <c r="AC16" s="473" t="s">
        <v>3</v>
      </c>
      <c r="AD16" s="476" t="s">
        <v>3</v>
      </c>
      <c r="AE16" s="64"/>
    </row>
    <row r="17" spans="3:31" x14ac:dyDescent="0.2">
      <c r="C17" s="21"/>
      <c r="D17" s="96"/>
      <c r="E17" s="97" t="s">
        <v>134</v>
      </c>
      <c r="F17" s="97"/>
      <c r="G17" s="97"/>
      <c r="H17" s="98"/>
      <c r="I17" s="99"/>
      <c r="J17" s="285">
        <v>75536</v>
      </c>
      <c r="K17" s="330">
        <v>75708</v>
      </c>
      <c r="L17" s="479">
        <v>87466</v>
      </c>
      <c r="M17" s="514">
        <v>87133</v>
      </c>
      <c r="N17" s="514">
        <v>82652</v>
      </c>
      <c r="O17" s="430">
        <v>81258</v>
      </c>
      <c r="P17" s="479">
        <v>117319</v>
      </c>
      <c r="Q17" s="285">
        <v>118222</v>
      </c>
      <c r="R17" s="286">
        <v>116441</v>
      </c>
      <c r="S17" s="479">
        <v>94480</v>
      </c>
      <c r="T17" s="285">
        <v>93233</v>
      </c>
      <c r="U17" s="285">
        <v>91620</v>
      </c>
      <c r="V17" s="330">
        <v>92633</v>
      </c>
      <c r="W17" s="330">
        <v>94252</v>
      </c>
      <c r="X17" s="330">
        <v>94949</v>
      </c>
      <c r="Y17" s="285">
        <v>95439</v>
      </c>
      <c r="Z17" s="285">
        <v>97406</v>
      </c>
      <c r="AA17" s="285" t="s">
        <v>3</v>
      </c>
      <c r="AB17" s="285" t="s">
        <v>3</v>
      </c>
      <c r="AC17" s="285" t="s">
        <v>3</v>
      </c>
      <c r="AD17" s="430" t="s">
        <v>3</v>
      </c>
      <c r="AE17" s="64"/>
    </row>
    <row r="18" spans="3:31" ht="12.75" customHeight="1" x14ac:dyDescent="0.2">
      <c r="C18" s="21"/>
      <c r="D18" s="106"/>
      <c r="E18" s="684" t="s">
        <v>4</v>
      </c>
      <c r="F18" s="113" t="s">
        <v>64</v>
      </c>
      <c r="G18" s="32"/>
      <c r="H18" s="33"/>
      <c r="I18" s="34"/>
      <c r="J18" s="120">
        <v>43431</v>
      </c>
      <c r="K18" s="331">
        <v>44350</v>
      </c>
      <c r="L18" s="517">
        <v>49730</v>
      </c>
      <c r="M18" s="516">
        <v>51375</v>
      </c>
      <c r="N18" s="516">
        <v>49564</v>
      </c>
      <c r="O18" s="432">
        <v>50341</v>
      </c>
      <c r="P18" s="517">
        <v>71917</v>
      </c>
      <c r="Q18" s="120">
        <v>73018</v>
      </c>
      <c r="R18" s="518">
        <v>70907</v>
      </c>
      <c r="S18" s="517">
        <v>56046</v>
      </c>
      <c r="T18" s="120">
        <v>56117</v>
      </c>
      <c r="U18" s="120">
        <v>54152</v>
      </c>
      <c r="V18" s="331">
        <v>55178</v>
      </c>
      <c r="W18" s="331">
        <v>56785</v>
      </c>
      <c r="X18" s="331">
        <v>57481</v>
      </c>
      <c r="Y18" s="120">
        <v>57298</v>
      </c>
      <c r="Z18" s="120">
        <v>57882</v>
      </c>
      <c r="AA18" s="120" t="s">
        <v>3</v>
      </c>
      <c r="AB18" s="120" t="s">
        <v>3</v>
      </c>
      <c r="AC18" s="120" t="s">
        <v>3</v>
      </c>
      <c r="AD18" s="432" t="s">
        <v>3</v>
      </c>
      <c r="AE18" s="64"/>
    </row>
    <row r="19" spans="3:31" ht="12.75" customHeight="1" x14ac:dyDescent="0.2">
      <c r="C19" s="21"/>
      <c r="D19" s="28"/>
      <c r="E19" s="685"/>
      <c r="F19" s="266" t="s">
        <v>63</v>
      </c>
      <c r="G19" s="253"/>
      <c r="H19" s="254"/>
      <c r="I19" s="255"/>
      <c r="J19" s="520">
        <v>31794</v>
      </c>
      <c r="K19" s="525">
        <v>31134</v>
      </c>
      <c r="L19" s="523">
        <v>37047</v>
      </c>
      <c r="M19" s="521">
        <v>35223</v>
      </c>
      <c r="N19" s="521">
        <v>32536</v>
      </c>
      <c r="O19" s="522">
        <v>30399</v>
      </c>
      <c r="P19" s="523">
        <v>44829</v>
      </c>
      <c r="Q19" s="520">
        <v>44593</v>
      </c>
      <c r="R19" s="524">
        <v>44875</v>
      </c>
      <c r="S19" s="523">
        <v>37780</v>
      </c>
      <c r="T19" s="520">
        <v>36491</v>
      </c>
      <c r="U19" s="520">
        <v>36875</v>
      </c>
      <c r="V19" s="525">
        <v>36742</v>
      </c>
      <c r="W19" s="525">
        <v>36818</v>
      </c>
      <c r="X19" s="525">
        <v>36829</v>
      </c>
      <c r="Y19" s="520">
        <v>37438</v>
      </c>
      <c r="Z19" s="520">
        <v>38855</v>
      </c>
      <c r="AA19" s="520" t="s">
        <v>3</v>
      </c>
      <c r="AB19" s="520" t="s">
        <v>3</v>
      </c>
      <c r="AC19" s="520" t="s">
        <v>3</v>
      </c>
      <c r="AD19" s="522" t="s">
        <v>3</v>
      </c>
      <c r="AE19" s="64"/>
    </row>
    <row r="20" spans="3:31" ht="13.5" thickBot="1" x14ac:dyDescent="0.25">
      <c r="C20" s="21"/>
      <c r="D20" s="49"/>
      <c r="E20" s="681"/>
      <c r="F20" s="114" t="s">
        <v>123</v>
      </c>
      <c r="G20" s="88"/>
      <c r="H20" s="89"/>
      <c r="I20" s="90"/>
      <c r="J20" s="473">
        <v>311</v>
      </c>
      <c r="K20" s="475">
        <v>224</v>
      </c>
      <c r="L20" s="474">
        <v>689</v>
      </c>
      <c r="M20" s="527">
        <v>535</v>
      </c>
      <c r="N20" s="527">
        <v>552</v>
      </c>
      <c r="O20" s="476">
        <v>518</v>
      </c>
      <c r="P20" s="474">
        <v>573</v>
      </c>
      <c r="Q20" s="473">
        <v>611</v>
      </c>
      <c r="R20" s="528">
        <v>659</v>
      </c>
      <c r="S20" s="474">
        <v>654</v>
      </c>
      <c r="T20" s="473">
        <v>625</v>
      </c>
      <c r="U20" s="473">
        <v>593</v>
      </c>
      <c r="V20" s="475">
        <v>713</v>
      </c>
      <c r="W20" s="475">
        <v>649</v>
      </c>
      <c r="X20" s="475">
        <v>639</v>
      </c>
      <c r="Y20" s="473">
        <v>703</v>
      </c>
      <c r="Z20" s="473">
        <v>669</v>
      </c>
      <c r="AA20" s="473" t="s">
        <v>3</v>
      </c>
      <c r="AB20" s="473" t="s">
        <v>3</v>
      </c>
      <c r="AC20" s="473" t="s">
        <v>3</v>
      </c>
      <c r="AD20" s="476" t="s">
        <v>3</v>
      </c>
      <c r="AE20" s="64"/>
    </row>
    <row r="21" spans="3:31" x14ac:dyDescent="0.2">
      <c r="C21" s="21"/>
      <c r="D21" s="96"/>
      <c r="E21" s="97" t="s">
        <v>175</v>
      </c>
      <c r="F21" s="97"/>
      <c r="G21" s="97"/>
      <c r="H21" s="98"/>
      <c r="I21" s="99"/>
      <c r="J21" s="285" t="s">
        <v>3</v>
      </c>
      <c r="K21" s="330" t="s">
        <v>3</v>
      </c>
      <c r="L21" s="479">
        <v>12023</v>
      </c>
      <c r="M21" s="514">
        <v>12967</v>
      </c>
      <c r="N21" s="514">
        <v>12500</v>
      </c>
      <c r="O21" s="430">
        <v>11459</v>
      </c>
      <c r="P21" s="479">
        <v>16257</v>
      </c>
      <c r="Q21" s="285">
        <v>14512</v>
      </c>
      <c r="R21" s="286">
        <v>13947</v>
      </c>
      <c r="S21" s="479">
        <v>11759</v>
      </c>
      <c r="T21" s="285">
        <v>11484</v>
      </c>
      <c r="U21" s="285">
        <v>12019</v>
      </c>
      <c r="V21" s="330">
        <v>11985</v>
      </c>
      <c r="W21" s="330">
        <v>12582</v>
      </c>
      <c r="X21" s="330">
        <v>11961</v>
      </c>
      <c r="Y21" s="285">
        <v>12551</v>
      </c>
      <c r="Z21" s="285">
        <v>12942</v>
      </c>
      <c r="AA21" s="285" t="s">
        <v>3</v>
      </c>
      <c r="AB21" s="285" t="s">
        <v>3</v>
      </c>
      <c r="AC21" s="285" t="s">
        <v>3</v>
      </c>
      <c r="AD21" s="430" t="s">
        <v>3</v>
      </c>
      <c r="AE21" s="64"/>
    </row>
    <row r="22" spans="3:31" ht="12.75" customHeight="1" x14ac:dyDescent="0.2">
      <c r="C22" s="21"/>
      <c r="D22" s="106"/>
      <c r="E22" s="684" t="s">
        <v>4</v>
      </c>
      <c r="F22" s="113" t="s">
        <v>64</v>
      </c>
      <c r="G22" s="32"/>
      <c r="H22" s="33"/>
      <c r="I22" s="34"/>
      <c r="J22" s="344" t="s">
        <v>3</v>
      </c>
      <c r="K22" s="345" t="s">
        <v>3</v>
      </c>
      <c r="L22" s="517">
        <v>8241</v>
      </c>
      <c r="M22" s="516">
        <v>9224</v>
      </c>
      <c r="N22" s="516">
        <v>9036</v>
      </c>
      <c r="O22" s="432">
        <v>8397</v>
      </c>
      <c r="P22" s="517">
        <v>11690</v>
      </c>
      <c r="Q22" s="120">
        <v>10314</v>
      </c>
      <c r="R22" s="518">
        <v>9819</v>
      </c>
      <c r="S22" s="517">
        <v>8011</v>
      </c>
      <c r="T22" s="120">
        <v>8082</v>
      </c>
      <c r="U22" s="120">
        <v>8586</v>
      </c>
      <c r="V22" s="331">
        <v>8657</v>
      </c>
      <c r="W22" s="331">
        <v>8926</v>
      </c>
      <c r="X22" s="331">
        <v>8431</v>
      </c>
      <c r="Y22" s="120">
        <v>8951</v>
      </c>
      <c r="Z22" s="120">
        <v>9202</v>
      </c>
      <c r="AA22" s="120" t="s">
        <v>3</v>
      </c>
      <c r="AB22" s="120" t="s">
        <v>3</v>
      </c>
      <c r="AC22" s="120" t="s">
        <v>3</v>
      </c>
      <c r="AD22" s="432" t="s">
        <v>3</v>
      </c>
      <c r="AE22" s="64"/>
    </row>
    <row r="23" spans="3:31" ht="12.75" customHeight="1" x14ac:dyDescent="0.2">
      <c r="C23" s="21"/>
      <c r="D23" s="28"/>
      <c r="E23" s="685"/>
      <c r="F23" s="266" t="s">
        <v>63</v>
      </c>
      <c r="G23" s="253"/>
      <c r="H23" s="254"/>
      <c r="I23" s="255"/>
      <c r="J23" s="346" t="s">
        <v>3</v>
      </c>
      <c r="K23" s="347" t="s">
        <v>3</v>
      </c>
      <c r="L23" s="523">
        <v>3702</v>
      </c>
      <c r="M23" s="521">
        <v>3689</v>
      </c>
      <c r="N23" s="521">
        <v>3427</v>
      </c>
      <c r="O23" s="522">
        <v>2999</v>
      </c>
      <c r="P23" s="523">
        <v>4502</v>
      </c>
      <c r="Q23" s="520">
        <v>4143</v>
      </c>
      <c r="R23" s="524">
        <v>4058</v>
      </c>
      <c r="S23" s="523">
        <v>3694</v>
      </c>
      <c r="T23" s="520">
        <v>3349</v>
      </c>
      <c r="U23" s="520">
        <v>3382</v>
      </c>
      <c r="V23" s="525">
        <v>3285</v>
      </c>
      <c r="W23" s="525">
        <v>3602</v>
      </c>
      <c r="X23" s="525">
        <v>3440</v>
      </c>
      <c r="Y23" s="520">
        <v>3527</v>
      </c>
      <c r="Z23" s="520">
        <v>3679</v>
      </c>
      <c r="AA23" s="520" t="s">
        <v>3</v>
      </c>
      <c r="AB23" s="520" t="s">
        <v>3</v>
      </c>
      <c r="AC23" s="520" t="s">
        <v>3</v>
      </c>
      <c r="AD23" s="522" t="s">
        <v>3</v>
      </c>
      <c r="AE23" s="64"/>
    </row>
    <row r="24" spans="3:31" ht="13.5" thickBot="1" x14ac:dyDescent="0.25">
      <c r="C24" s="21"/>
      <c r="D24" s="49"/>
      <c r="E24" s="681"/>
      <c r="F24" s="114" t="s">
        <v>123</v>
      </c>
      <c r="G24" s="88"/>
      <c r="H24" s="89"/>
      <c r="I24" s="90"/>
      <c r="J24" s="348" t="s">
        <v>3</v>
      </c>
      <c r="K24" s="349" t="s">
        <v>3</v>
      </c>
      <c r="L24" s="474">
        <v>80</v>
      </c>
      <c r="M24" s="527">
        <v>54</v>
      </c>
      <c r="N24" s="527">
        <v>37</v>
      </c>
      <c r="O24" s="476">
        <v>63</v>
      </c>
      <c r="P24" s="474">
        <v>65</v>
      </c>
      <c r="Q24" s="473">
        <v>55</v>
      </c>
      <c r="R24" s="528">
        <v>70</v>
      </c>
      <c r="S24" s="474">
        <v>54</v>
      </c>
      <c r="T24" s="473">
        <v>53</v>
      </c>
      <c r="U24" s="473">
        <v>51</v>
      </c>
      <c r="V24" s="475">
        <v>43</v>
      </c>
      <c r="W24" s="475">
        <v>54</v>
      </c>
      <c r="X24" s="475">
        <v>90</v>
      </c>
      <c r="Y24" s="473">
        <v>73</v>
      </c>
      <c r="Z24" s="473">
        <v>61</v>
      </c>
      <c r="AA24" s="473" t="s">
        <v>3</v>
      </c>
      <c r="AB24" s="473" t="s">
        <v>3</v>
      </c>
      <c r="AC24" s="473" t="s">
        <v>3</v>
      </c>
      <c r="AD24" s="476" t="s">
        <v>3</v>
      </c>
      <c r="AE24" s="64"/>
    </row>
    <row r="25" spans="3:31" x14ac:dyDescent="0.2">
      <c r="C25" s="21"/>
      <c r="D25" s="96"/>
      <c r="E25" s="97" t="s">
        <v>133</v>
      </c>
      <c r="F25" s="97"/>
      <c r="G25" s="97"/>
      <c r="H25" s="98"/>
      <c r="I25" s="99"/>
      <c r="J25" s="285" t="s">
        <v>3</v>
      </c>
      <c r="K25" s="330" t="s">
        <v>3</v>
      </c>
      <c r="L25" s="479">
        <v>574</v>
      </c>
      <c r="M25" s="514">
        <v>605</v>
      </c>
      <c r="N25" s="514">
        <v>577</v>
      </c>
      <c r="O25" s="430">
        <v>538</v>
      </c>
      <c r="P25" s="479">
        <v>823</v>
      </c>
      <c r="Q25" s="285">
        <v>955</v>
      </c>
      <c r="R25" s="286">
        <v>881</v>
      </c>
      <c r="S25" s="479">
        <v>793</v>
      </c>
      <c r="T25" s="285">
        <v>779</v>
      </c>
      <c r="U25" s="285">
        <v>834</v>
      </c>
      <c r="V25" s="330">
        <v>862</v>
      </c>
      <c r="W25" s="330">
        <v>870</v>
      </c>
      <c r="X25" s="330">
        <v>800</v>
      </c>
      <c r="Y25" s="285">
        <v>909</v>
      </c>
      <c r="Z25" s="285">
        <v>901</v>
      </c>
      <c r="AA25" s="285" t="s">
        <v>3</v>
      </c>
      <c r="AB25" s="285" t="s">
        <v>3</v>
      </c>
      <c r="AC25" s="285" t="s">
        <v>3</v>
      </c>
      <c r="AD25" s="430" t="s">
        <v>3</v>
      </c>
      <c r="AE25" s="64"/>
    </row>
    <row r="26" spans="3:31" x14ac:dyDescent="0.2">
      <c r="C26" s="21"/>
      <c r="D26" s="106"/>
      <c r="E26" s="684" t="s">
        <v>4</v>
      </c>
      <c r="F26" s="113" t="s">
        <v>64</v>
      </c>
      <c r="G26" s="32"/>
      <c r="H26" s="33"/>
      <c r="I26" s="34"/>
      <c r="J26" s="344" t="s">
        <v>3</v>
      </c>
      <c r="K26" s="345" t="s">
        <v>3</v>
      </c>
      <c r="L26" s="517">
        <v>427</v>
      </c>
      <c r="M26" s="516">
        <v>453</v>
      </c>
      <c r="N26" s="516">
        <v>434</v>
      </c>
      <c r="O26" s="432">
        <v>412</v>
      </c>
      <c r="P26" s="517">
        <v>625</v>
      </c>
      <c r="Q26" s="120">
        <v>729</v>
      </c>
      <c r="R26" s="518">
        <v>647</v>
      </c>
      <c r="S26" s="517">
        <v>564</v>
      </c>
      <c r="T26" s="120">
        <v>568</v>
      </c>
      <c r="U26" s="120">
        <v>613</v>
      </c>
      <c r="V26" s="331">
        <v>635</v>
      </c>
      <c r="W26" s="331">
        <v>658</v>
      </c>
      <c r="X26" s="331">
        <v>606</v>
      </c>
      <c r="Y26" s="120">
        <v>689</v>
      </c>
      <c r="Z26" s="120">
        <v>639</v>
      </c>
      <c r="AA26" s="120" t="s">
        <v>3</v>
      </c>
      <c r="AB26" s="120" t="s">
        <v>3</v>
      </c>
      <c r="AC26" s="120" t="s">
        <v>3</v>
      </c>
      <c r="AD26" s="432" t="s">
        <v>3</v>
      </c>
      <c r="AE26" s="64"/>
    </row>
    <row r="27" spans="3:31" x14ac:dyDescent="0.2">
      <c r="C27" s="21"/>
      <c r="D27" s="28"/>
      <c r="E27" s="685"/>
      <c r="F27" s="266" t="s">
        <v>63</v>
      </c>
      <c r="G27" s="253"/>
      <c r="H27" s="254"/>
      <c r="I27" s="255"/>
      <c r="J27" s="346" t="s">
        <v>3</v>
      </c>
      <c r="K27" s="347" t="s">
        <v>3</v>
      </c>
      <c r="L27" s="523">
        <v>53</v>
      </c>
      <c r="M27" s="521">
        <v>105</v>
      </c>
      <c r="N27" s="521">
        <v>98</v>
      </c>
      <c r="O27" s="522">
        <v>84</v>
      </c>
      <c r="P27" s="523">
        <v>145</v>
      </c>
      <c r="Q27" s="520">
        <v>157</v>
      </c>
      <c r="R27" s="524">
        <v>176</v>
      </c>
      <c r="S27" s="523">
        <v>161</v>
      </c>
      <c r="T27" s="520">
        <v>145</v>
      </c>
      <c r="U27" s="520">
        <v>136</v>
      </c>
      <c r="V27" s="525">
        <v>157</v>
      </c>
      <c r="W27" s="525">
        <v>135</v>
      </c>
      <c r="X27" s="525">
        <v>135</v>
      </c>
      <c r="Y27" s="520">
        <v>161</v>
      </c>
      <c r="Z27" s="520">
        <v>199</v>
      </c>
      <c r="AA27" s="520" t="s">
        <v>3</v>
      </c>
      <c r="AB27" s="520" t="s">
        <v>3</v>
      </c>
      <c r="AC27" s="520" t="s">
        <v>3</v>
      </c>
      <c r="AD27" s="522" t="s">
        <v>3</v>
      </c>
      <c r="AE27" s="64"/>
    </row>
    <row r="28" spans="3:31" ht="13.5" thickBot="1" x14ac:dyDescent="0.25">
      <c r="C28" s="21"/>
      <c r="D28" s="49"/>
      <c r="E28" s="670"/>
      <c r="F28" s="114" t="s">
        <v>123</v>
      </c>
      <c r="G28" s="88"/>
      <c r="H28" s="89"/>
      <c r="I28" s="90"/>
      <c r="J28" s="348" t="s">
        <v>3</v>
      </c>
      <c r="K28" s="349" t="s">
        <v>3</v>
      </c>
      <c r="L28" s="474">
        <v>94</v>
      </c>
      <c r="M28" s="527">
        <v>47</v>
      </c>
      <c r="N28" s="527">
        <v>45</v>
      </c>
      <c r="O28" s="476">
        <v>42</v>
      </c>
      <c r="P28" s="474">
        <v>53</v>
      </c>
      <c r="Q28" s="473">
        <v>69</v>
      </c>
      <c r="R28" s="528">
        <v>58</v>
      </c>
      <c r="S28" s="474">
        <v>68</v>
      </c>
      <c r="T28" s="473">
        <v>66</v>
      </c>
      <c r="U28" s="473">
        <v>85</v>
      </c>
      <c r="V28" s="475">
        <v>70</v>
      </c>
      <c r="W28" s="475">
        <v>77</v>
      </c>
      <c r="X28" s="475">
        <v>59</v>
      </c>
      <c r="Y28" s="473">
        <v>59</v>
      </c>
      <c r="Z28" s="473">
        <v>63</v>
      </c>
      <c r="AA28" s="473" t="s">
        <v>3</v>
      </c>
      <c r="AB28" s="473" t="s">
        <v>3</v>
      </c>
      <c r="AC28" s="473" t="s">
        <v>3</v>
      </c>
      <c r="AD28" s="476" t="s">
        <v>3</v>
      </c>
      <c r="AE28" s="64"/>
    </row>
    <row r="29" spans="3:31" ht="13.5" x14ac:dyDescent="0.25">
      <c r="D29" s="65" t="s">
        <v>89</v>
      </c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">
        <v>169</v>
      </c>
      <c r="AE29" s="57" t="s">
        <v>85</v>
      </c>
    </row>
    <row r="30" spans="3:31" x14ac:dyDescent="0.2">
      <c r="D30" s="55"/>
      <c r="E30" s="265" t="s">
        <v>125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</row>
    <row r="31" spans="3:31" x14ac:dyDescent="0.2">
      <c r="D31" s="55" t="s">
        <v>1</v>
      </c>
      <c r="E31" s="689" t="s">
        <v>220</v>
      </c>
      <c r="F31" s="689"/>
      <c r="G31" s="689"/>
      <c r="H31" s="689"/>
      <c r="I31" s="689"/>
      <c r="J31" s="689"/>
      <c r="K31" s="689"/>
      <c r="L31" s="689"/>
      <c r="M31" s="689"/>
      <c r="N31" s="689"/>
      <c r="O31" s="689"/>
      <c r="P31" s="689"/>
      <c r="Q31" s="689"/>
      <c r="R31" s="689"/>
      <c r="S31" s="689"/>
      <c r="T31" s="689"/>
      <c r="U31" s="689"/>
      <c r="V31" s="689"/>
      <c r="W31" s="689"/>
      <c r="X31" s="689"/>
      <c r="Y31" s="689"/>
      <c r="Z31" s="689"/>
      <c r="AA31" s="689"/>
      <c r="AB31" s="689"/>
      <c r="AC31" s="689"/>
      <c r="AD31" s="689"/>
    </row>
    <row r="32" spans="3:31" x14ac:dyDescent="0.2">
      <c r="D32" s="586" t="s">
        <v>66</v>
      </c>
      <c r="E32" s="689" t="s">
        <v>210</v>
      </c>
      <c r="F32" s="689"/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89"/>
      <c r="AA32" s="689"/>
      <c r="AB32" s="689"/>
      <c r="AC32" s="689"/>
      <c r="AD32" s="689"/>
    </row>
  </sheetData>
  <mergeCells count="28">
    <mergeCell ref="AC7:AC10"/>
    <mergeCell ref="E32:AD32"/>
    <mergeCell ref="Y7:Y10"/>
    <mergeCell ref="X7:X10"/>
    <mergeCell ref="E31:AD31"/>
    <mergeCell ref="AD7:AD10"/>
    <mergeCell ref="K7:K10"/>
    <mergeCell ref="L7:L10"/>
    <mergeCell ref="M7:M10"/>
    <mergeCell ref="O7:O10"/>
    <mergeCell ref="E26:E28"/>
    <mergeCell ref="Q7:Q10"/>
    <mergeCell ref="N7:N10"/>
    <mergeCell ref="E22:E24"/>
    <mergeCell ref="AB7:AB10"/>
    <mergeCell ref="V7:V10"/>
    <mergeCell ref="AA7:AA10"/>
    <mergeCell ref="Z7:Z10"/>
    <mergeCell ref="S7:S10"/>
    <mergeCell ref="E18:E20"/>
    <mergeCell ref="D7:I11"/>
    <mergeCell ref="W7:W10"/>
    <mergeCell ref="U7:U10"/>
    <mergeCell ref="E14:E16"/>
    <mergeCell ref="T7:T10"/>
    <mergeCell ref="J7:J10"/>
    <mergeCell ref="R7:R10"/>
    <mergeCell ref="P7:P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7" priority="1" stopIfTrue="1">
      <formula>AE6=" "</formula>
    </cfRule>
  </conditionalFormatting>
  <conditionalFormatting sqref="AD29">
    <cfRule type="expression" dxfId="16" priority="2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B1:BM32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85546875" style="57" customWidth="1"/>
    <col min="5" max="5" width="2.140625" style="57" customWidth="1"/>
    <col min="6" max="6" width="1.5703125" style="57" customWidth="1"/>
    <col min="7" max="7" width="15.42578125" style="57" customWidth="1"/>
    <col min="8" max="8" width="9.5703125" style="57" customWidth="1"/>
    <col min="9" max="9" width="5.85546875" style="57" customWidth="1"/>
    <col min="10" max="18" width="13.5703125" style="57" hidden="1" customWidth="1"/>
    <col min="19" max="19" width="8.42578125" style="57" hidden="1" customWidth="1"/>
    <col min="20" max="30" width="8.42578125" style="57" customWidth="1"/>
    <col min="31" max="54" width="1.5703125" style="57" customWidth="1"/>
    <col min="55" max="16384" width="9.140625" style="57"/>
  </cols>
  <sheetData>
    <row r="1" spans="2:65" hidden="1" x14ac:dyDescent="0.2"/>
    <row r="2" spans="2:65" hidden="1" x14ac:dyDescent="0.2"/>
    <row r="3" spans="2:65" ht="9" customHeight="1" x14ac:dyDescent="0.2">
      <c r="C3" s="56"/>
    </row>
    <row r="4" spans="2:65" s="58" customFormat="1" ht="15.75" x14ac:dyDescent="0.2">
      <c r="D4" s="15" t="s">
        <v>97</v>
      </c>
      <c r="E4" s="59"/>
      <c r="F4" s="59"/>
      <c r="G4" s="59"/>
      <c r="H4" s="15" t="s">
        <v>128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65" s="58" customFormat="1" ht="15.75" x14ac:dyDescent="0.2">
      <c r="B5" s="297">
        <v>6</v>
      </c>
      <c r="D5" s="16" t="s">
        <v>214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65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  <c r="AE6" s="14" t="s">
        <v>85</v>
      </c>
    </row>
    <row r="7" spans="2:65" ht="6" customHeight="1" x14ac:dyDescent="0.2">
      <c r="C7" s="21"/>
      <c r="D7" s="629" t="s">
        <v>62</v>
      </c>
      <c r="E7" s="630"/>
      <c r="F7" s="630"/>
      <c r="G7" s="630"/>
      <c r="H7" s="630"/>
      <c r="I7" s="631"/>
      <c r="J7" s="615" t="s">
        <v>86</v>
      </c>
      <c r="K7" s="617" t="s">
        <v>87</v>
      </c>
      <c r="L7" s="687" t="s">
        <v>65</v>
      </c>
      <c r="M7" s="615" t="s">
        <v>88</v>
      </c>
      <c r="N7" s="617" t="s">
        <v>112</v>
      </c>
      <c r="O7" s="660" t="s">
        <v>113</v>
      </c>
      <c r="P7" s="619" t="s">
        <v>145</v>
      </c>
      <c r="Q7" s="615" t="s">
        <v>155</v>
      </c>
      <c r="R7" s="660" t="s">
        <v>167</v>
      </c>
      <c r="S7" s="619" t="s">
        <v>170</v>
      </c>
      <c r="T7" s="615" t="s">
        <v>173</v>
      </c>
      <c r="U7" s="615" t="s">
        <v>176</v>
      </c>
      <c r="V7" s="615" t="s">
        <v>177</v>
      </c>
      <c r="W7" s="615" t="s">
        <v>184</v>
      </c>
      <c r="X7" s="615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  <c r="AE7" s="64"/>
    </row>
    <row r="8" spans="2:65" ht="6" customHeight="1" x14ac:dyDescent="0.2">
      <c r="C8" s="21"/>
      <c r="D8" s="632"/>
      <c r="E8" s="633"/>
      <c r="F8" s="633"/>
      <c r="G8" s="633"/>
      <c r="H8" s="633"/>
      <c r="I8" s="634"/>
      <c r="J8" s="616"/>
      <c r="K8" s="618"/>
      <c r="L8" s="688"/>
      <c r="M8" s="616"/>
      <c r="N8" s="618"/>
      <c r="O8" s="661"/>
      <c r="P8" s="620"/>
      <c r="Q8" s="616"/>
      <c r="R8" s="661"/>
      <c r="S8" s="620"/>
      <c r="T8" s="616"/>
      <c r="U8" s="616"/>
      <c r="V8" s="616"/>
      <c r="W8" s="616"/>
      <c r="X8" s="616"/>
      <c r="Y8" s="616"/>
      <c r="Z8" s="616"/>
      <c r="AA8" s="616"/>
      <c r="AB8" s="616"/>
      <c r="AC8" s="616"/>
      <c r="AD8" s="622"/>
      <c r="AE8" s="64"/>
    </row>
    <row r="9" spans="2:65" ht="6" customHeight="1" x14ac:dyDescent="0.2">
      <c r="C9" s="21"/>
      <c r="D9" s="632"/>
      <c r="E9" s="633"/>
      <c r="F9" s="633"/>
      <c r="G9" s="633"/>
      <c r="H9" s="633"/>
      <c r="I9" s="634"/>
      <c r="J9" s="616"/>
      <c r="K9" s="618"/>
      <c r="L9" s="688"/>
      <c r="M9" s="616"/>
      <c r="N9" s="618"/>
      <c r="O9" s="661"/>
      <c r="P9" s="620"/>
      <c r="Q9" s="616"/>
      <c r="R9" s="661"/>
      <c r="S9" s="620"/>
      <c r="T9" s="616"/>
      <c r="U9" s="616"/>
      <c r="V9" s="616"/>
      <c r="W9" s="616"/>
      <c r="X9" s="616"/>
      <c r="Y9" s="616"/>
      <c r="Z9" s="616"/>
      <c r="AA9" s="616"/>
      <c r="AB9" s="616"/>
      <c r="AC9" s="616"/>
      <c r="AD9" s="622"/>
      <c r="AE9" s="64"/>
    </row>
    <row r="10" spans="2:65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8"/>
      <c r="L10" s="688"/>
      <c r="M10" s="616"/>
      <c r="N10" s="618"/>
      <c r="O10" s="661"/>
      <c r="P10" s="620"/>
      <c r="Q10" s="616"/>
      <c r="R10" s="661"/>
      <c r="S10" s="620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22"/>
      <c r="AE10" s="64"/>
    </row>
    <row r="11" spans="2:65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72"/>
      <c r="L11" s="258"/>
      <c r="M11" s="19"/>
      <c r="N11" s="19"/>
      <c r="O11" s="20"/>
      <c r="P11" s="111" t="s">
        <v>197</v>
      </c>
      <c r="Q11" s="19" t="s">
        <v>197</v>
      </c>
      <c r="R11" s="20" t="s">
        <v>197</v>
      </c>
      <c r="S11" s="111" t="s">
        <v>1</v>
      </c>
      <c r="T11" s="19" t="s">
        <v>1</v>
      </c>
      <c r="U11" s="19" t="s">
        <v>1</v>
      </c>
      <c r="V11" s="19" t="s">
        <v>1</v>
      </c>
      <c r="W11" s="19" t="s">
        <v>1</v>
      </c>
      <c r="X11" s="19" t="s">
        <v>1</v>
      </c>
      <c r="Y11" s="19" t="s">
        <v>1</v>
      </c>
      <c r="Z11" s="19" t="s">
        <v>1</v>
      </c>
      <c r="AA11" s="19" t="s">
        <v>66</v>
      </c>
      <c r="AB11" s="19" t="s">
        <v>66</v>
      </c>
      <c r="AC11" s="19" t="s">
        <v>66</v>
      </c>
      <c r="AD11" s="408" t="s">
        <v>66</v>
      </c>
      <c r="AE11" s="64"/>
    </row>
    <row r="12" spans="2:65" ht="16.5" thickTop="1" thickBot="1" x14ac:dyDescent="0.25">
      <c r="C12" s="21"/>
      <c r="D12" s="91" t="s">
        <v>183</v>
      </c>
      <c r="E12" s="92"/>
      <c r="F12" s="92"/>
      <c r="G12" s="92"/>
      <c r="H12" s="92"/>
      <c r="I12" s="92"/>
      <c r="J12" s="93"/>
      <c r="K12" s="94"/>
      <c r="L12" s="283"/>
      <c r="M12" s="121"/>
      <c r="N12" s="94"/>
      <c r="O12" s="95"/>
      <c r="P12" s="283"/>
      <c r="Q12" s="257"/>
      <c r="R12" s="353"/>
      <c r="S12" s="283"/>
      <c r="T12" s="121"/>
      <c r="U12" s="257"/>
      <c r="V12" s="396"/>
      <c r="W12" s="396"/>
      <c r="X12" s="396"/>
      <c r="Y12" s="257"/>
      <c r="Z12" s="257"/>
      <c r="AA12" s="257"/>
      <c r="AB12" s="257"/>
      <c r="AC12" s="257"/>
      <c r="AD12" s="333"/>
      <c r="AE12" s="64"/>
    </row>
    <row r="13" spans="2:65" x14ac:dyDescent="0.2">
      <c r="C13" s="21"/>
      <c r="D13" s="96"/>
      <c r="E13" s="97" t="s">
        <v>2</v>
      </c>
      <c r="F13" s="97"/>
      <c r="G13" s="97"/>
      <c r="H13" s="98"/>
      <c r="I13" s="99"/>
      <c r="J13" s="267" t="s">
        <v>9</v>
      </c>
      <c r="K13" s="268" t="s">
        <v>9</v>
      </c>
      <c r="L13" s="269">
        <v>0.86176516182372498</v>
      </c>
      <c r="M13" s="270">
        <v>0.84900013488905379</v>
      </c>
      <c r="N13" s="270">
        <v>0.88837848121235741</v>
      </c>
      <c r="O13" s="338">
        <v>0.89876540830193041</v>
      </c>
      <c r="P13" s="269">
        <v>0.61420449871582772</v>
      </c>
      <c r="Q13" s="267">
        <v>0.68103738117798085</v>
      </c>
      <c r="R13" s="354">
        <v>0.71327892368884349</v>
      </c>
      <c r="S13" s="269">
        <v>0.80678400482418122</v>
      </c>
      <c r="T13" s="390">
        <v>0.81456544567298783</v>
      </c>
      <c r="U13" s="267">
        <v>0.80145603510440799</v>
      </c>
      <c r="V13" s="268">
        <v>0.81101030293710596</v>
      </c>
      <c r="W13" s="268">
        <v>0.81646514801197745</v>
      </c>
      <c r="X13" s="268">
        <v>0.80345820465768547</v>
      </c>
      <c r="Y13" s="267">
        <v>0.79481359296995879</v>
      </c>
      <c r="Z13" s="267">
        <v>0.78114423738572369</v>
      </c>
      <c r="AA13" s="602" t="s">
        <v>3</v>
      </c>
      <c r="AB13" s="602" t="s">
        <v>3</v>
      </c>
      <c r="AC13" s="602" t="s">
        <v>3</v>
      </c>
      <c r="AD13" s="600" t="s">
        <v>3</v>
      </c>
      <c r="AE13" s="64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</row>
    <row r="14" spans="2:65" x14ac:dyDescent="0.2">
      <c r="C14" s="21"/>
      <c r="D14" s="106"/>
      <c r="E14" s="684" t="s">
        <v>4</v>
      </c>
      <c r="F14" s="113" t="s">
        <v>64</v>
      </c>
      <c r="G14" s="32"/>
      <c r="H14" s="33"/>
      <c r="I14" s="34"/>
      <c r="J14" s="271" t="s">
        <v>9</v>
      </c>
      <c r="K14" s="272" t="s">
        <v>9</v>
      </c>
      <c r="L14" s="273">
        <v>0.82671045739605598</v>
      </c>
      <c r="M14" s="274">
        <v>0.81634508671293138</v>
      </c>
      <c r="N14" s="274">
        <v>0.86401756311745337</v>
      </c>
      <c r="O14" s="339">
        <v>0.87629629629629635</v>
      </c>
      <c r="P14" s="273">
        <v>0.55474183350895678</v>
      </c>
      <c r="Q14" s="271">
        <v>0.62760191130356879</v>
      </c>
      <c r="R14" s="355">
        <v>0.66478493525591276</v>
      </c>
      <c r="S14" s="273">
        <v>0.7680175897314</v>
      </c>
      <c r="T14" s="391">
        <v>0.77520706659644756</v>
      </c>
      <c r="U14" s="271">
        <v>0.75603265150249421</v>
      </c>
      <c r="V14" s="272">
        <v>0.77304939026583686</v>
      </c>
      <c r="W14" s="272">
        <v>0.77761895277038984</v>
      </c>
      <c r="X14" s="272">
        <v>0.75970214029557548</v>
      </c>
      <c r="Y14" s="271">
        <v>0.74765165138331979</v>
      </c>
      <c r="Z14" s="271">
        <v>0.73146838040719342</v>
      </c>
      <c r="AA14" s="603" t="s">
        <v>3</v>
      </c>
      <c r="AB14" s="603" t="s">
        <v>3</v>
      </c>
      <c r="AC14" s="603" t="s">
        <v>3</v>
      </c>
      <c r="AD14" s="595" t="s">
        <v>3</v>
      </c>
      <c r="AE14" s="64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</row>
    <row r="15" spans="2:65" x14ac:dyDescent="0.2">
      <c r="C15" s="21"/>
      <c r="D15" s="28"/>
      <c r="E15" s="685"/>
      <c r="F15" s="266" t="s">
        <v>63</v>
      </c>
      <c r="G15" s="253"/>
      <c r="H15" s="254"/>
      <c r="I15" s="255"/>
      <c r="J15" s="275" t="s">
        <v>9</v>
      </c>
      <c r="K15" s="276" t="s">
        <v>9</v>
      </c>
      <c r="L15" s="277">
        <v>0.916281158769369</v>
      </c>
      <c r="M15" s="278">
        <v>0.90375706476419904</v>
      </c>
      <c r="N15" s="278">
        <v>0.93031835302615962</v>
      </c>
      <c r="O15" s="340">
        <v>0.94018870043805458</v>
      </c>
      <c r="P15" s="277">
        <v>0.7468977385948492</v>
      </c>
      <c r="Q15" s="275">
        <v>0.7939108549159698</v>
      </c>
      <c r="R15" s="356">
        <v>0.80795301240498829</v>
      </c>
      <c r="S15" s="277">
        <v>0.87286945218977341</v>
      </c>
      <c r="T15" s="392">
        <v>0.88528981977593768</v>
      </c>
      <c r="U15" s="275">
        <v>0.88236707588798113</v>
      </c>
      <c r="V15" s="276">
        <v>0.87831959957159411</v>
      </c>
      <c r="W15" s="276">
        <v>0.88689395761803747</v>
      </c>
      <c r="X15" s="276">
        <v>0.88504337159379654</v>
      </c>
      <c r="Y15" s="275">
        <v>0.88374591713941897</v>
      </c>
      <c r="Z15" s="275">
        <v>0.87361749974445468</v>
      </c>
      <c r="AA15" s="604" t="s">
        <v>3</v>
      </c>
      <c r="AB15" s="604" t="s">
        <v>3</v>
      </c>
      <c r="AC15" s="604" t="s">
        <v>3</v>
      </c>
      <c r="AD15" s="596" t="s">
        <v>3</v>
      </c>
      <c r="AE15" s="64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</row>
    <row r="16" spans="2:65" ht="13.5" thickBot="1" x14ac:dyDescent="0.25">
      <c r="C16" s="21"/>
      <c r="D16" s="49"/>
      <c r="E16" s="670"/>
      <c r="F16" s="114" t="s">
        <v>123</v>
      </c>
      <c r="G16" s="88"/>
      <c r="H16" s="89"/>
      <c r="I16" s="90"/>
      <c r="J16" s="279" t="s">
        <v>9</v>
      </c>
      <c r="K16" s="280" t="s">
        <v>9</v>
      </c>
      <c r="L16" s="281">
        <v>0.91322751322751328</v>
      </c>
      <c r="M16" s="282">
        <v>0.96803652968036524</v>
      </c>
      <c r="N16" s="282">
        <v>0.94626865671641791</v>
      </c>
      <c r="O16" s="341">
        <v>0.96290571870170016</v>
      </c>
      <c r="P16" s="281">
        <v>0.93885869565217395</v>
      </c>
      <c r="Q16" s="279">
        <v>0.94594594594594594</v>
      </c>
      <c r="R16" s="357">
        <v>0.92697290930506482</v>
      </c>
      <c r="S16" s="281">
        <v>0.93946731234866832</v>
      </c>
      <c r="T16" s="393">
        <v>0.93233082706766912</v>
      </c>
      <c r="U16" s="279">
        <v>0.93222506393861893</v>
      </c>
      <c r="V16" s="280">
        <v>0.9057017543859649</v>
      </c>
      <c r="W16" s="280">
        <v>0.92967818831942794</v>
      </c>
      <c r="X16" s="280">
        <v>0.92924528301886788</v>
      </c>
      <c r="Y16" s="279">
        <v>0.8835978835978836</v>
      </c>
      <c r="Z16" s="279">
        <v>0.86383442265795207</v>
      </c>
      <c r="AA16" s="605" t="s">
        <v>3</v>
      </c>
      <c r="AB16" s="605" t="s">
        <v>3</v>
      </c>
      <c r="AC16" s="605" t="s">
        <v>3</v>
      </c>
      <c r="AD16" s="597" t="s">
        <v>3</v>
      </c>
      <c r="AE16" s="64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</row>
    <row r="17" spans="3:65" x14ac:dyDescent="0.2">
      <c r="C17" s="21"/>
      <c r="D17" s="96"/>
      <c r="E17" s="97" t="s">
        <v>134</v>
      </c>
      <c r="F17" s="97"/>
      <c r="G17" s="97"/>
      <c r="H17" s="98"/>
      <c r="I17" s="99"/>
      <c r="J17" s="267">
        <v>0.79409600302769079</v>
      </c>
      <c r="K17" s="268">
        <v>0.80190657769304097</v>
      </c>
      <c r="L17" s="269">
        <v>0.86492098965646813</v>
      </c>
      <c r="M17" s="270">
        <v>0.84601716638185487</v>
      </c>
      <c r="N17" s="270">
        <v>0.89019569829935274</v>
      </c>
      <c r="O17" s="338">
        <v>0.89937907447785803</v>
      </c>
      <c r="P17" s="269">
        <v>0.6004473196646638</v>
      </c>
      <c r="Q17" s="267">
        <v>0.67151750619135253</v>
      </c>
      <c r="R17" s="354">
        <v>0.70681251176088522</v>
      </c>
      <c r="S17" s="269">
        <v>0.80661134446607241</v>
      </c>
      <c r="T17" s="390">
        <v>0.81402029091798067</v>
      </c>
      <c r="U17" s="267">
        <v>0.80003492839678658</v>
      </c>
      <c r="V17" s="268">
        <v>0.81278406598227604</v>
      </c>
      <c r="W17" s="268">
        <v>0.81808160679101827</v>
      </c>
      <c r="X17" s="268">
        <v>0.80312796048179724</v>
      </c>
      <c r="Y17" s="267">
        <v>0.79260372720326877</v>
      </c>
      <c r="Z17" s="267">
        <v>0.78178724497166796</v>
      </c>
      <c r="AA17" s="602" t="s">
        <v>3</v>
      </c>
      <c r="AB17" s="602" t="s">
        <v>3</v>
      </c>
      <c r="AC17" s="602" t="s">
        <v>3</v>
      </c>
      <c r="AD17" s="600" t="s">
        <v>3</v>
      </c>
      <c r="AE17" s="64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</row>
    <row r="18" spans="3:65" ht="12.75" customHeight="1" x14ac:dyDescent="0.2">
      <c r="C18" s="21"/>
      <c r="D18" s="106"/>
      <c r="E18" s="684" t="s">
        <v>4</v>
      </c>
      <c r="F18" s="113" t="s">
        <v>64</v>
      </c>
      <c r="G18" s="32"/>
      <c r="H18" s="33"/>
      <c r="I18" s="34"/>
      <c r="J18" s="271">
        <v>0.74500823384108683</v>
      </c>
      <c r="K18" s="272">
        <v>0.75810669903078576</v>
      </c>
      <c r="L18" s="273">
        <v>0.82712394384937793</v>
      </c>
      <c r="M18" s="274">
        <v>0.80933551781719648</v>
      </c>
      <c r="N18" s="274">
        <v>0.86342415162706432</v>
      </c>
      <c r="O18" s="339">
        <v>0.87411227448733309</v>
      </c>
      <c r="P18" s="273">
        <v>0.5343492733378904</v>
      </c>
      <c r="Q18" s="271">
        <v>0.61232054206359854</v>
      </c>
      <c r="R18" s="355">
        <v>0.65344846652904753</v>
      </c>
      <c r="S18" s="273">
        <v>0.76468421268061071</v>
      </c>
      <c r="T18" s="391">
        <v>0.76998120223377831</v>
      </c>
      <c r="U18" s="271">
        <v>0.74744993029579432</v>
      </c>
      <c r="V18" s="272">
        <v>0.7705240814958596</v>
      </c>
      <c r="W18" s="272">
        <v>0.77562421460962683</v>
      </c>
      <c r="X18" s="272">
        <v>0.75384918032786885</v>
      </c>
      <c r="Y18" s="271">
        <v>0.73867137645193315</v>
      </c>
      <c r="Z18" s="271">
        <v>0.72619376207562791</v>
      </c>
      <c r="AA18" s="603" t="s">
        <v>3</v>
      </c>
      <c r="AB18" s="603" t="s">
        <v>3</v>
      </c>
      <c r="AC18" s="603" t="s">
        <v>3</v>
      </c>
      <c r="AD18" s="595" t="s">
        <v>3</v>
      </c>
      <c r="AE18" s="64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</row>
    <row r="19" spans="3:65" ht="12.75" customHeight="1" x14ac:dyDescent="0.2">
      <c r="C19" s="21"/>
      <c r="D19" s="28"/>
      <c r="E19" s="685"/>
      <c r="F19" s="266" t="s">
        <v>63</v>
      </c>
      <c r="G19" s="253"/>
      <c r="H19" s="254"/>
      <c r="I19" s="255"/>
      <c r="J19" s="275">
        <v>0.87123557942619134</v>
      </c>
      <c r="K19" s="276">
        <v>0.87263860081843148</v>
      </c>
      <c r="L19" s="277">
        <v>0.92055958652221448</v>
      </c>
      <c r="M19" s="278">
        <v>0.90405790405790409</v>
      </c>
      <c r="N19" s="278">
        <v>0.93341366153139971</v>
      </c>
      <c r="O19" s="340">
        <v>0.9435115925385642</v>
      </c>
      <c r="P19" s="277">
        <v>0.74485336877959629</v>
      </c>
      <c r="Q19" s="275">
        <v>0.79395007655877226</v>
      </c>
      <c r="R19" s="356">
        <v>0.8082236190407579</v>
      </c>
      <c r="S19" s="277">
        <v>0.87565187159578162</v>
      </c>
      <c r="T19" s="392">
        <v>0.8902632413574374</v>
      </c>
      <c r="U19" s="275">
        <v>0.8898192611182163</v>
      </c>
      <c r="V19" s="276">
        <v>0.88390107775211701</v>
      </c>
      <c r="W19" s="276">
        <v>0.89158493764378255</v>
      </c>
      <c r="X19" s="276">
        <v>0.89195931218212643</v>
      </c>
      <c r="Y19" s="275">
        <v>0.88985548583380869</v>
      </c>
      <c r="Z19" s="275">
        <v>0.88004801703245683</v>
      </c>
      <c r="AA19" s="604" t="s">
        <v>3</v>
      </c>
      <c r="AB19" s="604" t="s">
        <v>3</v>
      </c>
      <c r="AC19" s="604" t="s">
        <v>3</v>
      </c>
      <c r="AD19" s="596" t="s">
        <v>3</v>
      </c>
      <c r="AE19" s="64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</row>
    <row r="20" spans="3:65" ht="13.5" thickBot="1" x14ac:dyDescent="0.25">
      <c r="C20" s="21"/>
      <c r="D20" s="49"/>
      <c r="E20" s="681"/>
      <c r="F20" s="114" t="s">
        <v>123</v>
      </c>
      <c r="G20" s="88"/>
      <c r="H20" s="89"/>
      <c r="I20" s="90"/>
      <c r="J20" s="279">
        <v>0.93393393393393398</v>
      </c>
      <c r="K20" s="280">
        <v>0.96969696969696972</v>
      </c>
      <c r="L20" s="281">
        <v>0.90897097625329815</v>
      </c>
      <c r="M20" s="282">
        <v>0.96745027124773963</v>
      </c>
      <c r="N20" s="282">
        <v>0.94197952218430037</v>
      </c>
      <c r="O20" s="341">
        <v>0.96103896103896103</v>
      </c>
      <c r="P20" s="281">
        <v>0.93474714518760194</v>
      </c>
      <c r="Q20" s="279">
        <v>0.95768025078369901</v>
      </c>
      <c r="R20" s="357">
        <v>0.93342776203966005</v>
      </c>
      <c r="S20" s="281">
        <v>0.94236311239193082</v>
      </c>
      <c r="T20" s="393">
        <v>0.9412650602409639</v>
      </c>
      <c r="U20" s="279">
        <v>0.94126984126984126</v>
      </c>
      <c r="V20" s="280">
        <v>0.90139064475347663</v>
      </c>
      <c r="W20" s="280">
        <v>0.921875</v>
      </c>
      <c r="X20" s="280">
        <v>0.93421052631578949</v>
      </c>
      <c r="Y20" s="279">
        <v>0.91180285343709466</v>
      </c>
      <c r="Z20" s="279">
        <v>0.90773405698778831</v>
      </c>
      <c r="AA20" s="605" t="s">
        <v>3</v>
      </c>
      <c r="AB20" s="605" t="s">
        <v>3</v>
      </c>
      <c r="AC20" s="605" t="s">
        <v>3</v>
      </c>
      <c r="AD20" s="597" t="s">
        <v>3</v>
      </c>
      <c r="AE20" s="64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</row>
    <row r="21" spans="3:65" x14ac:dyDescent="0.2">
      <c r="C21" s="21"/>
      <c r="D21" s="96"/>
      <c r="E21" s="97" t="s">
        <v>175</v>
      </c>
      <c r="F21" s="97"/>
      <c r="G21" s="97"/>
      <c r="H21" s="98"/>
      <c r="I21" s="99"/>
      <c r="J21" s="267" t="s">
        <v>9</v>
      </c>
      <c r="K21" s="268" t="s">
        <v>9</v>
      </c>
      <c r="L21" s="269">
        <v>0.84253679046951646</v>
      </c>
      <c r="M21" s="270">
        <v>0.87120397742542333</v>
      </c>
      <c r="N21" s="270">
        <v>0.87885818744287425</v>
      </c>
      <c r="O21" s="338">
        <v>0.8964950711938664</v>
      </c>
      <c r="P21" s="269">
        <v>0.72855606345791879</v>
      </c>
      <c r="Q21" s="267">
        <v>0.76844056129203075</v>
      </c>
      <c r="R21" s="354">
        <v>0.76974446713394784</v>
      </c>
      <c r="S21" s="269">
        <v>0.81535154624878659</v>
      </c>
      <c r="T21" s="390">
        <v>0.82293084915800785</v>
      </c>
      <c r="U21" s="267">
        <v>0.82029757029757033</v>
      </c>
      <c r="V21" s="268">
        <v>0.80815913688469321</v>
      </c>
      <c r="W21" s="268">
        <v>0.81300077539415871</v>
      </c>
      <c r="X21" s="268">
        <v>0.8141719420053094</v>
      </c>
      <c r="Y21" s="267">
        <v>0.8155295646523717</v>
      </c>
      <c r="Z21" s="267">
        <v>0.77907536720443049</v>
      </c>
      <c r="AA21" s="602" t="s">
        <v>3</v>
      </c>
      <c r="AB21" s="602" t="s">
        <v>3</v>
      </c>
      <c r="AC21" s="602" t="s">
        <v>3</v>
      </c>
      <c r="AD21" s="600" t="s">
        <v>3</v>
      </c>
      <c r="AE21" s="64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</row>
    <row r="22" spans="3:65" ht="12.75" customHeight="1" x14ac:dyDescent="0.2">
      <c r="C22" s="21"/>
      <c r="D22" s="106"/>
      <c r="E22" s="684" t="s">
        <v>4</v>
      </c>
      <c r="F22" s="113" t="s">
        <v>64</v>
      </c>
      <c r="G22" s="32"/>
      <c r="H22" s="33"/>
      <c r="I22" s="34"/>
      <c r="J22" s="271" t="s">
        <v>9</v>
      </c>
      <c r="K22" s="272" t="s">
        <v>9</v>
      </c>
      <c r="L22" s="273">
        <v>0.82774206508638004</v>
      </c>
      <c r="M22" s="274">
        <v>0.85980611483967184</v>
      </c>
      <c r="N22" s="274">
        <v>0.87035253323059136</v>
      </c>
      <c r="O22" s="339">
        <v>0.89168525007964317</v>
      </c>
      <c r="P22" s="273">
        <v>0.71524718551150268</v>
      </c>
      <c r="Q22" s="271">
        <v>0.7567131327953045</v>
      </c>
      <c r="R22" s="355">
        <v>0.75652977887356498</v>
      </c>
      <c r="S22" s="273">
        <v>0.80206247496996397</v>
      </c>
      <c r="T22" s="391">
        <v>0.81735436893203883</v>
      </c>
      <c r="U22" s="271">
        <v>0.82415050873488194</v>
      </c>
      <c r="V22" s="272">
        <v>0.80283780024112028</v>
      </c>
      <c r="W22" s="272">
        <v>0.80176053175244766</v>
      </c>
      <c r="X22" s="272">
        <v>0.81098499422854942</v>
      </c>
      <c r="Y22" s="271">
        <v>0.81469008828615641</v>
      </c>
      <c r="Z22" s="271">
        <v>0.76959103454043654</v>
      </c>
      <c r="AA22" s="603" t="s">
        <v>3</v>
      </c>
      <c r="AB22" s="603" t="s">
        <v>3</v>
      </c>
      <c r="AC22" s="603" t="s">
        <v>3</v>
      </c>
      <c r="AD22" s="595" t="s">
        <v>3</v>
      </c>
      <c r="AE22" s="64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</row>
    <row r="23" spans="3:65" ht="12.75" customHeight="1" x14ac:dyDescent="0.2">
      <c r="C23" s="21"/>
      <c r="D23" s="28"/>
      <c r="E23" s="685"/>
      <c r="F23" s="266" t="s">
        <v>63</v>
      </c>
      <c r="G23" s="253"/>
      <c r="H23" s="254"/>
      <c r="I23" s="255"/>
      <c r="J23" s="275" t="s">
        <v>9</v>
      </c>
      <c r="K23" s="276" t="s">
        <v>9</v>
      </c>
      <c r="L23" s="277">
        <v>0.87538425159612199</v>
      </c>
      <c r="M23" s="278">
        <v>0.89953669836625216</v>
      </c>
      <c r="N23" s="278">
        <v>0.90113068630028925</v>
      </c>
      <c r="O23" s="340">
        <v>0.90823743185947914</v>
      </c>
      <c r="P23" s="277">
        <v>0.76266305268507539</v>
      </c>
      <c r="Q23" s="275">
        <v>0.79719068693477002</v>
      </c>
      <c r="R23" s="356">
        <v>0.80086836392342609</v>
      </c>
      <c r="S23" s="277">
        <v>0.84376427592507997</v>
      </c>
      <c r="T23" s="392">
        <v>0.83453775230500871</v>
      </c>
      <c r="U23" s="275">
        <v>0.80870396939263511</v>
      </c>
      <c r="V23" s="276">
        <v>0.82125000000000004</v>
      </c>
      <c r="W23" s="276">
        <v>0.84001865671641796</v>
      </c>
      <c r="X23" s="276">
        <v>0.81826831588962889</v>
      </c>
      <c r="Y23" s="275">
        <v>0.82176141658900281</v>
      </c>
      <c r="Z23" s="275">
        <v>0.80999559665345666</v>
      </c>
      <c r="AA23" s="604" t="s">
        <v>3</v>
      </c>
      <c r="AB23" s="604" t="s">
        <v>3</v>
      </c>
      <c r="AC23" s="604" t="s">
        <v>3</v>
      </c>
      <c r="AD23" s="596" t="s">
        <v>3</v>
      </c>
      <c r="AE23" s="64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</row>
    <row r="24" spans="3:65" ht="13.5" thickBot="1" x14ac:dyDescent="0.25">
      <c r="C24" s="21"/>
      <c r="D24" s="49"/>
      <c r="E24" s="681"/>
      <c r="F24" s="114" t="s">
        <v>123</v>
      </c>
      <c r="G24" s="88"/>
      <c r="H24" s="89"/>
      <c r="I24" s="90"/>
      <c r="J24" s="279" t="s">
        <v>9</v>
      </c>
      <c r="K24" s="280" t="s">
        <v>9</v>
      </c>
      <c r="L24" s="281">
        <v>0.94117647058823528</v>
      </c>
      <c r="M24" s="282">
        <v>0.98181818181818181</v>
      </c>
      <c r="N24" s="282">
        <v>0.97368421052631582</v>
      </c>
      <c r="O24" s="341">
        <v>1</v>
      </c>
      <c r="P24" s="281">
        <v>0.97014925373134331</v>
      </c>
      <c r="Q24" s="279">
        <v>0.94827586206896552</v>
      </c>
      <c r="R24" s="357">
        <v>0.95890410958904104</v>
      </c>
      <c r="S24" s="281">
        <v>0.9642857142857143</v>
      </c>
      <c r="T24" s="393">
        <v>0.98148148148148151</v>
      </c>
      <c r="U24" s="279">
        <v>0.98076923076923073</v>
      </c>
      <c r="V24" s="280">
        <v>0.91489361702127658</v>
      </c>
      <c r="W24" s="280">
        <v>0.98181818181818181</v>
      </c>
      <c r="X24" s="280">
        <v>0.98901098901098905</v>
      </c>
      <c r="Y24" s="279">
        <v>0.65765765765765771</v>
      </c>
      <c r="Z24" s="279">
        <v>0.53982300884955747</v>
      </c>
      <c r="AA24" s="605" t="s">
        <v>3</v>
      </c>
      <c r="AB24" s="605" t="s">
        <v>3</v>
      </c>
      <c r="AC24" s="605" t="s">
        <v>3</v>
      </c>
      <c r="AD24" s="597" t="s">
        <v>3</v>
      </c>
      <c r="AE24" s="64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</row>
    <row r="25" spans="3:65" x14ac:dyDescent="0.2">
      <c r="C25" s="21"/>
      <c r="D25" s="96"/>
      <c r="E25" s="97" t="s">
        <v>133</v>
      </c>
      <c r="F25" s="97"/>
      <c r="G25" s="97"/>
      <c r="H25" s="98"/>
      <c r="I25" s="99"/>
      <c r="J25" s="267" t="s">
        <v>9</v>
      </c>
      <c r="K25" s="268" t="s">
        <v>9</v>
      </c>
      <c r="L25" s="269">
        <v>0.79944289693593318</v>
      </c>
      <c r="M25" s="270">
        <v>0.81756756756756754</v>
      </c>
      <c r="N25" s="270">
        <v>0.83988355167394468</v>
      </c>
      <c r="O25" s="338">
        <v>0.85668789808917201</v>
      </c>
      <c r="P25" s="269">
        <v>0.73613595706618962</v>
      </c>
      <c r="Q25" s="267">
        <v>0.69963369963369959</v>
      </c>
      <c r="R25" s="354">
        <v>0.74914965986394555</v>
      </c>
      <c r="S25" s="269">
        <v>0.71377137713771377</v>
      </c>
      <c r="T25" s="390">
        <v>0.76148582600195502</v>
      </c>
      <c r="U25" s="267">
        <v>0.70558375634517767</v>
      </c>
      <c r="V25" s="268">
        <v>0.68412698412698414</v>
      </c>
      <c r="W25" s="268">
        <v>0.70846905537459282</v>
      </c>
      <c r="X25" s="268">
        <v>0.69991251093613294</v>
      </c>
      <c r="Y25" s="267">
        <v>0.75123966942148757</v>
      </c>
      <c r="Z25" s="267">
        <v>0.74339933993399343</v>
      </c>
      <c r="AA25" s="602" t="s">
        <v>3</v>
      </c>
      <c r="AB25" s="602" t="s">
        <v>3</v>
      </c>
      <c r="AC25" s="602" t="s">
        <v>3</v>
      </c>
      <c r="AD25" s="600" t="s">
        <v>3</v>
      </c>
      <c r="AE25" s="64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</row>
    <row r="26" spans="3:65" x14ac:dyDescent="0.2">
      <c r="C26" s="21"/>
      <c r="D26" s="106"/>
      <c r="E26" s="684" t="s">
        <v>4</v>
      </c>
      <c r="F26" s="113" t="s">
        <v>64</v>
      </c>
      <c r="G26" s="32"/>
      <c r="H26" s="33"/>
      <c r="I26" s="34"/>
      <c r="J26" s="271" t="s">
        <v>9</v>
      </c>
      <c r="K26" s="272" t="s">
        <v>9</v>
      </c>
      <c r="L26" s="273">
        <v>0.76386404293381038</v>
      </c>
      <c r="M26" s="274">
        <v>0.77969018932874357</v>
      </c>
      <c r="N26" s="274">
        <v>0.80519480519480524</v>
      </c>
      <c r="O26" s="339">
        <v>0.83739837398373984</v>
      </c>
      <c r="P26" s="273">
        <v>0.68832599118942728</v>
      </c>
      <c r="Q26" s="271">
        <v>0.68644067796610164</v>
      </c>
      <c r="R26" s="355">
        <v>0.70787746170678334</v>
      </c>
      <c r="S26" s="273">
        <v>0.65657741559953431</v>
      </c>
      <c r="T26" s="391">
        <v>0.7291399229781772</v>
      </c>
      <c r="U26" s="271">
        <v>0.66127292340884569</v>
      </c>
      <c r="V26" s="272">
        <v>0.63310069790628121</v>
      </c>
      <c r="W26" s="272">
        <v>0.65537848605577687</v>
      </c>
      <c r="X26" s="272">
        <v>0.66447368421052633</v>
      </c>
      <c r="Y26" s="271">
        <v>0.70666666666666667</v>
      </c>
      <c r="Z26" s="271">
        <v>0.69305856832971802</v>
      </c>
      <c r="AA26" s="603" t="s">
        <v>3</v>
      </c>
      <c r="AB26" s="603" t="s">
        <v>3</v>
      </c>
      <c r="AC26" s="603" t="s">
        <v>3</v>
      </c>
      <c r="AD26" s="595" t="s">
        <v>3</v>
      </c>
      <c r="AE26" s="64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</row>
    <row r="27" spans="3:65" x14ac:dyDescent="0.2">
      <c r="C27" s="21"/>
      <c r="D27" s="28"/>
      <c r="E27" s="685"/>
      <c r="F27" s="266" t="s">
        <v>63</v>
      </c>
      <c r="G27" s="253"/>
      <c r="H27" s="254"/>
      <c r="I27" s="255"/>
      <c r="J27" s="275" t="s">
        <v>9</v>
      </c>
      <c r="K27" s="276" t="s">
        <v>9</v>
      </c>
      <c r="L27" s="277">
        <v>0.92982456140350878</v>
      </c>
      <c r="M27" s="278">
        <v>0.95454545454545459</v>
      </c>
      <c r="N27" s="278">
        <v>0.96078431372549022</v>
      </c>
      <c r="O27" s="340">
        <v>0.92307692307692313</v>
      </c>
      <c r="P27" s="277">
        <v>0.94155844155844159</v>
      </c>
      <c r="Q27" s="275">
        <v>0.7072072072072072</v>
      </c>
      <c r="R27" s="356">
        <v>0.91666666666666663</v>
      </c>
      <c r="S27" s="277">
        <v>0.91477272727272729</v>
      </c>
      <c r="T27" s="392">
        <v>0.88414634146341464</v>
      </c>
      <c r="U27" s="275">
        <v>0.8774193548387097</v>
      </c>
      <c r="V27" s="276">
        <v>0.85792349726775952</v>
      </c>
      <c r="W27" s="276">
        <v>0.9375</v>
      </c>
      <c r="X27" s="276">
        <v>0.85443037974683544</v>
      </c>
      <c r="Y27" s="275">
        <v>0.93604651162790697</v>
      </c>
      <c r="Z27" s="275">
        <v>0.89639639639639634</v>
      </c>
      <c r="AA27" s="604" t="s">
        <v>3</v>
      </c>
      <c r="AB27" s="604" t="s">
        <v>3</v>
      </c>
      <c r="AC27" s="604" t="s">
        <v>3</v>
      </c>
      <c r="AD27" s="596" t="s">
        <v>3</v>
      </c>
      <c r="AE27" s="64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</row>
    <row r="28" spans="3:65" ht="13.5" thickBot="1" x14ac:dyDescent="0.25">
      <c r="C28" s="21"/>
      <c r="D28" s="49"/>
      <c r="E28" s="670"/>
      <c r="F28" s="114" t="s">
        <v>123</v>
      </c>
      <c r="G28" s="88"/>
      <c r="H28" s="89"/>
      <c r="I28" s="90"/>
      <c r="J28" s="279" t="s">
        <v>9</v>
      </c>
      <c r="K28" s="280" t="s">
        <v>9</v>
      </c>
      <c r="L28" s="281">
        <v>0.92156862745098034</v>
      </c>
      <c r="M28" s="282">
        <v>0.95918367346938771</v>
      </c>
      <c r="N28" s="282">
        <v>0.97826086956521741</v>
      </c>
      <c r="O28" s="341">
        <v>0.93333333333333335</v>
      </c>
      <c r="P28" s="281">
        <v>0.9464285714285714</v>
      </c>
      <c r="Q28" s="279">
        <v>0.85185185185185186</v>
      </c>
      <c r="R28" s="357">
        <v>0.82857142857142863</v>
      </c>
      <c r="S28" s="281">
        <v>0.89473684210526316</v>
      </c>
      <c r="T28" s="393">
        <v>0.82499999999999996</v>
      </c>
      <c r="U28" s="279">
        <v>0.85</v>
      </c>
      <c r="V28" s="280">
        <v>0.94594594594594594</v>
      </c>
      <c r="W28" s="280">
        <v>0.96250000000000002</v>
      </c>
      <c r="X28" s="280">
        <v>0.80821917808219179</v>
      </c>
      <c r="Y28" s="279">
        <v>0.93650793650793651</v>
      </c>
      <c r="Z28" s="279">
        <v>0.92647058823529416</v>
      </c>
      <c r="AA28" s="605" t="s">
        <v>3</v>
      </c>
      <c r="AB28" s="605" t="s">
        <v>3</v>
      </c>
      <c r="AC28" s="605" t="s">
        <v>3</v>
      </c>
      <c r="AD28" s="597" t="s">
        <v>3</v>
      </c>
      <c r="AE28" s="64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</row>
    <row r="29" spans="3:65" ht="13.5" x14ac:dyDescent="0.25">
      <c r="D29" s="65" t="s">
        <v>89</v>
      </c>
      <c r="E29" s="66"/>
      <c r="F29" s="66"/>
      <c r="G29" s="66"/>
      <c r="H29" s="66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">
        <v>169</v>
      </c>
      <c r="AE29" s="57" t="s">
        <v>85</v>
      </c>
    </row>
    <row r="30" spans="3:65" x14ac:dyDescent="0.2">
      <c r="D30" s="55"/>
      <c r="E30" s="265" t="s">
        <v>125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</row>
    <row r="31" spans="3:65" x14ac:dyDescent="0.2">
      <c r="D31" s="55" t="s">
        <v>1</v>
      </c>
      <c r="E31" s="689" t="s">
        <v>220</v>
      </c>
      <c r="F31" s="689"/>
      <c r="G31" s="689"/>
      <c r="H31" s="689"/>
      <c r="I31" s="689"/>
      <c r="J31" s="689"/>
      <c r="K31" s="689"/>
      <c r="L31" s="689"/>
      <c r="M31" s="689"/>
      <c r="N31" s="689"/>
      <c r="O31" s="689"/>
      <c r="P31" s="689"/>
      <c r="Q31" s="689"/>
      <c r="R31" s="689"/>
      <c r="S31" s="689"/>
      <c r="T31" s="689"/>
      <c r="U31" s="689"/>
      <c r="V31" s="689"/>
      <c r="W31" s="689"/>
      <c r="X31" s="689"/>
      <c r="Y31" s="689"/>
      <c r="Z31" s="689"/>
      <c r="AA31" s="689"/>
      <c r="AB31" s="689"/>
      <c r="AC31" s="689"/>
      <c r="AD31" s="689"/>
    </row>
    <row r="32" spans="3:65" x14ac:dyDescent="0.2">
      <c r="D32" s="586" t="s">
        <v>66</v>
      </c>
      <c r="E32" s="689" t="s">
        <v>210</v>
      </c>
      <c r="F32" s="689"/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689"/>
      <c r="R32" s="689"/>
      <c r="S32" s="689"/>
      <c r="T32" s="689"/>
      <c r="U32" s="689"/>
      <c r="V32" s="689"/>
      <c r="W32" s="689"/>
      <c r="X32" s="689"/>
      <c r="Y32" s="689"/>
      <c r="Z32" s="689"/>
      <c r="AA32" s="689"/>
      <c r="AB32" s="689"/>
      <c r="AC32" s="689"/>
      <c r="AD32" s="689"/>
    </row>
  </sheetData>
  <mergeCells count="28">
    <mergeCell ref="AC7:AC10"/>
    <mergeCell ref="E22:E24"/>
    <mergeCell ref="E14:E16"/>
    <mergeCell ref="E18:E20"/>
    <mergeCell ref="E32:AD32"/>
    <mergeCell ref="E31:AD31"/>
    <mergeCell ref="E26:E28"/>
    <mergeCell ref="U7:U10"/>
    <mergeCell ref="R7:R10"/>
    <mergeCell ref="P7:P10"/>
    <mergeCell ref="Q7:Q10"/>
    <mergeCell ref="X7:X10"/>
    <mergeCell ref="D7:I11"/>
    <mergeCell ref="J7:J10"/>
    <mergeCell ref="AD7:AD10"/>
    <mergeCell ref="K7:K10"/>
    <mergeCell ref="L7:L10"/>
    <mergeCell ref="T7:T10"/>
    <mergeCell ref="O7:O10"/>
    <mergeCell ref="V7:V10"/>
    <mergeCell ref="Z7:Z10"/>
    <mergeCell ref="AA7:AA10"/>
    <mergeCell ref="AB7:AB10"/>
    <mergeCell ref="Y7:Y10"/>
    <mergeCell ref="M7:M10"/>
    <mergeCell ref="S7:S10"/>
    <mergeCell ref="W7:W10"/>
    <mergeCell ref="N7:N10"/>
  </mergeCells>
  <phoneticPr fontId="0" type="noConversion"/>
  <conditionalFormatting sqref="D6">
    <cfRule type="cellIs" dxfId="15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4" priority="1" stopIfTrue="1">
      <formula>AE6=" "</formula>
    </cfRule>
  </conditionalFormatting>
  <conditionalFormatting sqref="AD29">
    <cfRule type="expression" dxfId="13" priority="2" stopIfTrue="1">
      <formula>AE29="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B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93" hidden="1" customWidth="1"/>
    <col min="3" max="3" width="1.5703125" style="193" customWidth="1"/>
    <col min="4" max="4" width="1.140625" style="193" customWidth="1"/>
    <col min="5" max="6" width="1.5703125" style="193" customWidth="1"/>
    <col min="7" max="7" width="15.5703125" style="193" customWidth="1"/>
    <col min="8" max="8" width="8.5703125" style="193" customWidth="1"/>
    <col min="9" max="9" width="1" style="193" customWidth="1"/>
    <col min="10" max="15" width="6.5703125" style="193" hidden="1" customWidth="1"/>
    <col min="16" max="19" width="8.42578125" style="193" hidden="1" customWidth="1"/>
    <col min="20" max="30" width="8.42578125" style="193" customWidth="1"/>
    <col min="31" max="38" width="9.5703125" style="193" customWidth="1"/>
    <col min="39" max="16384" width="9.140625" style="193"/>
  </cols>
  <sheetData>
    <row r="1" spans="2:30" hidden="1" x14ac:dyDescent="0.2"/>
    <row r="2" spans="2:30" hidden="1" x14ac:dyDescent="0.2"/>
    <row r="3" spans="2:30" ht="9" customHeight="1" x14ac:dyDescent="0.2">
      <c r="C3" s="194"/>
    </row>
    <row r="4" spans="2:30" s="195" customFormat="1" ht="15.75" x14ac:dyDescent="0.2">
      <c r="D4" s="196" t="s">
        <v>98</v>
      </c>
      <c r="E4" s="197"/>
      <c r="F4" s="197"/>
      <c r="G4" s="197"/>
      <c r="H4" s="196" t="s">
        <v>190</v>
      </c>
      <c r="I4" s="196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</row>
    <row r="5" spans="2:30" s="195" customFormat="1" ht="15.75" x14ac:dyDescent="0.2">
      <c r="B5" s="303">
        <v>0</v>
      </c>
      <c r="D5" s="292" t="s">
        <v>213</v>
      </c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2:30" s="199" customFormat="1" ht="21" customHeight="1" thickBot="1" x14ac:dyDescent="0.25">
      <c r="D6" s="200"/>
      <c r="E6" s="201"/>
      <c r="F6" s="201"/>
      <c r="G6" s="201"/>
      <c r="H6" s="201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3"/>
    </row>
    <row r="7" spans="2:30" ht="6" customHeight="1" x14ac:dyDescent="0.2">
      <c r="C7" s="204"/>
      <c r="D7" s="691" t="s">
        <v>13</v>
      </c>
      <c r="E7" s="692"/>
      <c r="F7" s="692"/>
      <c r="G7" s="692"/>
      <c r="H7" s="692"/>
      <c r="I7" s="693"/>
      <c r="J7" s="615" t="s">
        <v>86</v>
      </c>
      <c r="K7" s="615" t="s">
        <v>87</v>
      </c>
      <c r="L7" s="662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204"/>
      <c r="D8" s="694"/>
      <c r="E8" s="695"/>
      <c r="F8" s="695"/>
      <c r="G8" s="695"/>
      <c r="H8" s="695"/>
      <c r="I8" s="696"/>
      <c r="J8" s="616"/>
      <c r="K8" s="616"/>
      <c r="L8" s="663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204"/>
      <c r="D9" s="694"/>
      <c r="E9" s="695"/>
      <c r="F9" s="695"/>
      <c r="G9" s="695"/>
      <c r="H9" s="695"/>
      <c r="I9" s="696"/>
      <c r="J9" s="616"/>
      <c r="K9" s="616"/>
      <c r="L9" s="663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204"/>
      <c r="D10" s="694"/>
      <c r="E10" s="695"/>
      <c r="F10" s="695"/>
      <c r="G10" s="695"/>
      <c r="H10" s="695"/>
      <c r="I10" s="696"/>
      <c r="J10" s="616"/>
      <c r="K10" s="616"/>
      <c r="L10" s="663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" customHeight="1" thickBot="1" x14ac:dyDescent="0.25">
      <c r="C11" s="204"/>
      <c r="D11" s="697"/>
      <c r="E11" s="698"/>
      <c r="F11" s="698"/>
      <c r="G11" s="698"/>
      <c r="H11" s="698"/>
      <c r="I11" s="699"/>
      <c r="J11" s="19"/>
      <c r="K11" s="19"/>
      <c r="L11" s="284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4.25" thickTop="1" thickBot="1" x14ac:dyDescent="0.25">
      <c r="C12" s="204"/>
      <c r="D12" s="205"/>
      <c r="E12" s="206" t="s">
        <v>14</v>
      </c>
      <c r="F12" s="206"/>
      <c r="G12" s="206"/>
      <c r="H12" s="207" t="s">
        <v>15</v>
      </c>
      <c r="I12" s="208"/>
      <c r="J12" s="209">
        <v>378950</v>
      </c>
      <c r="K12" s="209">
        <v>379442</v>
      </c>
      <c r="L12" s="209">
        <v>376850</v>
      </c>
      <c r="M12" s="209">
        <v>375598</v>
      </c>
      <c r="N12" s="209">
        <v>368261</v>
      </c>
      <c r="O12" s="320">
        <v>362154</v>
      </c>
      <c r="P12" s="320">
        <v>356867</v>
      </c>
      <c r="Q12" s="320">
        <v>339550</v>
      </c>
      <c r="R12" s="320">
        <v>319162</v>
      </c>
      <c r="S12" s="320">
        <v>298977</v>
      </c>
      <c r="T12" s="320">
        <v>282901</v>
      </c>
      <c r="U12" s="320">
        <v>273960</v>
      </c>
      <c r="V12" s="320">
        <v>267732</v>
      </c>
      <c r="W12" s="320">
        <v>265721</v>
      </c>
      <c r="X12" s="320">
        <v>264727</v>
      </c>
      <c r="Y12" s="209">
        <v>265439</v>
      </c>
      <c r="Z12" s="209">
        <v>269248</v>
      </c>
      <c r="AA12" s="209">
        <v>277074</v>
      </c>
      <c r="AB12" s="209">
        <v>287324</v>
      </c>
      <c r="AC12" s="209">
        <v>302233</v>
      </c>
      <c r="AD12" s="451">
        <v>321151</v>
      </c>
    </row>
    <row r="13" spans="2:30" ht="13.5" thickTop="1" x14ac:dyDescent="0.2">
      <c r="C13" s="204"/>
      <c r="D13" s="210"/>
      <c r="E13" s="400" t="s">
        <v>16</v>
      </c>
      <c r="F13" s="211"/>
      <c r="G13" s="211"/>
      <c r="H13" s="212" t="s">
        <v>17</v>
      </c>
      <c r="I13" s="213"/>
      <c r="J13" s="302">
        <v>44914</v>
      </c>
      <c r="K13" s="302">
        <v>44877</v>
      </c>
      <c r="L13" s="302">
        <v>44229</v>
      </c>
      <c r="M13" s="302">
        <v>43794</v>
      </c>
      <c r="N13" s="302">
        <v>42652</v>
      </c>
      <c r="O13" s="321">
        <v>41731</v>
      </c>
      <c r="P13" s="321">
        <v>41060</v>
      </c>
      <c r="Q13" s="321">
        <v>38936</v>
      </c>
      <c r="R13" s="321">
        <v>36672</v>
      </c>
      <c r="S13" s="321">
        <v>34435</v>
      </c>
      <c r="T13" s="321">
        <v>32963</v>
      </c>
      <c r="U13" s="321">
        <v>32261</v>
      </c>
      <c r="V13" s="321">
        <v>32508</v>
      </c>
      <c r="W13" s="321">
        <v>33307</v>
      </c>
      <c r="X13" s="321">
        <v>34226</v>
      </c>
      <c r="Y13" s="302">
        <v>35001</v>
      </c>
      <c r="Z13" s="302">
        <v>36422</v>
      </c>
      <c r="AA13" s="302">
        <v>37869</v>
      </c>
      <c r="AB13" s="302">
        <v>39706</v>
      </c>
      <c r="AC13" s="302">
        <v>41351</v>
      </c>
      <c r="AD13" s="452">
        <v>43108</v>
      </c>
    </row>
    <row r="14" spans="2:30" ht="13.5" thickBot="1" x14ac:dyDescent="0.25">
      <c r="C14" s="204"/>
      <c r="D14" s="214"/>
      <c r="E14" s="215"/>
      <c r="F14" s="215" t="s">
        <v>18</v>
      </c>
      <c r="G14" s="215"/>
      <c r="H14" s="216" t="s">
        <v>19</v>
      </c>
      <c r="I14" s="217"/>
      <c r="J14" s="218">
        <v>44914</v>
      </c>
      <c r="K14" s="218">
        <v>44877</v>
      </c>
      <c r="L14" s="218">
        <v>44229</v>
      </c>
      <c r="M14" s="218">
        <v>43794</v>
      </c>
      <c r="N14" s="218">
        <v>42652</v>
      </c>
      <c r="O14" s="322">
        <v>41731</v>
      </c>
      <c r="P14" s="322">
        <v>41060</v>
      </c>
      <c r="Q14" s="322">
        <v>38936</v>
      </c>
      <c r="R14" s="322">
        <v>36672</v>
      </c>
      <c r="S14" s="322">
        <v>34435</v>
      </c>
      <c r="T14" s="322">
        <v>32963</v>
      </c>
      <c r="U14" s="322">
        <v>32261</v>
      </c>
      <c r="V14" s="322">
        <v>32508</v>
      </c>
      <c r="W14" s="322">
        <v>33307</v>
      </c>
      <c r="X14" s="322">
        <v>34226</v>
      </c>
      <c r="Y14" s="218">
        <v>35001</v>
      </c>
      <c r="Z14" s="218">
        <v>36422</v>
      </c>
      <c r="AA14" s="218">
        <v>37869</v>
      </c>
      <c r="AB14" s="218">
        <v>39706</v>
      </c>
      <c r="AC14" s="218">
        <v>41351</v>
      </c>
      <c r="AD14" s="453">
        <v>43108</v>
      </c>
    </row>
    <row r="15" spans="2:30" x14ac:dyDescent="0.2">
      <c r="C15" s="204"/>
      <c r="D15" s="219"/>
      <c r="E15" s="220" t="s">
        <v>21</v>
      </c>
      <c r="F15" s="220"/>
      <c r="G15" s="220"/>
      <c r="H15" s="221" t="s">
        <v>22</v>
      </c>
      <c r="I15" s="222"/>
      <c r="J15" s="223">
        <v>32132</v>
      </c>
      <c r="K15" s="223">
        <v>32018</v>
      </c>
      <c r="L15" s="223">
        <v>31803</v>
      </c>
      <c r="M15" s="223">
        <v>32149</v>
      </c>
      <c r="N15" s="223">
        <v>31860</v>
      </c>
      <c r="O15" s="323">
        <v>31757</v>
      </c>
      <c r="P15" s="323">
        <v>31402</v>
      </c>
      <c r="Q15" s="323">
        <v>29983</v>
      </c>
      <c r="R15" s="323">
        <v>28150</v>
      </c>
      <c r="S15" s="323">
        <v>26720</v>
      </c>
      <c r="T15" s="323">
        <v>25556</v>
      </c>
      <c r="U15" s="323">
        <v>24712</v>
      </c>
      <c r="V15" s="323">
        <v>24228</v>
      </c>
      <c r="W15" s="323">
        <v>23901</v>
      </c>
      <c r="X15" s="323">
        <v>23871</v>
      </c>
      <c r="Y15" s="223">
        <v>23861</v>
      </c>
      <c r="Z15" s="223">
        <v>24195</v>
      </c>
      <c r="AA15" s="223">
        <v>24944</v>
      </c>
      <c r="AB15" s="223">
        <v>26452</v>
      </c>
      <c r="AC15" s="223">
        <v>28783</v>
      </c>
      <c r="AD15" s="454">
        <v>32002</v>
      </c>
    </row>
    <row r="16" spans="2:30" ht="13.5" thickBot="1" x14ac:dyDescent="0.25">
      <c r="C16" s="204"/>
      <c r="D16" s="214"/>
      <c r="E16" s="215"/>
      <c r="F16" s="215" t="s">
        <v>23</v>
      </c>
      <c r="G16" s="215"/>
      <c r="H16" s="216" t="s">
        <v>67</v>
      </c>
      <c r="I16" s="224"/>
      <c r="J16" s="225">
        <v>32132</v>
      </c>
      <c r="K16" s="225">
        <v>32018</v>
      </c>
      <c r="L16" s="225">
        <v>31803</v>
      </c>
      <c r="M16" s="225">
        <v>32149</v>
      </c>
      <c r="N16" s="225">
        <v>31860</v>
      </c>
      <c r="O16" s="324">
        <v>31757</v>
      </c>
      <c r="P16" s="324">
        <v>31402</v>
      </c>
      <c r="Q16" s="324">
        <v>29983</v>
      </c>
      <c r="R16" s="324">
        <v>28150</v>
      </c>
      <c r="S16" s="324">
        <v>26720</v>
      </c>
      <c r="T16" s="324">
        <v>25556</v>
      </c>
      <c r="U16" s="324">
        <v>24712</v>
      </c>
      <c r="V16" s="324">
        <v>24228</v>
      </c>
      <c r="W16" s="324">
        <v>23901</v>
      </c>
      <c r="X16" s="324">
        <v>23871</v>
      </c>
      <c r="Y16" s="225">
        <v>23861</v>
      </c>
      <c r="Z16" s="225">
        <v>24195</v>
      </c>
      <c r="AA16" s="225">
        <v>24944</v>
      </c>
      <c r="AB16" s="225">
        <v>26452</v>
      </c>
      <c r="AC16" s="225">
        <v>28783</v>
      </c>
      <c r="AD16" s="455">
        <v>32002</v>
      </c>
    </row>
    <row r="17" spans="3:30" x14ac:dyDescent="0.2">
      <c r="C17" s="204"/>
      <c r="D17" s="219"/>
      <c r="E17" s="220" t="s">
        <v>25</v>
      </c>
      <c r="F17" s="220"/>
      <c r="G17" s="220"/>
      <c r="H17" s="221" t="s">
        <v>68</v>
      </c>
      <c r="I17" s="226"/>
      <c r="J17" s="223">
        <v>43765</v>
      </c>
      <c r="K17" s="223">
        <v>43822</v>
      </c>
      <c r="L17" s="223">
        <v>43943</v>
      </c>
      <c r="M17" s="223">
        <v>44090</v>
      </c>
      <c r="N17" s="223">
        <v>42770</v>
      </c>
      <c r="O17" s="323">
        <v>42065</v>
      </c>
      <c r="P17" s="323">
        <v>41735</v>
      </c>
      <c r="Q17" s="323">
        <v>39664</v>
      </c>
      <c r="R17" s="323">
        <v>37663</v>
      </c>
      <c r="S17" s="323">
        <v>35396</v>
      </c>
      <c r="T17" s="323">
        <v>33585</v>
      </c>
      <c r="U17" s="323">
        <v>32718</v>
      </c>
      <c r="V17" s="323">
        <v>32121</v>
      </c>
      <c r="W17" s="323">
        <v>32015</v>
      </c>
      <c r="X17" s="323">
        <v>31775</v>
      </c>
      <c r="Y17" s="223">
        <v>31897</v>
      </c>
      <c r="Z17" s="223">
        <v>32540</v>
      </c>
      <c r="AA17" s="223">
        <v>33369</v>
      </c>
      <c r="AB17" s="223">
        <v>34850</v>
      </c>
      <c r="AC17" s="223">
        <v>36900</v>
      </c>
      <c r="AD17" s="454">
        <v>39286</v>
      </c>
    </row>
    <row r="18" spans="3:30" x14ac:dyDescent="0.2">
      <c r="C18" s="204"/>
      <c r="D18" s="214"/>
      <c r="E18" s="215"/>
      <c r="F18" s="215" t="s">
        <v>27</v>
      </c>
      <c r="G18" s="215"/>
      <c r="H18" s="216" t="s">
        <v>69</v>
      </c>
      <c r="I18" s="224"/>
      <c r="J18" s="218">
        <v>24576</v>
      </c>
      <c r="K18" s="218">
        <v>24461</v>
      </c>
      <c r="L18" s="218">
        <v>24432</v>
      </c>
      <c r="M18" s="218">
        <v>24522</v>
      </c>
      <c r="N18" s="218">
        <v>23766</v>
      </c>
      <c r="O18" s="322">
        <v>23472</v>
      </c>
      <c r="P18" s="322">
        <v>23188</v>
      </c>
      <c r="Q18" s="322">
        <v>22025</v>
      </c>
      <c r="R18" s="322">
        <v>20849</v>
      </c>
      <c r="S18" s="322">
        <v>19720</v>
      </c>
      <c r="T18" s="322">
        <v>18611</v>
      </c>
      <c r="U18" s="322">
        <v>18181</v>
      </c>
      <c r="V18" s="322">
        <v>17810</v>
      </c>
      <c r="W18" s="322">
        <v>17585</v>
      </c>
      <c r="X18" s="322">
        <v>17309</v>
      </c>
      <c r="Y18" s="218">
        <v>17405</v>
      </c>
      <c r="Z18" s="218">
        <v>17795</v>
      </c>
      <c r="AA18" s="218">
        <v>18164</v>
      </c>
      <c r="AB18" s="218">
        <v>18891</v>
      </c>
      <c r="AC18" s="218">
        <v>19913</v>
      </c>
      <c r="AD18" s="453">
        <v>20876</v>
      </c>
    </row>
    <row r="19" spans="3:30" ht="13.5" thickBot="1" x14ac:dyDescent="0.25">
      <c r="C19" s="204"/>
      <c r="D19" s="214"/>
      <c r="E19" s="215"/>
      <c r="F19" s="215" t="s">
        <v>29</v>
      </c>
      <c r="G19" s="215"/>
      <c r="H19" s="216" t="s">
        <v>70</v>
      </c>
      <c r="I19" s="224"/>
      <c r="J19" s="225">
        <v>19189</v>
      </c>
      <c r="K19" s="225">
        <v>19361</v>
      </c>
      <c r="L19" s="225">
        <v>19511</v>
      </c>
      <c r="M19" s="225">
        <v>19568</v>
      </c>
      <c r="N19" s="225">
        <v>19004</v>
      </c>
      <c r="O19" s="324">
        <v>18593</v>
      </c>
      <c r="P19" s="324">
        <v>18547</v>
      </c>
      <c r="Q19" s="324">
        <v>17639</v>
      </c>
      <c r="R19" s="324">
        <v>16814</v>
      </c>
      <c r="S19" s="324">
        <v>15676</v>
      </c>
      <c r="T19" s="324">
        <v>14974</v>
      </c>
      <c r="U19" s="324">
        <v>14537</v>
      </c>
      <c r="V19" s="324">
        <v>14311</v>
      </c>
      <c r="W19" s="324">
        <v>14430</v>
      </c>
      <c r="X19" s="324">
        <v>14466</v>
      </c>
      <c r="Y19" s="225">
        <v>14492</v>
      </c>
      <c r="Z19" s="225">
        <v>14745</v>
      </c>
      <c r="AA19" s="225">
        <v>15205</v>
      </c>
      <c r="AB19" s="225">
        <v>15959</v>
      </c>
      <c r="AC19" s="225">
        <v>16987</v>
      </c>
      <c r="AD19" s="455">
        <v>18410</v>
      </c>
    </row>
    <row r="20" spans="3:30" x14ac:dyDescent="0.2">
      <c r="C20" s="204"/>
      <c r="D20" s="219"/>
      <c r="E20" s="220" t="s">
        <v>31</v>
      </c>
      <c r="F20" s="220"/>
      <c r="G20" s="220"/>
      <c r="H20" s="221" t="s">
        <v>71</v>
      </c>
      <c r="I20" s="226"/>
      <c r="J20" s="223">
        <v>42890</v>
      </c>
      <c r="K20" s="223">
        <v>43109</v>
      </c>
      <c r="L20" s="223">
        <v>42669</v>
      </c>
      <c r="M20" s="223">
        <v>42285</v>
      </c>
      <c r="N20" s="223">
        <v>41564</v>
      </c>
      <c r="O20" s="323">
        <v>41078</v>
      </c>
      <c r="P20" s="323">
        <v>40846</v>
      </c>
      <c r="Q20" s="323">
        <v>39310</v>
      </c>
      <c r="R20" s="323">
        <v>36861</v>
      </c>
      <c r="S20" s="323">
        <v>34451</v>
      </c>
      <c r="T20" s="323">
        <v>32367</v>
      </c>
      <c r="U20" s="323">
        <v>31120</v>
      </c>
      <c r="V20" s="323">
        <v>30109</v>
      </c>
      <c r="W20" s="323">
        <v>29704</v>
      </c>
      <c r="X20" s="323">
        <v>29284</v>
      </c>
      <c r="Y20" s="223">
        <v>29197</v>
      </c>
      <c r="Z20" s="223">
        <v>29432</v>
      </c>
      <c r="AA20" s="223">
        <v>30129</v>
      </c>
      <c r="AB20" s="223">
        <v>30935</v>
      </c>
      <c r="AC20" s="223">
        <v>32239</v>
      </c>
      <c r="AD20" s="454">
        <v>34127</v>
      </c>
    </row>
    <row r="21" spans="3:30" x14ac:dyDescent="0.2">
      <c r="C21" s="204"/>
      <c r="D21" s="214"/>
      <c r="E21" s="215"/>
      <c r="F21" s="215" t="s">
        <v>33</v>
      </c>
      <c r="G21" s="215"/>
      <c r="H21" s="216" t="s">
        <v>72</v>
      </c>
      <c r="I21" s="224"/>
      <c r="J21" s="218">
        <v>11109</v>
      </c>
      <c r="K21" s="218">
        <v>11263</v>
      </c>
      <c r="L21" s="218">
        <v>11119</v>
      </c>
      <c r="M21" s="218">
        <v>10834</v>
      </c>
      <c r="N21" s="218">
        <v>10524</v>
      </c>
      <c r="O21" s="322">
        <v>10323</v>
      </c>
      <c r="P21" s="322">
        <v>10163</v>
      </c>
      <c r="Q21" s="322">
        <v>9702</v>
      </c>
      <c r="R21" s="322">
        <v>9016</v>
      </c>
      <c r="S21" s="322">
        <v>8280</v>
      </c>
      <c r="T21" s="322">
        <v>7687</v>
      </c>
      <c r="U21" s="322">
        <v>7265</v>
      </c>
      <c r="V21" s="322">
        <v>7059</v>
      </c>
      <c r="W21" s="322">
        <v>7064</v>
      </c>
      <c r="X21" s="322">
        <v>6997</v>
      </c>
      <c r="Y21" s="218">
        <v>6892</v>
      </c>
      <c r="Z21" s="218">
        <v>6942</v>
      </c>
      <c r="AA21" s="218">
        <v>7029</v>
      </c>
      <c r="AB21" s="218">
        <v>7202</v>
      </c>
      <c r="AC21" s="218">
        <v>7539</v>
      </c>
      <c r="AD21" s="453">
        <v>8020</v>
      </c>
    </row>
    <row r="22" spans="3:30" ht="13.5" thickBot="1" x14ac:dyDescent="0.25">
      <c r="C22" s="204"/>
      <c r="D22" s="214"/>
      <c r="E22" s="215"/>
      <c r="F22" s="215" t="s">
        <v>35</v>
      </c>
      <c r="G22" s="215"/>
      <c r="H22" s="216" t="s">
        <v>73</v>
      </c>
      <c r="I22" s="224"/>
      <c r="J22" s="225">
        <v>31781</v>
      </c>
      <c r="K22" s="225">
        <v>31846</v>
      </c>
      <c r="L22" s="225">
        <v>31550</v>
      </c>
      <c r="M22" s="225">
        <v>31451</v>
      </c>
      <c r="N22" s="225">
        <v>31040</v>
      </c>
      <c r="O22" s="324">
        <v>30755</v>
      </c>
      <c r="P22" s="324">
        <v>30683</v>
      </c>
      <c r="Q22" s="324">
        <v>29608</v>
      </c>
      <c r="R22" s="324">
        <v>27845</v>
      </c>
      <c r="S22" s="324">
        <v>26171</v>
      </c>
      <c r="T22" s="324">
        <v>24680</v>
      </c>
      <c r="U22" s="324">
        <v>23855</v>
      </c>
      <c r="V22" s="324">
        <v>23050</v>
      </c>
      <c r="W22" s="324">
        <v>22640</v>
      </c>
      <c r="X22" s="324">
        <v>22287</v>
      </c>
      <c r="Y22" s="225">
        <v>22305</v>
      </c>
      <c r="Z22" s="225">
        <v>22490</v>
      </c>
      <c r="AA22" s="225">
        <v>23100</v>
      </c>
      <c r="AB22" s="225">
        <v>23733</v>
      </c>
      <c r="AC22" s="225">
        <v>24700</v>
      </c>
      <c r="AD22" s="455">
        <v>26107</v>
      </c>
    </row>
    <row r="23" spans="3:30" x14ac:dyDescent="0.2">
      <c r="C23" s="204"/>
      <c r="D23" s="219"/>
      <c r="E23" s="220" t="s">
        <v>37</v>
      </c>
      <c r="F23" s="220"/>
      <c r="G23" s="220"/>
      <c r="H23" s="221" t="s">
        <v>74</v>
      </c>
      <c r="I23" s="226"/>
      <c r="J23" s="223">
        <v>55983</v>
      </c>
      <c r="K23" s="223">
        <v>55968</v>
      </c>
      <c r="L23" s="223">
        <v>55771</v>
      </c>
      <c r="M23" s="223">
        <v>55823</v>
      </c>
      <c r="N23" s="223">
        <v>55102</v>
      </c>
      <c r="O23" s="323">
        <v>54280</v>
      </c>
      <c r="P23" s="323">
        <v>53493</v>
      </c>
      <c r="Q23" s="323">
        <v>51331</v>
      </c>
      <c r="R23" s="323">
        <v>48176</v>
      </c>
      <c r="S23" s="323">
        <v>45281</v>
      </c>
      <c r="T23" s="323">
        <v>42933</v>
      </c>
      <c r="U23" s="323">
        <v>42116</v>
      </c>
      <c r="V23" s="323">
        <v>41224</v>
      </c>
      <c r="W23" s="323">
        <v>40957</v>
      </c>
      <c r="X23" s="323">
        <v>40636</v>
      </c>
      <c r="Y23" s="223">
        <v>40373</v>
      </c>
      <c r="Z23" s="223">
        <v>40936</v>
      </c>
      <c r="AA23" s="223">
        <v>42276</v>
      </c>
      <c r="AB23" s="223">
        <v>43805</v>
      </c>
      <c r="AC23" s="223">
        <v>46400</v>
      </c>
      <c r="AD23" s="454">
        <v>49464</v>
      </c>
    </row>
    <row r="24" spans="3:30" x14ac:dyDescent="0.2">
      <c r="C24" s="204"/>
      <c r="D24" s="214"/>
      <c r="E24" s="215"/>
      <c r="F24" s="215" t="s">
        <v>39</v>
      </c>
      <c r="G24" s="215"/>
      <c r="H24" s="216" t="s">
        <v>75</v>
      </c>
      <c r="I24" s="224"/>
      <c r="J24" s="218">
        <v>15796</v>
      </c>
      <c r="K24" s="218">
        <v>15667</v>
      </c>
      <c r="L24" s="218">
        <v>15674</v>
      </c>
      <c r="M24" s="218">
        <v>15711</v>
      </c>
      <c r="N24" s="218">
        <v>15211</v>
      </c>
      <c r="O24" s="322">
        <v>14778</v>
      </c>
      <c r="P24" s="322">
        <v>14284</v>
      </c>
      <c r="Q24" s="322">
        <v>13534</v>
      </c>
      <c r="R24" s="322">
        <v>12761</v>
      </c>
      <c r="S24" s="322">
        <v>12022</v>
      </c>
      <c r="T24" s="322">
        <v>11531</v>
      </c>
      <c r="U24" s="322">
        <v>11314</v>
      </c>
      <c r="V24" s="322">
        <v>11025</v>
      </c>
      <c r="W24" s="322">
        <v>10874</v>
      </c>
      <c r="X24" s="322">
        <v>10729</v>
      </c>
      <c r="Y24" s="218">
        <v>10818</v>
      </c>
      <c r="Z24" s="218">
        <v>11058</v>
      </c>
      <c r="AA24" s="218">
        <v>11515</v>
      </c>
      <c r="AB24" s="218">
        <v>11893</v>
      </c>
      <c r="AC24" s="218">
        <v>12545</v>
      </c>
      <c r="AD24" s="453">
        <v>13402</v>
      </c>
    </row>
    <row r="25" spans="3:30" x14ac:dyDescent="0.2">
      <c r="C25" s="204"/>
      <c r="D25" s="214"/>
      <c r="E25" s="215"/>
      <c r="F25" s="215" t="s">
        <v>41</v>
      </c>
      <c r="G25" s="215"/>
      <c r="H25" s="216" t="s">
        <v>76</v>
      </c>
      <c r="I25" s="224"/>
      <c r="J25" s="218">
        <v>21163</v>
      </c>
      <c r="K25" s="218">
        <v>21363</v>
      </c>
      <c r="L25" s="218">
        <v>21256</v>
      </c>
      <c r="M25" s="218">
        <v>21296</v>
      </c>
      <c r="N25" s="218">
        <v>21350</v>
      </c>
      <c r="O25" s="322">
        <v>21152</v>
      </c>
      <c r="P25" s="322">
        <v>20960</v>
      </c>
      <c r="Q25" s="322">
        <v>20193</v>
      </c>
      <c r="R25" s="322">
        <v>19002</v>
      </c>
      <c r="S25" s="322">
        <v>17938</v>
      </c>
      <c r="T25" s="322">
        <v>16875</v>
      </c>
      <c r="U25" s="322">
        <v>16524</v>
      </c>
      <c r="V25" s="322">
        <v>15998</v>
      </c>
      <c r="W25" s="322">
        <v>15843</v>
      </c>
      <c r="X25" s="322">
        <v>15567</v>
      </c>
      <c r="Y25" s="218">
        <v>15092</v>
      </c>
      <c r="Z25" s="218">
        <v>15174</v>
      </c>
      <c r="AA25" s="218">
        <v>15600</v>
      </c>
      <c r="AB25" s="218">
        <v>16258</v>
      </c>
      <c r="AC25" s="218">
        <v>17227</v>
      </c>
      <c r="AD25" s="453">
        <v>18338</v>
      </c>
    </row>
    <row r="26" spans="3:30" ht="13.5" thickBot="1" x14ac:dyDescent="0.25">
      <c r="C26" s="204"/>
      <c r="D26" s="214"/>
      <c r="E26" s="215"/>
      <c r="F26" s="215" t="s">
        <v>43</v>
      </c>
      <c r="G26" s="215"/>
      <c r="H26" s="216" t="s">
        <v>77</v>
      </c>
      <c r="I26" s="224"/>
      <c r="J26" s="225">
        <v>19024</v>
      </c>
      <c r="K26" s="225">
        <v>18938</v>
      </c>
      <c r="L26" s="225">
        <v>18841</v>
      </c>
      <c r="M26" s="225">
        <v>18816</v>
      </c>
      <c r="N26" s="225">
        <v>18541</v>
      </c>
      <c r="O26" s="324">
        <v>18350</v>
      </c>
      <c r="P26" s="324">
        <v>18249</v>
      </c>
      <c r="Q26" s="324">
        <v>17604</v>
      </c>
      <c r="R26" s="324">
        <v>16413</v>
      </c>
      <c r="S26" s="324">
        <v>15321</v>
      </c>
      <c r="T26" s="324">
        <v>14527</v>
      </c>
      <c r="U26" s="324">
        <v>14278</v>
      </c>
      <c r="V26" s="324">
        <v>14201</v>
      </c>
      <c r="W26" s="324">
        <v>14240</v>
      </c>
      <c r="X26" s="324">
        <v>14340</v>
      </c>
      <c r="Y26" s="225">
        <v>14463</v>
      </c>
      <c r="Z26" s="225">
        <v>14704</v>
      </c>
      <c r="AA26" s="225">
        <v>15161</v>
      </c>
      <c r="AB26" s="225">
        <v>15654</v>
      </c>
      <c r="AC26" s="225">
        <v>16628</v>
      </c>
      <c r="AD26" s="455">
        <v>17724</v>
      </c>
    </row>
    <row r="27" spans="3:30" x14ac:dyDescent="0.2">
      <c r="C27" s="204"/>
      <c r="D27" s="219"/>
      <c r="E27" s="220" t="s">
        <v>45</v>
      </c>
      <c r="F27" s="220"/>
      <c r="G27" s="220"/>
      <c r="H27" s="221" t="s">
        <v>78</v>
      </c>
      <c r="I27" s="226"/>
      <c r="J27" s="223">
        <v>62491</v>
      </c>
      <c r="K27" s="223">
        <v>62373</v>
      </c>
      <c r="L27" s="223">
        <v>61696</v>
      </c>
      <c r="M27" s="223">
        <v>61367</v>
      </c>
      <c r="N27" s="223">
        <v>60562</v>
      </c>
      <c r="O27" s="323">
        <v>59810</v>
      </c>
      <c r="P27" s="323">
        <v>59050</v>
      </c>
      <c r="Q27" s="323">
        <v>55991</v>
      </c>
      <c r="R27" s="323">
        <v>52544</v>
      </c>
      <c r="S27" s="323">
        <v>48785</v>
      </c>
      <c r="T27" s="323">
        <v>45622</v>
      </c>
      <c r="U27" s="323">
        <v>43693</v>
      </c>
      <c r="V27" s="323">
        <v>42318</v>
      </c>
      <c r="W27" s="323">
        <v>41498</v>
      </c>
      <c r="X27" s="323">
        <v>41100</v>
      </c>
      <c r="Y27" s="223">
        <v>41117</v>
      </c>
      <c r="Z27" s="223">
        <v>41436</v>
      </c>
      <c r="AA27" s="223">
        <v>42911</v>
      </c>
      <c r="AB27" s="223">
        <v>44103</v>
      </c>
      <c r="AC27" s="223">
        <v>46443</v>
      </c>
      <c r="AD27" s="454">
        <v>49187</v>
      </c>
    </row>
    <row r="28" spans="3:30" x14ac:dyDescent="0.2">
      <c r="C28" s="204"/>
      <c r="D28" s="214"/>
      <c r="E28" s="215"/>
      <c r="F28" s="215" t="s">
        <v>171</v>
      </c>
      <c r="G28" s="215"/>
      <c r="H28" s="216" t="s">
        <v>129</v>
      </c>
      <c r="I28" s="224"/>
      <c r="J28" s="218">
        <v>19669</v>
      </c>
      <c r="K28" s="218">
        <v>19650</v>
      </c>
      <c r="L28" s="218">
        <v>19321</v>
      </c>
      <c r="M28" s="218">
        <v>19334</v>
      </c>
      <c r="N28" s="218">
        <v>19148</v>
      </c>
      <c r="O28" s="322">
        <v>18919</v>
      </c>
      <c r="P28" s="322">
        <v>18776</v>
      </c>
      <c r="Q28" s="322">
        <v>17751</v>
      </c>
      <c r="R28" s="322">
        <v>16815</v>
      </c>
      <c r="S28" s="322">
        <v>15715</v>
      </c>
      <c r="T28" s="322">
        <v>14693</v>
      </c>
      <c r="U28" s="322">
        <v>14014</v>
      </c>
      <c r="V28" s="322">
        <v>13682</v>
      </c>
      <c r="W28" s="322">
        <v>13237</v>
      </c>
      <c r="X28" s="322">
        <v>13011</v>
      </c>
      <c r="Y28" s="218">
        <v>13153</v>
      </c>
      <c r="Z28" s="218">
        <v>13245</v>
      </c>
      <c r="AA28" s="218">
        <v>13764</v>
      </c>
      <c r="AB28" s="218">
        <v>14012</v>
      </c>
      <c r="AC28" s="218">
        <v>14652</v>
      </c>
      <c r="AD28" s="453">
        <v>15555</v>
      </c>
    </row>
    <row r="29" spans="3:30" ht="13.5" thickBot="1" x14ac:dyDescent="0.25">
      <c r="C29" s="204"/>
      <c r="D29" s="214"/>
      <c r="E29" s="215"/>
      <c r="F29" s="215" t="s">
        <v>47</v>
      </c>
      <c r="G29" s="215"/>
      <c r="H29" s="216" t="s">
        <v>130</v>
      </c>
      <c r="I29" s="224"/>
      <c r="J29" s="225">
        <v>42822</v>
      </c>
      <c r="K29" s="225">
        <v>42723</v>
      </c>
      <c r="L29" s="225">
        <v>42375</v>
      </c>
      <c r="M29" s="225">
        <v>42033</v>
      </c>
      <c r="N29" s="225">
        <v>41414</v>
      </c>
      <c r="O29" s="324">
        <v>40891</v>
      </c>
      <c r="P29" s="324">
        <v>40274</v>
      </c>
      <c r="Q29" s="324">
        <v>38240</v>
      </c>
      <c r="R29" s="324">
        <v>35729</v>
      </c>
      <c r="S29" s="324">
        <v>33070</v>
      </c>
      <c r="T29" s="324">
        <v>30929</v>
      </c>
      <c r="U29" s="324">
        <v>29679</v>
      </c>
      <c r="V29" s="324">
        <v>28636</v>
      </c>
      <c r="W29" s="324">
        <v>28261</v>
      </c>
      <c r="X29" s="324">
        <v>28089</v>
      </c>
      <c r="Y29" s="225">
        <v>27964</v>
      </c>
      <c r="Z29" s="225">
        <v>28191</v>
      </c>
      <c r="AA29" s="225">
        <v>29147</v>
      </c>
      <c r="AB29" s="225">
        <v>30091</v>
      </c>
      <c r="AC29" s="225">
        <v>31791</v>
      </c>
      <c r="AD29" s="455">
        <v>33632</v>
      </c>
    </row>
    <row r="30" spans="3:30" x14ac:dyDescent="0.2">
      <c r="C30" s="204"/>
      <c r="D30" s="219"/>
      <c r="E30" s="220" t="s">
        <v>48</v>
      </c>
      <c r="F30" s="220"/>
      <c r="G30" s="220"/>
      <c r="H30" s="221" t="s">
        <v>79</v>
      </c>
      <c r="I30" s="226"/>
      <c r="J30" s="223">
        <v>47962</v>
      </c>
      <c r="K30" s="223">
        <v>48094</v>
      </c>
      <c r="L30" s="223">
        <v>47500</v>
      </c>
      <c r="M30" s="223">
        <v>47007</v>
      </c>
      <c r="N30" s="223">
        <v>45984</v>
      </c>
      <c r="O30" s="323">
        <v>44824</v>
      </c>
      <c r="P30" s="323">
        <v>44053</v>
      </c>
      <c r="Q30" s="323">
        <v>41859</v>
      </c>
      <c r="R30" s="323">
        <v>39160</v>
      </c>
      <c r="S30" s="323">
        <v>36549</v>
      </c>
      <c r="T30" s="323">
        <v>34489</v>
      </c>
      <c r="U30" s="323">
        <v>33518</v>
      </c>
      <c r="V30" s="323">
        <v>32866</v>
      </c>
      <c r="W30" s="323">
        <v>32711</v>
      </c>
      <c r="X30" s="323">
        <v>32552</v>
      </c>
      <c r="Y30" s="223">
        <v>32704</v>
      </c>
      <c r="Z30" s="223">
        <v>32884</v>
      </c>
      <c r="AA30" s="223">
        <v>33729</v>
      </c>
      <c r="AB30" s="223">
        <v>34755</v>
      </c>
      <c r="AC30" s="223">
        <v>36248</v>
      </c>
      <c r="AD30" s="454">
        <v>38453</v>
      </c>
    </row>
    <row r="31" spans="3:30" x14ac:dyDescent="0.2">
      <c r="C31" s="204"/>
      <c r="D31" s="227"/>
      <c r="E31" s="228"/>
      <c r="F31" s="228" t="s">
        <v>50</v>
      </c>
      <c r="G31" s="228"/>
      <c r="H31" s="229" t="s">
        <v>80</v>
      </c>
      <c r="I31" s="230"/>
      <c r="J31" s="218">
        <v>23702</v>
      </c>
      <c r="K31" s="218">
        <v>23721</v>
      </c>
      <c r="L31" s="218">
        <v>23400</v>
      </c>
      <c r="M31" s="218">
        <v>23367</v>
      </c>
      <c r="N31" s="218">
        <v>22867</v>
      </c>
      <c r="O31" s="322">
        <v>22375</v>
      </c>
      <c r="P31" s="322">
        <v>22045</v>
      </c>
      <c r="Q31" s="322">
        <v>21104</v>
      </c>
      <c r="R31" s="322">
        <v>19869</v>
      </c>
      <c r="S31" s="322">
        <v>18901</v>
      </c>
      <c r="T31" s="322">
        <v>18164</v>
      </c>
      <c r="U31" s="322">
        <v>17768</v>
      </c>
      <c r="V31" s="322">
        <v>17202</v>
      </c>
      <c r="W31" s="322">
        <v>17132</v>
      </c>
      <c r="X31" s="322">
        <v>17017</v>
      </c>
      <c r="Y31" s="218">
        <v>17135</v>
      </c>
      <c r="Z31" s="218">
        <v>17238</v>
      </c>
      <c r="AA31" s="218">
        <v>17670</v>
      </c>
      <c r="AB31" s="218">
        <v>18300</v>
      </c>
      <c r="AC31" s="218">
        <v>19189</v>
      </c>
      <c r="AD31" s="453">
        <v>20445</v>
      </c>
    </row>
    <row r="32" spans="3:30" ht="13.5" thickBot="1" x14ac:dyDescent="0.25">
      <c r="C32" s="204"/>
      <c r="D32" s="231"/>
      <c r="E32" s="232"/>
      <c r="F32" s="232" t="s">
        <v>52</v>
      </c>
      <c r="G32" s="232"/>
      <c r="H32" s="233" t="s">
        <v>81</v>
      </c>
      <c r="I32" s="234"/>
      <c r="J32" s="225">
        <v>24260</v>
      </c>
      <c r="K32" s="225">
        <v>24373</v>
      </c>
      <c r="L32" s="225">
        <v>24100</v>
      </c>
      <c r="M32" s="225">
        <v>23640</v>
      </c>
      <c r="N32" s="225">
        <v>23117</v>
      </c>
      <c r="O32" s="324">
        <v>22449</v>
      </c>
      <c r="P32" s="324">
        <v>22008</v>
      </c>
      <c r="Q32" s="324">
        <v>20755</v>
      </c>
      <c r="R32" s="324">
        <v>19291</v>
      </c>
      <c r="S32" s="324">
        <v>17648</v>
      </c>
      <c r="T32" s="324">
        <v>16325</v>
      </c>
      <c r="U32" s="324">
        <v>15750</v>
      </c>
      <c r="V32" s="324">
        <v>15664</v>
      </c>
      <c r="W32" s="324">
        <v>15579</v>
      </c>
      <c r="X32" s="324">
        <v>15535</v>
      </c>
      <c r="Y32" s="225">
        <v>15569</v>
      </c>
      <c r="Z32" s="225">
        <v>15646</v>
      </c>
      <c r="AA32" s="225">
        <v>16059</v>
      </c>
      <c r="AB32" s="225">
        <v>16455</v>
      </c>
      <c r="AC32" s="225">
        <v>17059</v>
      </c>
      <c r="AD32" s="455">
        <v>18008</v>
      </c>
    </row>
    <row r="33" spans="3:30" x14ac:dyDescent="0.2">
      <c r="C33" s="204"/>
      <c r="D33" s="219"/>
      <c r="E33" s="220" t="s">
        <v>54</v>
      </c>
      <c r="F33" s="220"/>
      <c r="G33" s="220"/>
      <c r="H33" s="221" t="s">
        <v>82</v>
      </c>
      <c r="I33" s="226"/>
      <c r="J33" s="223">
        <v>48813</v>
      </c>
      <c r="K33" s="223">
        <v>49181</v>
      </c>
      <c r="L33" s="223">
        <v>49239</v>
      </c>
      <c r="M33" s="223">
        <v>49083</v>
      </c>
      <c r="N33" s="223">
        <v>47767</v>
      </c>
      <c r="O33" s="323">
        <v>46609</v>
      </c>
      <c r="P33" s="323">
        <v>45228</v>
      </c>
      <c r="Q33" s="323">
        <v>42476</v>
      </c>
      <c r="R33" s="323">
        <v>39936</v>
      </c>
      <c r="S33" s="323">
        <v>37360</v>
      </c>
      <c r="T33" s="323">
        <v>35386</v>
      </c>
      <c r="U33" s="323">
        <v>33822</v>
      </c>
      <c r="V33" s="323">
        <v>32358</v>
      </c>
      <c r="W33" s="323">
        <v>31628</v>
      </c>
      <c r="X33" s="323">
        <v>31283</v>
      </c>
      <c r="Y33" s="223">
        <v>31289</v>
      </c>
      <c r="Z33" s="223">
        <v>31403</v>
      </c>
      <c r="AA33" s="223">
        <v>31847</v>
      </c>
      <c r="AB33" s="223">
        <v>32718</v>
      </c>
      <c r="AC33" s="223">
        <v>33869</v>
      </c>
      <c r="AD33" s="454">
        <v>35524</v>
      </c>
    </row>
    <row r="34" spans="3:30" ht="13.5" thickBot="1" x14ac:dyDescent="0.25">
      <c r="C34" s="204"/>
      <c r="D34" s="231"/>
      <c r="E34" s="232"/>
      <c r="F34" s="232" t="s">
        <v>56</v>
      </c>
      <c r="G34" s="232"/>
      <c r="H34" s="233" t="s">
        <v>83</v>
      </c>
      <c r="I34" s="234"/>
      <c r="J34" s="225">
        <v>48813</v>
      </c>
      <c r="K34" s="225">
        <v>49181</v>
      </c>
      <c r="L34" s="225">
        <v>49239</v>
      </c>
      <c r="M34" s="225">
        <v>49083</v>
      </c>
      <c r="N34" s="225">
        <v>47767</v>
      </c>
      <c r="O34" s="324">
        <v>46609</v>
      </c>
      <c r="P34" s="324">
        <v>45228</v>
      </c>
      <c r="Q34" s="324">
        <v>42476</v>
      </c>
      <c r="R34" s="324">
        <v>39936</v>
      </c>
      <c r="S34" s="324">
        <v>37360</v>
      </c>
      <c r="T34" s="324">
        <v>35386</v>
      </c>
      <c r="U34" s="324">
        <v>33822</v>
      </c>
      <c r="V34" s="324">
        <v>32358</v>
      </c>
      <c r="W34" s="324">
        <v>31628</v>
      </c>
      <c r="X34" s="324">
        <v>31283</v>
      </c>
      <c r="Y34" s="225">
        <v>31289</v>
      </c>
      <c r="Z34" s="225">
        <v>31403</v>
      </c>
      <c r="AA34" s="225">
        <v>31847</v>
      </c>
      <c r="AB34" s="225">
        <v>32718</v>
      </c>
      <c r="AC34" s="225">
        <v>33869</v>
      </c>
      <c r="AD34" s="455">
        <v>35524</v>
      </c>
    </row>
    <row r="35" spans="3:30" ht="12.75" customHeight="1" x14ac:dyDescent="0.25">
      <c r="D35" s="313" t="s">
        <v>89</v>
      </c>
      <c r="E35" s="305"/>
      <c r="F35" s="66"/>
      <c r="G35" s="66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">
        <v>169</v>
      </c>
    </row>
    <row r="36" spans="3:30" x14ac:dyDescent="0.25">
      <c r="D36" s="313"/>
      <c r="E36" s="690" t="s">
        <v>195</v>
      </c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0"/>
      <c r="U36" s="690"/>
      <c r="V36" s="690"/>
      <c r="W36" s="690"/>
      <c r="X36" s="690"/>
      <c r="Y36" s="690"/>
      <c r="Z36" s="690"/>
      <c r="AA36" s="690"/>
      <c r="AB36" s="690"/>
      <c r="AC36" s="690"/>
      <c r="AD36" s="690"/>
    </row>
  </sheetData>
  <mergeCells count="23">
    <mergeCell ref="AB7:AB10"/>
    <mergeCell ref="U7:U10"/>
    <mergeCell ref="AA7:AA10"/>
    <mergeCell ref="Q7:Q10"/>
    <mergeCell ref="T7:T10"/>
    <mergeCell ref="S7:S10"/>
    <mergeCell ref="R7:R10"/>
    <mergeCell ref="E36:AD36"/>
    <mergeCell ref="AD7:AD10"/>
    <mergeCell ref="J7:J10"/>
    <mergeCell ref="K7:K10"/>
    <mergeCell ref="L7:L10"/>
    <mergeCell ref="O7:O10"/>
    <mergeCell ref="P7:P10"/>
    <mergeCell ref="V7:V10"/>
    <mergeCell ref="W7:W10"/>
    <mergeCell ref="X7:X10"/>
    <mergeCell ref="Y7:Y10"/>
    <mergeCell ref="Z7:Z10"/>
    <mergeCell ref="D7:I11"/>
    <mergeCell ref="M7:M10"/>
    <mergeCell ref="N7:N10"/>
    <mergeCell ref="AC7:AC10"/>
  </mergeCells>
  <phoneticPr fontId="1" type="noConversion"/>
  <conditionalFormatting sqref="D6">
    <cfRule type="cellIs" dxfId="12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B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13.42578125" style="57" customWidth="1"/>
    <col min="8" max="8" width="11.140625" style="57" customWidth="1"/>
    <col min="9" max="9" width="1.140625" style="57" customWidth="1"/>
    <col min="10" max="15" width="6.5703125" style="57" hidden="1" customWidth="1"/>
    <col min="16" max="19" width="8.42578125" style="57" hidden="1" customWidth="1"/>
    <col min="20" max="30" width="8.42578125" style="57" customWidth="1"/>
    <col min="31" max="39" width="8" style="57" customWidth="1"/>
    <col min="40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5" t="s">
        <v>99</v>
      </c>
      <c r="E4" s="59"/>
      <c r="F4" s="59"/>
      <c r="G4" s="59"/>
      <c r="H4" s="15" t="s">
        <v>193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s="58" customFormat="1" ht="15.75" x14ac:dyDescent="0.2">
      <c r="B5" s="297">
        <v>0</v>
      </c>
      <c r="D5" s="16" t="s">
        <v>213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2:30" ht="6" customHeight="1" x14ac:dyDescent="0.2">
      <c r="C7" s="21"/>
      <c r="D7" s="629" t="s">
        <v>13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62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63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63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63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9"/>
      <c r="L11" s="284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4.25" thickTop="1" thickBot="1" x14ac:dyDescent="0.25">
      <c r="C12" s="21"/>
      <c r="D12" s="71"/>
      <c r="E12" s="72" t="s">
        <v>14</v>
      </c>
      <c r="F12" s="72"/>
      <c r="G12" s="72"/>
      <c r="H12" s="73" t="s">
        <v>15</v>
      </c>
      <c r="I12" s="74"/>
      <c r="J12" s="75">
        <v>115675</v>
      </c>
      <c r="K12" s="75">
        <v>113589</v>
      </c>
      <c r="L12" s="75">
        <v>110588</v>
      </c>
      <c r="M12" s="75">
        <v>113495</v>
      </c>
      <c r="N12" s="75">
        <v>108269</v>
      </c>
      <c r="O12" s="245">
        <v>105880</v>
      </c>
      <c r="P12" s="245">
        <v>103271</v>
      </c>
      <c r="Q12" s="245">
        <v>90631</v>
      </c>
      <c r="R12" s="245">
        <v>85213</v>
      </c>
      <c r="S12" s="245">
        <v>81325</v>
      </c>
      <c r="T12" s="245">
        <v>80225</v>
      </c>
      <c r="U12" s="245">
        <v>79874</v>
      </c>
      <c r="V12" s="245">
        <v>78729</v>
      </c>
      <c r="W12" s="245">
        <v>78201</v>
      </c>
      <c r="X12" s="245">
        <v>78565</v>
      </c>
      <c r="Y12" s="75">
        <v>79020</v>
      </c>
      <c r="Z12" s="75">
        <v>81344</v>
      </c>
      <c r="AA12" s="75">
        <v>83277</v>
      </c>
      <c r="AB12" s="75">
        <v>88081</v>
      </c>
      <c r="AC12" s="75">
        <v>96729</v>
      </c>
      <c r="AD12" s="415">
        <v>102259</v>
      </c>
    </row>
    <row r="13" spans="2:30" ht="13.5" thickTop="1" x14ac:dyDescent="0.2">
      <c r="C13" s="21"/>
      <c r="D13" s="22"/>
      <c r="E13" s="23" t="s">
        <v>16</v>
      </c>
      <c r="F13" s="23"/>
      <c r="G13" s="23"/>
      <c r="H13" s="24" t="s">
        <v>17</v>
      </c>
      <c r="I13" s="25"/>
      <c r="J13" s="26">
        <v>13285</v>
      </c>
      <c r="K13" s="26">
        <v>13012</v>
      </c>
      <c r="L13" s="26">
        <v>12486</v>
      </c>
      <c r="M13" s="26">
        <v>12907</v>
      </c>
      <c r="N13" s="26">
        <v>12235</v>
      </c>
      <c r="O13" s="173">
        <v>12009</v>
      </c>
      <c r="P13" s="173">
        <v>11603</v>
      </c>
      <c r="Q13" s="173">
        <v>10486</v>
      </c>
      <c r="R13" s="173">
        <v>9755</v>
      </c>
      <c r="S13" s="173">
        <v>9378</v>
      </c>
      <c r="T13" s="173">
        <v>9374</v>
      </c>
      <c r="U13" s="173">
        <v>9606</v>
      </c>
      <c r="V13" s="173">
        <v>9976</v>
      </c>
      <c r="W13" s="173">
        <v>10289</v>
      </c>
      <c r="X13" s="173">
        <v>10438</v>
      </c>
      <c r="Y13" s="26">
        <v>10450</v>
      </c>
      <c r="Z13" s="26">
        <v>11253</v>
      </c>
      <c r="AA13" s="26">
        <v>11537</v>
      </c>
      <c r="AB13" s="26">
        <v>11854</v>
      </c>
      <c r="AC13" s="26">
        <v>12591</v>
      </c>
      <c r="AD13" s="412">
        <v>13238</v>
      </c>
    </row>
    <row r="14" spans="2:30" ht="13.5" thickBot="1" x14ac:dyDescent="0.25">
      <c r="C14" s="21"/>
      <c r="D14" s="78"/>
      <c r="E14" s="79"/>
      <c r="F14" s="79" t="s">
        <v>18</v>
      </c>
      <c r="G14" s="79"/>
      <c r="H14" s="80" t="s">
        <v>19</v>
      </c>
      <c r="I14" s="81"/>
      <c r="J14" s="30">
        <v>13285</v>
      </c>
      <c r="K14" s="30">
        <v>13012</v>
      </c>
      <c r="L14" s="30">
        <v>12486</v>
      </c>
      <c r="M14" s="30">
        <v>12907</v>
      </c>
      <c r="N14" s="30">
        <v>12235</v>
      </c>
      <c r="O14" s="174">
        <v>12009</v>
      </c>
      <c r="P14" s="174">
        <v>11603</v>
      </c>
      <c r="Q14" s="174">
        <v>10486</v>
      </c>
      <c r="R14" s="174">
        <v>9755</v>
      </c>
      <c r="S14" s="174">
        <v>9378</v>
      </c>
      <c r="T14" s="174">
        <v>9374</v>
      </c>
      <c r="U14" s="174">
        <v>9606</v>
      </c>
      <c r="V14" s="174">
        <v>9976</v>
      </c>
      <c r="W14" s="174">
        <v>10289</v>
      </c>
      <c r="X14" s="174">
        <v>10438</v>
      </c>
      <c r="Y14" s="30">
        <v>10450</v>
      </c>
      <c r="Z14" s="30">
        <v>11253</v>
      </c>
      <c r="AA14" s="30">
        <v>11537</v>
      </c>
      <c r="AB14" s="30">
        <v>11854</v>
      </c>
      <c r="AC14" s="30">
        <v>12591</v>
      </c>
      <c r="AD14" s="413">
        <v>13238</v>
      </c>
    </row>
    <row r="15" spans="2:30" x14ac:dyDescent="0.2">
      <c r="C15" s="21"/>
      <c r="D15" s="82"/>
      <c r="E15" s="83" t="s">
        <v>21</v>
      </c>
      <c r="F15" s="83"/>
      <c r="G15" s="83"/>
      <c r="H15" s="84" t="s">
        <v>22</v>
      </c>
      <c r="I15" s="85"/>
      <c r="J15" s="86">
        <v>9787</v>
      </c>
      <c r="K15" s="86">
        <v>9526</v>
      </c>
      <c r="L15" s="86">
        <v>9385</v>
      </c>
      <c r="M15" s="86">
        <v>9945</v>
      </c>
      <c r="N15" s="86">
        <v>9635</v>
      </c>
      <c r="O15" s="188">
        <v>9523</v>
      </c>
      <c r="P15" s="188">
        <v>9100</v>
      </c>
      <c r="Q15" s="188">
        <v>8203</v>
      </c>
      <c r="R15" s="188">
        <v>7571</v>
      </c>
      <c r="S15" s="188">
        <v>7543</v>
      </c>
      <c r="T15" s="188">
        <v>7432</v>
      </c>
      <c r="U15" s="188">
        <v>7414</v>
      </c>
      <c r="V15" s="188">
        <v>7050</v>
      </c>
      <c r="W15" s="188">
        <v>7076</v>
      </c>
      <c r="X15" s="188">
        <v>7270</v>
      </c>
      <c r="Y15" s="86">
        <v>7342</v>
      </c>
      <c r="Z15" s="86">
        <v>7403</v>
      </c>
      <c r="AA15" s="86">
        <v>7683</v>
      </c>
      <c r="AB15" s="86">
        <v>8738</v>
      </c>
      <c r="AC15" s="86">
        <v>9904</v>
      </c>
      <c r="AD15" s="334">
        <v>10906</v>
      </c>
    </row>
    <row r="16" spans="2:30" ht="13.5" thickBot="1" x14ac:dyDescent="0.25">
      <c r="C16" s="21"/>
      <c r="D16" s="78"/>
      <c r="E16" s="79"/>
      <c r="F16" s="79" t="s">
        <v>23</v>
      </c>
      <c r="G16" s="79"/>
      <c r="H16" s="80" t="s">
        <v>24</v>
      </c>
      <c r="I16" s="81"/>
      <c r="J16" s="53">
        <v>9787</v>
      </c>
      <c r="K16" s="53">
        <v>9526</v>
      </c>
      <c r="L16" s="53">
        <v>9385</v>
      </c>
      <c r="M16" s="53">
        <v>9945</v>
      </c>
      <c r="N16" s="53">
        <v>9635</v>
      </c>
      <c r="O16" s="178">
        <v>9523</v>
      </c>
      <c r="P16" s="178">
        <v>9100</v>
      </c>
      <c r="Q16" s="178">
        <v>8203</v>
      </c>
      <c r="R16" s="178">
        <v>7571</v>
      </c>
      <c r="S16" s="178">
        <v>7543</v>
      </c>
      <c r="T16" s="178">
        <v>7432</v>
      </c>
      <c r="U16" s="178">
        <v>7414</v>
      </c>
      <c r="V16" s="178">
        <v>7050</v>
      </c>
      <c r="W16" s="178">
        <v>7076</v>
      </c>
      <c r="X16" s="178">
        <v>7270</v>
      </c>
      <c r="Y16" s="53">
        <v>7342</v>
      </c>
      <c r="Z16" s="53">
        <v>7403</v>
      </c>
      <c r="AA16" s="53">
        <v>7683</v>
      </c>
      <c r="AB16" s="53">
        <v>8738</v>
      </c>
      <c r="AC16" s="53">
        <v>9904</v>
      </c>
      <c r="AD16" s="414">
        <v>10906</v>
      </c>
    </row>
    <row r="17" spans="3:30" x14ac:dyDescent="0.2">
      <c r="C17" s="21"/>
      <c r="D17" s="82"/>
      <c r="E17" s="83" t="s">
        <v>25</v>
      </c>
      <c r="F17" s="83"/>
      <c r="G17" s="83"/>
      <c r="H17" s="84" t="s">
        <v>26</v>
      </c>
      <c r="I17" s="85"/>
      <c r="J17" s="86">
        <v>13524</v>
      </c>
      <c r="K17" s="86">
        <v>13055</v>
      </c>
      <c r="L17" s="86">
        <v>13038</v>
      </c>
      <c r="M17" s="86">
        <v>13397</v>
      </c>
      <c r="N17" s="86">
        <v>12235</v>
      </c>
      <c r="O17" s="188">
        <v>12210</v>
      </c>
      <c r="P17" s="188">
        <v>12284</v>
      </c>
      <c r="Q17" s="188">
        <v>10513</v>
      </c>
      <c r="R17" s="188">
        <v>9974</v>
      </c>
      <c r="S17" s="188">
        <v>9461</v>
      </c>
      <c r="T17" s="188">
        <v>9368</v>
      </c>
      <c r="U17" s="188">
        <v>9466</v>
      </c>
      <c r="V17" s="188">
        <v>9187</v>
      </c>
      <c r="W17" s="188">
        <v>9354</v>
      </c>
      <c r="X17" s="188">
        <v>9153</v>
      </c>
      <c r="Y17" s="86">
        <v>9488</v>
      </c>
      <c r="Z17" s="86">
        <v>9686</v>
      </c>
      <c r="AA17" s="86">
        <v>9844</v>
      </c>
      <c r="AB17" s="86">
        <v>10684</v>
      </c>
      <c r="AC17" s="86">
        <v>11839</v>
      </c>
      <c r="AD17" s="334">
        <v>12489</v>
      </c>
    </row>
    <row r="18" spans="3:30" x14ac:dyDescent="0.2">
      <c r="C18" s="21"/>
      <c r="D18" s="78"/>
      <c r="E18" s="79"/>
      <c r="F18" s="79" t="s">
        <v>27</v>
      </c>
      <c r="G18" s="79"/>
      <c r="H18" s="80" t="s">
        <v>28</v>
      </c>
      <c r="I18" s="81"/>
      <c r="J18" s="30">
        <v>7471</v>
      </c>
      <c r="K18" s="30">
        <v>7085</v>
      </c>
      <c r="L18" s="30">
        <v>7150</v>
      </c>
      <c r="M18" s="30">
        <v>7407</v>
      </c>
      <c r="N18" s="30">
        <v>6730</v>
      </c>
      <c r="O18" s="174">
        <v>6740</v>
      </c>
      <c r="P18" s="174">
        <v>6715</v>
      </c>
      <c r="Q18" s="174">
        <v>5803</v>
      </c>
      <c r="R18" s="174">
        <v>5501</v>
      </c>
      <c r="S18" s="174">
        <v>5280</v>
      </c>
      <c r="T18" s="174">
        <v>5188</v>
      </c>
      <c r="U18" s="174">
        <v>5126</v>
      </c>
      <c r="V18" s="174">
        <v>5059</v>
      </c>
      <c r="W18" s="174">
        <v>5017</v>
      </c>
      <c r="X18" s="174">
        <v>4963</v>
      </c>
      <c r="Y18" s="30">
        <v>5146</v>
      </c>
      <c r="Z18" s="30">
        <v>5273</v>
      </c>
      <c r="AA18" s="30">
        <v>5284</v>
      </c>
      <c r="AB18" s="30">
        <v>5708</v>
      </c>
      <c r="AC18" s="30">
        <v>6316</v>
      </c>
      <c r="AD18" s="413">
        <v>6581</v>
      </c>
    </row>
    <row r="19" spans="3:30" ht="13.5" thickBot="1" x14ac:dyDescent="0.25">
      <c r="C19" s="21"/>
      <c r="D19" s="78"/>
      <c r="E19" s="79"/>
      <c r="F19" s="79" t="s">
        <v>29</v>
      </c>
      <c r="G19" s="79"/>
      <c r="H19" s="80" t="s">
        <v>30</v>
      </c>
      <c r="I19" s="81"/>
      <c r="J19" s="53">
        <v>6053</v>
      </c>
      <c r="K19" s="53">
        <v>5970</v>
      </c>
      <c r="L19" s="53">
        <v>5888</v>
      </c>
      <c r="M19" s="53">
        <v>5990</v>
      </c>
      <c r="N19" s="53">
        <v>5505</v>
      </c>
      <c r="O19" s="178">
        <v>5470</v>
      </c>
      <c r="P19" s="178">
        <v>5569</v>
      </c>
      <c r="Q19" s="178">
        <v>4710</v>
      </c>
      <c r="R19" s="178">
        <v>4473</v>
      </c>
      <c r="S19" s="178">
        <v>4181</v>
      </c>
      <c r="T19" s="178">
        <v>4180</v>
      </c>
      <c r="U19" s="178">
        <v>4340</v>
      </c>
      <c r="V19" s="178">
        <v>4128</v>
      </c>
      <c r="W19" s="178">
        <v>4337</v>
      </c>
      <c r="X19" s="178">
        <v>4190</v>
      </c>
      <c r="Y19" s="53">
        <v>4342</v>
      </c>
      <c r="Z19" s="53">
        <v>4413</v>
      </c>
      <c r="AA19" s="53">
        <v>4560</v>
      </c>
      <c r="AB19" s="53">
        <v>4976</v>
      </c>
      <c r="AC19" s="53">
        <v>5523</v>
      </c>
      <c r="AD19" s="414">
        <v>5908</v>
      </c>
    </row>
    <row r="20" spans="3:30" x14ac:dyDescent="0.2">
      <c r="C20" s="21"/>
      <c r="D20" s="82"/>
      <c r="E20" s="83" t="s">
        <v>31</v>
      </c>
      <c r="F20" s="83"/>
      <c r="G20" s="83"/>
      <c r="H20" s="84" t="s">
        <v>32</v>
      </c>
      <c r="I20" s="85"/>
      <c r="J20" s="86">
        <v>13923</v>
      </c>
      <c r="K20" s="86">
        <v>13677</v>
      </c>
      <c r="L20" s="86">
        <v>13381</v>
      </c>
      <c r="M20" s="86">
        <v>13517</v>
      </c>
      <c r="N20" s="86">
        <v>13062</v>
      </c>
      <c r="O20" s="188">
        <v>12840</v>
      </c>
      <c r="P20" s="188">
        <v>12502</v>
      </c>
      <c r="Q20" s="188">
        <v>11173</v>
      </c>
      <c r="R20" s="188">
        <v>10385</v>
      </c>
      <c r="S20" s="188">
        <v>9737</v>
      </c>
      <c r="T20" s="188">
        <v>9459</v>
      </c>
      <c r="U20" s="188">
        <v>9237</v>
      </c>
      <c r="V20" s="188">
        <v>9191</v>
      </c>
      <c r="W20" s="188">
        <v>9122</v>
      </c>
      <c r="X20" s="188">
        <v>9120</v>
      </c>
      <c r="Y20" s="86">
        <v>8899</v>
      </c>
      <c r="Z20" s="86">
        <v>9305</v>
      </c>
      <c r="AA20" s="86">
        <v>9262</v>
      </c>
      <c r="AB20" s="86">
        <v>9563</v>
      </c>
      <c r="AC20" s="86">
        <v>10747</v>
      </c>
      <c r="AD20" s="334">
        <v>11361</v>
      </c>
    </row>
    <row r="21" spans="3:30" x14ac:dyDescent="0.2">
      <c r="C21" s="21"/>
      <c r="D21" s="78"/>
      <c r="E21" s="79"/>
      <c r="F21" s="79" t="s">
        <v>33</v>
      </c>
      <c r="G21" s="79"/>
      <c r="H21" s="80" t="s">
        <v>34</v>
      </c>
      <c r="I21" s="81"/>
      <c r="J21" s="30">
        <v>3669</v>
      </c>
      <c r="K21" s="30">
        <v>3656</v>
      </c>
      <c r="L21" s="30">
        <v>3432</v>
      </c>
      <c r="M21" s="30">
        <v>3369</v>
      </c>
      <c r="N21" s="30">
        <v>3341</v>
      </c>
      <c r="O21" s="174">
        <v>3249</v>
      </c>
      <c r="P21" s="174">
        <v>3241</v>
      </c>
      <c r="Q21" s="174">
        <v>2917</v>
      </c>
      <c r="R21" s="174">
        <v>2533</v>
      </c>
      <c r="S21" s="174">
        <v>2284</v>
      </c>
      <c r="T21" s="174">
        <v>2315</v>
      </c>
      <c r="U21" s="174">
        <v>2171</v>
      </c>
      <c r="V21" s="174">
        <v>2172</v>
      </c>
      <c r="W21" s="174">
        <v>2223</v>
      </c>
      <c r="X21" s="174">
        <v>2256</v>
      </c>
      <c r="Y21" s="30">
        <v>2041</v>
      </c>
      <c r="Z21" s="30">
        <v>2217</v>
      </c>
      <c r="AA21" s="30">
        <v>2123</v>
      </c>
      <c r="AB21" s="30">
        <v>2247</v>
      </c>
      <c r="AC21" s="30">
        <v>2578</v>
      </c>
      <c r="AD21" s="413">
        <v>2652</v>
      </c>
    </row>
    <row r="22" spans="3:30" ht="13.5" thickBot="1" x14ac:dyDescent="0.25">
      <c r="C22" s="21"/>
      <c r="D22" s="78"/>
      <c r="E22" s="79"/>
      <c r="F22" s="79" t="s">
        <v>35</v>
      </c>
      <c r="G22" s="79"/>
      <c r="H22" s="80" t="s">
        <v>36</v>
      </c>
      <c r="I22" s="81"/>
      <c r="J22" s="53">
        <v>10254</v>
      </c>
      <c r="K22" s="53">
        <v>10021</v>
      </c>
      <c r="L22" s="53">
        <v>9949</v>
      </c>
      <c r="M22" s="53">
        <v>10148</v>
      </c>
      <c r="N22" s="53">
        <v>9721</v>
      </c>
      <c r="O22" s="178">
        <v>9591</v>
      </c>
      <c r="P22" s="178">
        <v>9261</v>
      </c>
      <c r="Q22" s="178">
        <v>8256</v>
      </c>
      <c r="R22" s="178">
        <v>7852</v>
      </c>
      <c r="S22" s="178">
        <v>7453</v>
      </c>
      <c r="T22" s="178">
        <v>7144</v>
      </c>
      <c r="U22" s="178">
        <v>7066</v>
      </c>
      <c r="V22" s="178">
        <v>7019</v>
      </c>
      <c r="W22" s="178">
        <v>6899</v>
      </c>
      <c r="X22" s="178">
        <v>6864</v>
      </c>
      <c r="Y22" s="53">
        <v>6858</v>
      </c>
      <c r="Z22" s="53">
        <v>7088</v>
      </c>
      <c r="AA22" s="53">
        <v>7139</v>
      </c>
      <c r="AB22" s="53">
        <v>7316</v>
      </c>
      <c r="AC22" s="53">
        <v>8169</v>
      </c>
      <c r="AD22" s="414">
        <v>8709</v>
      </c>
    </row>
    <row r="23" spans="3:30" x14ac:dyDescent="0.2">
      <c r="C23" s="21"/>
      <c r="D23" s="82"/>
      <c r="E23" s="83" t="s">
        <v>37</v>
      </c>
      <c r="F23" s="83"/>
      <c r="G23" s="83"/>
      <c r="H23" s="84" t="s">
        <v>38</v>
      </c>
      <c r="I23" s="85"/>
      <c r="J23" s="86">
        <v>17385</v>
      </c>
      <c r="K23" s="86">
        <v>16898</v>
      </c>
      <c r="L23" s="86">
        <v>16369</v>
      </c>
      <c r="M23" s="86">
        <v>16928</v>
      </c>
      <c r="N23" s="86">
        <v>16419</v>
      </c>
      <c r="O23" s="188">
        <v>15858</v>
      </c>
      <c r="P23" s="188">
        <v>15468</v>
      </c>
      <c r="Q23" s="188">
        <v>13588</v>
      </c>
      <c r="R23" s="188">
        <v>13002</v>
      </c>
      <c r="S23" s="188">
        <v>12414</v>
      </c>
      <c r="T23" s="188">
        <v>12087</v>
      </c>
      <c r="U23" s="188">
        <v>12261</v>
      </c>
      <c r="V23" s="188">
        <v>12093</v>
      </c>
      <c r="W23" s="188">
        <v>11829</v>
      </c>
      <c r="X23" s="188">
        <v>11844</v>
      </c>
      <c r="Y23" s="86">
        <v>11729</v>
      </c>
      <c r="Z23" s="86">
        <v>12382</v>
      </c>
      <c r="AA23" s="86">
        <v>12673</v>
      </c>
      <c r="AB23" s="86">
        <v>13211</v>
      </c>
      <c r="AC23" s="86">
        <v>14843</v>
      </c>
      <c r="AD23" s="334">
        <v>15693</v>
      </c>
    </row>
    <row r="24" spans="3:30" x14ac:dyDescent="0.2">
      <c r="C24" s="21"/>
      <c r="D24" s="78"/>
      <c r="E24" s="79"/>
      <c r="F24" s="79" t="s">
        <v>39</v>
      </c>
      <c r="G24" s="79"/>
      <c r="H24" s="80" t="s">
        <v>40</v>
      </c>
      <c r="I24" s="81"/>
      <c r="J24" s="30">
        <v>5227</v>
      </c>
      <c r="K24" s="30">
        <v>4876</v>
      </c>
      <c r="L24" s="30">
        <v>4899</v>
      </c>
      <c r="M24" s="30">
        <v>4963</v>
      </c>
      <c r="N24" s="30">
        <v>4581</v>
      </c>
      <c r="O24" s="174">
        <v>4402</v>
      </c>
      <c r="P24" s="174">
        <v>4160</v>
      </c>
      <c r="Q24" s="174">
        <v>3722</v>
      </c>
      <c r="R24" s="174">
        <v>3592</v>
      </c>
      <c r="S24" s="174">
        <v>3496</v>
      </c>
      <c r="T24" s="174">
        <v>3301</v>
      </c>
      <c r="U24" s="174">
        <v>3330</v>
      </c>
      <c r="V24" s="174">
        <v>3319</v>
      </c>
      <c r="W24" s="174">
        <v>3230</v>
      </c>
      <c r="X24" s="174">
        <v>3191</v>
      </c>
      <c r="Y24" s="30">
        <v>3365</v>
      </c>
      <c r="Z24" s="30">
        <v>3403</v>
      </c>
      <c r="AA24" s="30">
        <v>3549</v>
      </c>
      <c r="AB24" s="30">
        <v>3611</v>
      </c>
      <c r="AC24" s="30">
        <v>4144</v>
      </c>
      <c r="AD24" s="413">
        <v>4320</v>
      </c>
    </row>
    <row r="25" spans="3:30" x14ac:dyDescent="0.2">
      <c r="C25" s="21"/>
      <c r="D25" s="78"/>
      <c r="E25" s="79"/>
      <c r="F25" s="79" t="s">
        <v>41</v>
      </c>
      <c r="G25" s="79"/>
      <c r="H25" s="80" t="s">
        <v>42</v>
      </c>
      <c r="I25" s="81"/>
      <c r="J25" s="30">
        <v>6332</v>
      </c>
      <c r="K25" s="30">
        <v>6405</v>
      </c>
      <c r="L25" s="30">
        <v>6121</v>
      </c>
      <c r="M25" s="30">
        <v>6406</v>
      </c>
      <c r="N25" s="30">
        <v>6360</v>
      </c>
      <c r="O25" s="174">
        <v>6101</v>
      </c>
      <c r="P25" s="174">
        <v>6039</v>
      </c>
      <c r="Q25" s="174">
        <v>5201</v>
      </c>
      <c r="R25" s="174">
        <v>5119</v>
      </c>
      <c r="S25" s="174">
        <v>4859</v>
      </c>
      <c r="T25" s="174">
        <v>4728</v>
      </c>
      <c r="U25" s="174">
        <v>4789</v>
      </c>
      <c r="V25" s="174">
        <v>4578</v>
      </c>
      <c r="W25" s="174">
        <v>4540</v>
      </c>
      <c r="X25" s="174">
        <v>4419</v>
      </c>
      <c r="Y25" s="30">
        <v>4217</v>
      </c>
      <c r="Z25" s="30">
        <v>4532</v>
      </c>
      <c r="AA25" s="30">
        <v>4689</v>
      </c>
      <c r="AB25" s="30">
        <v>4920</v>
      </c>
      <c r="AC25" s="30">
        <v>5397</v>
      </c>
      <c r="AD25" s="413">
        <v>5846</v>
      </c>
    </row>
    <row r="26" spans="3:30" ht="13.5" thickBot="1" x14ac:dyDescent="0.25">
      <c r="C26" s="21"/>
      <c r="D26" s="78"/>
      <c r="E26" s="79"/>
      <c r="F26" s="79" t="s">
        <v>43</v>
      </c>
      <c r="G26" s="79"/>
      <c r="H26" s="80" t="s">
        <v>44</v>
      </c>
      <c r="I26" s="81"/>
      <c r="J26" s="53">
        <v>5826</v>
      </c>
      <c r="K26" s="53">
        <v>5617</v>
      </c>
      <c r="L26" s="53">
        <v>5349</v>
      </c>
      <c r="M26" s="53">
        <v>5559</v>
      </c>
      <c r="N26" s="53">
        <v>5478</v>
      </c>
      <c r="O26" s="178">
        <v>5355</v>
      </c>
      <c r="P26" s="178">
        <v>5269</v>
      </c>
      <c r="Q26" s="178">
        <v>4665</v>
      </c>
      <c r="R26" s="178">
        <v>4291</v>
      </c>
      <c r="S26" s="178">
        <v>4059</v>
      </c>
      <c r="T26" s="178">
        <v>4058</v>
      </c>
      <c r="U26" s="178">
        <v>4142</v>
      </c>
      <c r="V26" s="178">
        <v>4196</v>
      </c>
      <c r="W26" s="178">
        <v>4059</v>
      </c>
      <c r="X26" s="178">
        <v>4234</v>
      </c>
      <c r="Y26" s="53">
        <v>4147</v>
      </c>
      <c r="Z26" s="53">
        <v>4447</v>
      </c>
      <c r="AA26" s="53">
        <v>4435</v>
      </c>
      <c r="AB26" s="53">
        <v>4680</v>
      </c>
      <c r="AC26" s="53">
        <v>5302</v>
      </c>
      <c r="AD26" s="414">
        <v>5527</v>
      </c>
    </row>
    <row r="27" spans="3:30" x14ac:dyDescent="0.2">
      <c r="C27" s="21"/>
      <c r="D27" s="82"/>
      <c r="E27" s="83" t="s">
        <v>45</v>
      </c>
      <c r="F27" s="83"/>
      <c r="G27" s="83"/>
      <c r="H27" s="84" t="s">
        <v>46</v>
      </c>
      <c r="I27" s="85"/>
      <c r="J27" s="86">
        <v>18567</v>
      </c>
      <c r="K27" s="86">
        <v>18367</v>
      </c>
      <c r="L27" s="86">
        <v>17826</v>
      </c>
      <c r="M27" s="86">
        <v>18214</v>
      </c>
      <c r="N27" s="86">
        <v>17720</v>
      </c>
      <c r="O27" s="188">
        <v>17341</v>
      </c>
      <c r="P27" s="188">
        <v>17001</v>
      </c>
      <c r="Q27" s="188">
        <v>14565</v>
      </c>
      <c r="R27" s="188">
        <v>13718</v>
      </c>
      <c r="S27" s="188">
        <v>12932</v>
      </c>
      <c r="T27" s="188">
        <v>12853</v>
      </c>
      <c r="U27" s="188">
        <v>12627</v>
      </c>
      <c r="V27" s="188">
        <v>12318</v>
      </c>
      <c r="W27" s="188">
        <v>12035</v>
      </c>
      <c r="X27" s="188">
        <v>12150</v>
      </c>
      <c r="Y27" s="86">
        <v>12401</v>
      </c>
      <c r="Z27" s="86">
        <v>12500</v>
      </c>
      <c r="AA27" s="86">
        <v>13049</v>
      </c>
      <c r="AB27" s="86">
        <v>13555</v>
      </c>
      <c r="AC27" s="86">
        <v>15002</v>
      </c>
      <c r="AD27" s="334">
        <v>15650</v>
      </c>
    </row>
    <row r="28" spans="3:30" x14ac:dyDescent="0.2">
      <c r="C28" s="21"/>
      <c r="D28" s="78"/>
      <c r="E28" s="79"/>
      <c r="F28" s="79" t="s">
        <v>171</v>
      </c>
      <c r="G28" s="79"/>
      <c r="H28" s="80" t="s">
        <v>129</v>
      </c>
      <c r="I28" s="81"/>
      <c r="J28" s="30">
        <v>5742</v>
      </c>
      <c r="K28" s="30">
        <v>5660</v>
      </c>
      <c r="L28" s="30">
        <v>5577</v>
      </c>
      <c r="M28" s="30">
        <v>5740</v>
      </c>
      <c r="N28" s="30">
        <v>5465</v>
      </c>
      <c r="O28" s="174">
        <v>5455</v>
      </c>
      <c r="P28" s="174">
        <v>5327</v>
      </c>
      <c r="Q28" s="174">
        <v>4504</v>
      </c>
      <c r="R28" s="174">
        <v>4390</v>
      </c>
      <c r="S28" s="174">
        <v>4104</v>
      </c>
      <c r="T28" s="174">
        <v>3984</v>
      </c>
      <c r="U28" s="174">
        <v>3814</v>
      </c>
      <c r="V28" s="174">
        <v>3717</v>
      </c>
      <c r="W28" s="174">
        <v>3589</v>
      </c>
      <c r="X28" s="174">
        <v>3682</v>
      </c>
      <c r="Y28" s="30">
        <v>3804</v>
      </c>
      <c r="Z28" s="30">
        <v>3798</v>
      </c>
      <c r="AA28" s="30">
        <v>4061</v>
      </c>
      <c r="AB28" s="30">
        <v>4051</v>
      </c>
      <c r="AC28" s="30">
        <v>4552</v>
      </c>
      <c r="AD28" s="413">
        <v>4852</v>
      </c>
    </row>
    <row r="29" spans="3:30" ht="13.5" thickBot="1" x14ac:dyDescent="0.25">
      <c r="C29" s="21"/>
      <c r="D29" s="78"/>
      <c r="E29" s="79"/>
      <c r="F29" s="79" t="s">
        <v>47</v>
      </c>
      <c r="G29" s="79"/>
      <c r="H29" s="80" t="s">
        <v>130</v>
      </c>
      <c r="I29" s="81"/>
      <c r="J29" s="53">
        <v>12825</v>
      </c>
      <c r="K29" s="53">
        <v>12707</v>
      </c>
      <c r="L29" s="53">
        <v>12249</v>
      </c>
      <c r="M29" s="53">
        <v>12474</v>
      </c>
      <c r="N29" s="53">
        <v>12255</v>
      </c>
      <c r="O29" s="178">
        <v>11886</v>
      </c>
      <c r="P29" s="178">
        <v>11674</v>
      </c>
      <c r="Q29" s="178">
        <v>10061</v>
      </c>
      <c r="R29" s="178">
        <v>9328</v>
      </c>
      <c r="S29" s="178">
        <v>8828</v>
      </c>
      <c r="T29" s="178">
        <v>8869</v>
      </c>
      <c r="U29" s="178">
        <v>8813</v>
      </c>
      <c r="V29" s="178">
        <v>8601</v>
      </c>
      <c r="W29" s="178">
        <v>8446</v>
      </c>
      <c r="X29" s="178">
        <v>8468</v>
      </c>
      <c r="Y29" s="53">
        <v>8597</v>
      </c>
      <c r="Z29" s="53">
        <v>8702</v>
      </c>
      <c r="AA29" s="53">
        <v>8988</v>
      </c>
      <c r="AB29" s="53">
        <v>9504</v>
      </c>
      <c r="AC29" s="53">
        <v>10450</v>
      </c>
      <c r="AD29" s="414">
        <v>10798</v>
      </c>
    </row>
    <row r="30" spans="3:30" x14ac:dyDescent="0.2">
      <c r="C30" s="21"/>
      <c r="D30" s="82"/>
      <c r="E30" s="83" t="s">
        <v>48</v>
      </c>
      <c r="F30" s="83"/>
      <c r="G30" s="83"/>
      <c r="H30" s="84" t="s">
        <v>49</v>
      </c>
      <c r="I30" s="85"/>
      <c r="J30" s="86">
        <v>14244</v>
      </c>
      <c r="K30" s="86">
        <v>14223</v>
      </c>
      <c r="L30" s="86">
        <v>13631</v>
      </c>
      <c r="M30" s="86">
        <v>13812</v>
      </c>
      <c r="N30" s="86">
        <v>13247</v>
      </c>
      <c r="O30" s="188">
        <v>12744</v>
      </c>
      <c r="P30" s="188">
        <v>12470</v>
      </c>
      <c r="Q30" s="188">
        <v>10809</v>
      </c>
      <c r="R30" s="188">
        <v>10078</v>
      </c>
      <c r="S30" s="188">
        <v>9758</v>
      </c>
      <c r="T30" s="188">
        <v>9630</v>
      </c>
      <c r="U30" s="188">
        <v>9661</v>
      </c>
      <c r="V30" s="188">
        <v>9406</v>
      </c>
      <c r="W30" s="188">
        <v>9361</v>
      </c>
      <c r="X30" s="188">
        <v>9284</v>
      </c>
      <c r="Y30" s="86">
        <v>9494</v>
      </c>
      <c r="Z30" s="86">
        <v>9415</v>
      </c>
      <c r="AA30" s="86">
        <v>9820</v>
      </c>
      <c r="AB30" s="86">
        <v>10426</v>
      </c>
      <c r="AC30" s="86">
        <v>11187</v>
      </c>
      <c r="AD30" s="334">
        <v>11853</v>
      </c>
    </row>
    <row r="31" spans="3:30" x14ac:dyDescent="0.2">
      <c r="C31" s="21"/>
      <c r="D31" s="78"/>
      <c r="E31" s="79"/>
      <c r="F31" s="79" t="s">
        <v>50</v>
      </c>
      <c r="G31" s="79"/>
      <c r="H31" s="80" t="s">
        <v>51</v>
      </c>
      <c r="I31" s="81"/>
      <c r="J31" s="30">
        <v>7120</v>
      </c>
      <c r="K31" s="30">
        <v>7179</v>
      </c>
      <c r="L31" s="30">
        <v>6834</v>
      </c>
      <c r="M31" s="30">
        <v>6982</v>
      </c>
      <c r="N31" s="30">
        <v>6663</v>
      </c>
      <c r="O31" s="174">
        <v>6480</v>
      </c>
      <c r="P31" s="174">
        <v>6353</v>
      </c>
      <c r="Q31" s="174">
        <v>5656</v>
      </c>
      <c r="R31" s="174">
        <v>5294</v>
      </c>
      <c r="S31" s="174">
        <v>5189</v>
      </c>
      <c r="T31" s="174">
        <v>5220</v>
      </c>
      <c r="U31" s="174">
        <v>5168</v>
      </c>
      <c r="V31" s="174">
        <v>4875</v>
      </c>
      <c r="W31" s="174">
        <v>4999</v>
      </c>
      <c r="X31" s="174">
        <v>4975</v>
      </c>
      <c r="Y31" s="30">
        <v>5070</v>
      </c>
      <c r="Z31" s="30">
        <v>5025</v>
      </c>
      <c r="AA31" s="30">
        <v>5197</v>
      </c>
      <c r="AB31" s="30">
        <v>5639</v>
      </c>
      <c r="AC31" s="30">
        <v>6056</v>
      </c>
      <c r="AD31" s="413">
        <v>6417</v>
      </c>
    </row>
    <row r="32" spans="3:30" ht="13.5" thickBot="1" x14ac:dyDescent="0.25">
      <c r="C32" s="21"/>
      <c r="D32" s="78"/>
      <c r="E32" s="79"/>
      <c r="F32" s="79" t="s">
        <v>52</v>
      </c>
      <c r="G32" s="79"/>
      <c r="H32" s="80" t="s">
        <v>53</v>
      </c>
      <c r="I32" s="81"/>
      <c r="J32" s="53">
        <v>7124</v>
      </c>
      <c r="K32" s="53">
        <v>7044</v>
      </c>
      <c r="L32" s="53">
        <v>6797</v>
      </c>
      <c r="M32" s="53">
        <v>6830</v>
      </c>
      <c r="N32" s="53">
        <v>6584</v>
      </c>
      <c r="O32" s="178">
        <v>6264</v>
      </c>
      <c r="P32" s="178">
        <v>6117</v>
      </c>
      <c r="Q32" s="178">
        <v>5153</v>
      </c>
      <c r="R32" s="178">
        <v>4784</v>
      </c>
      <c r="S32" s="178">
        <v>4569</v>
      </c>
      <c r="T32" s="178">
        <v>4410</v>
      </c>
      <c r="U32" s="178">
        <v>4493</v>
      </c>
      <c r="V32" s="178">
        <v>4531</v>
      </c>
      <c r="W32" s="178">
        <v>4362</v>
      </c>
      <c r="X32" s="178">
        <v>4309</v>
      </c>
      <c r="Y32" s="53">
        <v>4424</v>
      </c>
      <c r="Z32" s="53">
        <v>4390</v>
      </c>
      <c r="AA32" s="53">
        <v>4623</v>
      </c>
      <c r="AB32" s="53">
        <v>4787</v>
      </c>
      <c r="AC32" s="53">
        <v>5131</v>
      </c>
      <c r="AD32" s="414">
        <v>5436</v>
      </c>
    </row>
    <row r="33" spans="3:30" x14ac:dyDescent="0.2">
      <c r="C33" s="21"/>
      <c r="D33" s="82"/>
      <c r="E33" s="83" t="s">
        <v>54</v>
      </c>
      <c r="F33" s="83"/>
      <c r="G33" s="83"/>
      <c r="H33" s="84" t="s">
        <v>55</v>
      </c>
      <c r="I33" s="85"/>
      <c r="J33" s="86">
        <v>14960</v>
      </c>
      <c r="K33" s="86">
        <v>14831</v>
      </c>
      <c r="L33" s="86">
        <v>14472</v>
      </c>
      <c r="M33" s="86">
        <v>14775</v>
      </c>
      <c r="N33" s="86">
        <v>13716</v>
      </c>
      <c r="O33" s="188">
        <v>13355</v>
      </c>
      <c r="P33" s="188">
        <v>12843</v>
      </c>
      <c r="Q33" s="188">
        <v>11294</v>
      </c>
      <c r="R33" s="188">
        <v>10730</v>
      </c>
      <c r="S33" s="188">
        <v>10102</v>
      </c>
      <c r="T33" s="188">
        <v>10022</v>
      </c>
      <c r="U33" s="188">
        <v>9602</v>
      </c>
      <c r="V33" s="188">
        <v>9508</v>
      </c>
      <c r="W33" s="188">
        <v>9135</v>
      </c>
      <c r="X33" s="188">
        <v>9306</v>
      </c>
      <c r="Y33" s="86">
        <v>9217</v>
      </c>
      <c r="Z33" s="86">
        <v>9400</v>
      </c>
      <c r="AA33" s="86">
        <v>9409</v>
      </c>
      <c r="AB33" s="86">
        <v>10050</v>
      </c>
      <c r="AC33" s="86">
        <v>10616</v>
      </c>
      <c r="AD33" s="334">
        <v>11069</v>
      </c>
    </row>
    <row r="34" spans="3:30" ht="13.5" thickBot="1" x14ac:dyDescent="0.25">
      <c r="C34" s="21"/>
      <c r="D34" s="78"/>
      <c r="E34" s="79"/>
      <c r="F34" s="79" t="s">
        <v>56</v>
      </c>
      <c r="G34" s="79"/>
      <c r="H34" s="80" t="s">
        <v>57</v>
      </c>
      <c r="I34" s="81"/>
      <c r="J34" s="53">
        <v>14960</v>
      </c>
      <c r="K34" s="53">
        <v>14831</v>
      </c>
      <c r="L34" s="53">
        <v>14472</v>
      </c>
      <c r="M34" s="53">
        <v>14775</v>
      </c>
      <c r="N34" s="53">
        <v>13716</v>
      </c>
      <c r="O34" s="178">
        <v>13355</v>
      </c>
      <c r="P34" s="178">
        <v>12843</v>
      </c>
      <c r="Q34" s="178">
        <v>11294</v>
      </c>
      <c r="R34" s="178">
        <v>10730</v>
      </c>
      <c r="S34" s="178">
        <v>10102</v>
      </c>
      <c r="T34" s="178">
        <v>10022</v>
      </c>
      <c r="U34" s="178">
        <v>9602</v>
      </c>
      <c r="V34" s="178">
        <v>9508</v>
      </c>
      <c r="W34" s="178">
        <v>9135</v>
      </c>
      <c r="X34" s="178">
        <v>9306</v>
      </c>
      <c r="Y34" s="53">
        <v>9217</v>
      </c>
      <c r="Z34" s="53">
        <v>9400</v>
      </c>
      <c r="AA34" s="53">
        <v>9409</v>
      </c>
      <c r="AB34" s="53">
        <v>10050</v>
      </c>
      <c r="AC34" s="53">
        <v>10616</v>
      </c>
      <c r="AD34" s="414">
        <v>11069</v>
      </c>
    </row>
    <row r="35" spans="3:30" ht="13.5" x14ac:dyDescent="0.25">
      <c r="D35" s="313" t="s">
        <v>89</v>
      </c>
      <c r="E35" s="305"/>
      <c r="F35" s="66"/>
      <c r="G35" s="66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">
        <v>169</v>
      </c>
    </row>
    <row r="36" spans="3:30" x14ac:dyDescent="0.25">
      <c r="D36" s="537"/>
      <c r="E36" s="690" t="s">
        <v>195</v>
      </c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0"/>
      <c r="U36" s="690"/>
      <c r="V36" s="690"/>
      <c r="W36" s="690"/>
      <c r="X36" s="690"/>
      <c r="Y36" s="690"/>
      <c r="Z36" s="690"/>
      <c r="AA36" s="690"/>
      <c r="AB36" s="690"/>
      <c r="AC36" s="690"/>
      <c r="AD36" s="690"/>
    </row>
  </sheetData>
  <mergeCells count="23">
    <mergeCell ref="AB7:AB10"/>
    <mergeCell ref="L7:L10"/>
    <mergeCell ref="AA7:AA10"/>
    <mergeCell ref="M7:M10"/>
    <mergeCell ref="N7:N10"/>
    <mergeCell ref="V7:V10"/>
    <mergeCell ref="R7:R10"/>
    <mergeCell ref="E36:AD36"/>
    <mergeCell ref="AD7:AD10"/>
    <mergeCell ref="J7:J10"/>
    <mergeCell ref="K7:K10"/>
    <mergeCell ref="O7:O10"/>
    <mergeCell ref="P7:P10"/>
    <mergeCell ref="Q7:Q10"/>
    <mergeCell ref="S7:S10"/>
    <mergeCell ref="T7:T10"/>
    <mergeCell ref="W7:W10"/>
    <mergeCell ref="U7:U10"/>
    <mergeCell ref="X7:X10"/>
    <mergeCell ref="Y7:Y10"/>
    <mergeCell ref="Z7:Z10"/>
    <mergeCell ref="D7:I11"/>
    <mergeCell ref="AC7:AC10"/>
  </mergeCells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pageSetUpPr autoPageBreaks="0"/>
  </sheetPr>
  <dimension ref="A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15.5703125" style="57" customWidth="1"/>
    <col min="8" max="8" width="8.5703125" style="57" customWidth="1"/>
    <col min="9" max="9" width="1.140625" style="57" customWidth="1"/>
    <col min="10" max="15" width="6.5703125" style="57" hidden="1" customWidth="1"/>
    <col min="16" max="19" width="8.42578125" style="57" hidden="1" customWidth="1"/>
    <col min="20" max="30" width="8.42578125" style="57" customWidth="1"/>
    <col min="31" max="42" width="9.5703125" style="57" customWidth="1"/>
    <col min="43" max="16384" width="9.140625" style="57"/>
  </cols>
  <sheetData>
    <row r="1" spans="1:30" hidden="1" x14ac:dyDescent="0.2">
      <c r="A1" s="57" t="s">
        <v>10</v>
      </c>
    </row>
    <row r="2" spans="1:30" hidden="1" x14ac:dyDescent="0.2"/>
    <row r="3" spans="1:30" ht="9" customHeight="1" x14ac:dyDescent="0.2">
      <c r="C3" s="56"/>
    </row>
    <row r="4" spans="1:30" s="58" customFormat="1" ht="15.75" x14ac:dyDescent="0.2">
      <c r="D4" s="15" t="s">
        <v>135</v>
      </c>
      <c r="E4" s="59"/>
      <c r="F4" s="59"/>
      <c r="G4" s="59"/>
      <c r="H4" s="15" t="s">
        <v>191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s="58" customFormat="1" ht="15.75" x14ac:dyDescent="0.2">
      <c r="B5" s="297">
        <v>0</v>
      </c>
      <c r="D5" s="16" t="s">
        <v>213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1:30" ht="6" customHeight="1" x14ac:dyDescent="0.2">
      <c r="C7" s="21"/>
      <c r="D7" s="629" t="s">
        <v>13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62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7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1:30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63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6"/>
      <c r="AA8" s="616"/>
      <c r="AB8" s="616"/>
      <c r="AC8" s="616"/>
      <c r="AD8" s="622"/>
    </row>
    <row r="9" spans="1:30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63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6"/>
      <c r="AA9" s="616"/>
      <c r="AB9" s="616"/>
      <c r="AC9" s="616"/>
      <c r="AD9" s="622"/>
    </row>
    <row r="10" spans="1:30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63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6"/>
      <c r="AA10" s="616"/>
      <c r="AB10" s="616"/>
      <c r="AC10" s="616"/>
      <c r="AD10" s="622"/>
    </row>
    <row r="11" spans="1:30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9"/>
      <c r="L11" s="284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9"/>
      <c r="AA11" s="19"/>
      <c r="AB11" s="19"/>
      <c r="AC11" s="19"/>
      <c r="AD11" s="408"/>
    </row>
    <row r="12" spans="1:30" ht="14.25" thickTop="1" thickBot="1" x14ac:dyDescent="0.25">
      <c r="C12" s="21"/>
      <c r="D12" s="71"/>
      <c r="E12" s="72" t="s">
        <v>14</v>
      </c>
      <c r="F12" s="72"/>
      <c r="G12" s="72"/>
      <c r="H12" s="73" t="s">
        <v>15</v>
      </c>
      <c r="I12" s="74"/>
      <c r="J12" s="75">
        <v>91877</v>
      </c>
      <c r="K12" s="75">
        <v>92146</v>
      </c>
      <c r="L12" s="75">
        <v>92359</v>
      </c>
      <c r="M12" s="75">
        <v>89904</v>
      </c>
      <c r="N12" s="75">
        <v>86767</v>
      </c>
      <c r="O12" s="245">
        <v>83741</v>
      </c>
      <c r="P12" s="245">
        <v>78630</v>
      </c>
      <c r="Q12" s="245">
        <v>74789</v>
      </c>
      <c r="R12" s="245">
        <v>73229</v>
      </c>
      <c r="S12" s="245">
        <v>69664</v>
      </c>
      <c r="T12" s="245">
        <v>61613</v>
      </c>
      <c r="U12" s="245">
        <v>57111</v>
      </c>
      <c r="V12" s="245">
        <v>52528</v>
      </c>
      <c r="W12" s="245">
        <v>52315</v>
      </c>
      <c r="X12" s="245">
        <v>52383</v>
      </c>
      <c r="Y12" s="245">
        <v>52852</v>
      </c>
      <c r="Z12" s="245">
        <v>57186</v>
      </c>
      <c r="AA12" s="245">
        <v>61896</v>
      </c>
      <c r="AB12" s="245">
        <v>58568</v>
      </c>
      <c r="AC12" s="245">
        <v>61372</v>
      </c>
      <c r="AD12" s="76" t="s">
        <v>3</v>
      </c>
    </row>
    <row r="13" spans="1:30" ht="13.5" thickTop="1" x14ac:dyDescent="0.2">
      <c r="C13" s="21"/>
      <c r="D13" s="116"/>
      <c r="E13" s="23" t="s">
        <v>16</v>
      </c>
      <c r="F13" s="23"/>
      <c r="G13" s="23"/>
      <c r="H13" s="24" t="s">
        <v>17</v>
      </c>
      <c r="I13" s="25"/>
      <c r="J13" s="26">
        <v>10446</v>
      </c>
      <c r="K13" s="26">
        <v>10604</v>
      </c>
      <c r="L13" s="26">
        <v>10494</v>
      </c>
      <c r="M13" s="26">
        <v>10534</v>
      </c>
      <c r="N13" s="26">
        <v>9935</v>
      </c>
      <c r="O13" s="173">
        <v>9367</v>
      </c>
      <c r="P13" s="173">
        <v>8867</v>
      </c>
      <c r="Q13" s="173">
        <v>8205</v>
      </c>
      <c r="R13" s="173">
        <v>7997</v>
      </c>
      <c r="S13" s="173">
        <v>7533</v>
      </c>
      <c r="T13" s="173">
        <v>6752</v>
      </c>
      <c r="U13" s="173">
        <v>6375</v>
      </c>
      <c r="V13" s="173">
        <v>5952</v>
      </c>
      <c r="W13" s="173">
        <v>5825</v>
      </c>
      <c r="X13" s="173">
        <v>6114</v>
      </c>
      <c r="Y13" s="173">
        <v>6530</v>
      </c>
      <c r="Z13" s="173">
        <v>7480</v>
      </c>
      <c r="AA13" s="173">
        <v>8009</v>
      </c>
      <c r="AB13" s="173">
        <v>7713</v>
      </c>
      <c r="AC13" s="173">
        <v>8441</v>
      </c>
      <c r="AD13" s="27" t="s">
        <v>3</v>
      </c>
    </row>
    <row r="14" spans="1:30" ht="13.5" thickBot="1" x14ac:dyDescent="0.25">
      <c r="C14" s="21"/>
      <c r="D14" s="78"/>
      <c r="E14" s="79"/>
      <c r="F14" s="79" t="s">
        <v>18</v>
      </c>
      <c r="G14" s="79"/>
      <c r="H14" s="80" t="s">
        <v>19</v>
      </c>
      <c r="I14" s="81"/>
      <c r="J14" s="30">
        <v>10446</v>
      </c>
      <c r="K14" s="30">
        <v>10604</v>
      </c>
      <c r="L14" s="30">
        <v>10494</v>
      </c>
      <c r="M14" s="30">
        <v>10534</v>
      </c>
      <c r="N14" s="30">
        <v>9935</v>
      </c>
      <c r="O14" s="174">
        <v>9367</v>
      </c>
      <c r="P14" s="174">
        <v>8867</v>
      </c>
      <c r="Q14" s="174">
        <v>8205</v>
      </c>
      <c r="R14" s="174">
        <v>7997</v>
      </c>
      <c r="S14" s="174">
        <v>7533</v>
      </c>
      <c r="T14" s="174">
        <v>6752</v>
      </c>
      <c r="U14" s="174">
        <v>6375</v>
      </c>
      <c r="V14" s="174">
        <v>5952</v>
      </c>
      <c r="W14" s="174">
        <v>5825</v>
      </c>
      <c r="X14" s="174">
        <v>6114</v>
      </c>
      <c r="Y14" s="174">
        <v>6530</v>
      </c>
      <c r="Z14" s="174">
        <v>7480</v>
      </c>
      <c r="AA14" s="174">
        <v>8009</v>
      </c>
      <c r="AB14" s="174">
        <v>7713</v>
      </c>
      <c r="AC14" s="174">
        <v>8441</v>
      </c>
      <c r="AD14" s="598" t="s">
        <v>3</v>
      </c>
    </row>
    <row r="15" spans="1:30" x14ac:dyDescent="0.2">
      <c r="C15" s="21"/>
      <c r="D15" s="82"/>
      <c r="E15" s="83" t="s">
        <v>21</v>
      </c>
      <c r="F15" s="83"/>
      <c r="G15" s="83"/>
      <c r="H15" s="84" t="s">
        <v>22</v>
      </c>
      <c r="I15" s="85"/>
      <c r="J15" s="86">
        <v>7865</v>
      </c>
      <c r="K15" s="86">
        <v>7836</v>
      </c>
      <c r="L15" s="86">
        <v>7863</v>
      </c>
      <c r="M15" s="86">
        <v>7662</v>
      </c>
      <c r="N15" s="86">
        <v>7493</v>
      </c>
      <c r="O15" s="188">
        <v>7300</v>
      </c>
      <c r="P15" s="188">
        <v>7150</v>
      </c>
      <c r="Q15" s="188">
        <v>6741</v>
      </c>
      <c r="R15" s="188">
        <v>6445</v>
      </c>
      <c r="S15" s="188">
        <v>6224</v>
      </c>
      <c r="T15" s="188">
        <v>5584</v>
      </c>
      <c r="U15" s="188">
        <v>5187</v>
      </c>
      <c r="V15" s="188">
        <v>4827</v>
      </c>
      <c r="W15" s="188">
        <v>4875</v>
      </c>
      <c r="X15" s="188">
        <v>4789</v>
      </c>
      <c r="Y15" s="188">
        <v>4648</v>
      </c>
      <c r="Z15" s="188">
        <v>5024</v>
      </c>
      <c r="AA15" s="188">
        <v>5599</v>
      </c>
      <c r="AB15" s="188">
        <v>5259</v>
      </c>
      <c r="AC15" s="188">
        <v>5452</v>
      </c>
      <c r="AD15" s="87" t="s">
        <v>3</v>
      </c>
    </row>
    <row r="16" spans="1:30" ht="13.5" thickBot="1" x14ac:dyDescent="0.25">
      <c r="C16" s="21"/>
      <c r="D16" s="78"/>
      <c r="E16" s="79"/>
      <c r="F16" s="79" t="s">
        <v>23</v>
      </c>
      <c r="G16" s="79"/>
      <c r="H16" s="80" t="s">
        <v>24</v>
      </c>
      <c r="I16" s="81"/>
      <c r="J16" s="53">
        <v>7865</v>
      </c>
      <c r="K16" s="53">
        <v>7836</v>
      </c>
      <c r="L16" s="53">
        <v>7863</v>
      </c>
      <c r="M16" s="53">
        <v>7662</v>
      </c>
      <c r="N16" s="53">
        <v>7493</v>
      </c>
      <c r="O16" s="178">
        <v>7300</v>
      </c>
      <c r="P16" s="178">
        <v>7150</v>
      </c>
      <c r="Q16" s="178">
        <v>6741</v>
      </c>
      <c r="R16" s="178">
        <v>6445</v>
      </c>
      <c r="S16" s="178">
        <v>6224</v>
      </c>
      <c r="T16" s="178">
        <v>5584</v>
      </c>
      <c r="U16" s="178">
        <v>5187</v>
      </c>
      <c r="V16" s="178">
        <v>4827</v>
      </c>
      <c r="W16" s="178">
        <v>4875</v>
      </c>
      <c r="X16" s="178">
        <v>4789</v>
      </c>
      <c r="Y16" s="178">
        <v>4648</v>
      </c>
      <c r="Z16" s="178">
        <v>5024</v>
      </c>
      <c r="AA16" s="178">
        <v>5599</v>
      </c>
      <c r="AB16" s="178">
        <v>5259</v>
      </c>
      <c r="AC16" s="178">
        <v>5452</v>
      </c>
      <c r="AD16" s="599" t="s">
        <v>3</v>
      </c>
    </row>
    <row r="17" spans="3:30" x14ac:dyDescent="0.2">
      <c r="C17" s="21"/>
      <c r="D17" s="82"/>
      <c r="E17" s="83" t="s">
        <v>25</v>
      </c>
      <c r="F17" s="83"/>
      <c r="G17" s="83"/>
      <c r="H17" s="84" t="s">
        <v>26</v>
      </c>
      <c r="I17" s="85"/>
      <c r="J17" s="86">
        <v>10789</v>
      </c>
      <c r="K17" s="86">
        <v>10742</v>
      </c>
      <c r="L17" s="86">
        <v>10739</v>
      </c>
      <c r="M17" s="86">
        <v>10857</v>
      </c>
      <c r="N17" s="86">
        <v>9972</v>
      </c>
      <c r="O17" s="188">
        <v>9961</v>
      </c>
      <c r="P17" s="188">
        <v>9681</v>
      </c>
      <c r="Q17" s="188">
        <v>8718</v>
      </c>
      <c r="R17" s="188">
        <v>8787</v>
      </c>
      <c r="S17" s="188">
        <v>8453</v>
      </c>
      <c r="T17" s="188">
        <v>7479</v>
      </c>
      <c r="U17" s="188">
        <v>6758</v>
      </c>
      <c r="V17" s="188">
        <v>6308</v>
      </c>
      <c r="W17" s="188">
        <v>6326</v>
      </c>
      <c r="X17" s="188">
        <v>6381</v>
      </c>
      <c r="Y17" s="188">
        <v>6475</v>
      </c>
      <c r="Z17" s="188">
        <v>7089</v>
      </c>
      <c r="AA17" s="188">
        <v>7518</v>
      </c>
      <c r="AB17" s="188">
        <v>7274</v>
      </c>
      <c r="AC17" s="188">
        <v>7549</v>
      </c>
      <c r="AD17" s="87" t="s">
        <v>3</v>
      </c>
    </row>
    <row r="18" spans="3:30" x14ac:dyDescent="0.2">
      <c r="C18" s="21"/>
      <c r="D18" s="78"/>
      <c r="E18" s="79"/>
      <c r="F18" s="79" t="s">
        <v>27</v>
      </c>
      <c r="G18" s="79"/>
      <c r="H18" s="80" t="s">
        <v>28</v>
      </c>
      <c r="I18" s="81"/>
      <c r="J18" s="30">
        <v>6134</v>
      </c>
      <c r="K18" s="30">
        <v>6101</v>
      </c>
      <c r="L18" s="30">
        <v>6052</v>
      </c>
      <c r="M18" s="30">
        <v>6002</v>
      </c>
      <c r="N18" s="30">
        <v>5520</v>
      </c>
      <c r="O18" s="174">
        <v>5662</v>
      </c>
      <c r="P18" s="174">
        <v>5401</v>
      </c>
      <c r="Q18" s="174">
        <v>5018</v>
      </c>
      <c r="R18" s="174">
        <v>5007</v>
      </c>
      <c r="S18" s="174">
        <v>4820</v>
      </c>
      <c r="T18" s="174">
        <v>4148</v>
      </c>
      <c r="U18" s="174">
        <v>3840</v>
      </c>
      <c r="V18" s="174">
        <v>3556</v>
      </c>
      <c r="W18" s="174">
        <v>3584</v>
      </c>
      <c r="X18" s="174">
        <v>3534</v>
      </c>
      <c r="Y18" s="174">
        <v>3631</v>
      </c>
      <c r="Z18" s="174">
        <v>3956</v>
      </c>
      <c r="AA18" s="174">
        <v>4100</v>
      </c>
      <c r="AB18" s="174">
        <v>4019</v>
      </c>
      <c r="AC18" s="174">
        <v>4289</v>
      </c>
      <c r="AD18" s="598" t="s">
        <v>3</v>
      </c>
    </row>
    <row r="19" spans="3:30" ht="13.5" thickBot="1" x14ac:dyDescent="0.25">
      <c r="C19" s="21"/>
      <c r="D19" s="78"/>
      <c r="E19" s="79"/>
      <c r="F19" s="79" t="s">
        <v>29</v>
      </c>
      <c r="G19" s="79"/>
      <c r="H19" s="80" t="s">
        <v>30</v>
      </c>
      <c r="I19" s="81"/>
      <c r="J19" s="53">
        <v>4655</v>
      </c>
      <c r="K19" s="53">
        <v>4641</v>
      </c>
      <c r="L19" s="53">
        <v>4687</v>
      </c>
      <c r="M19" s="53">
        <v>4855</v>
      </c>
      <c r="N19" s="53">
        <v>4452</v>
      </c>
      <c r="O19" s="178">
        <v>4299</v>
      </c>
      <c r="P19" s="178">
        <v>4280</v>
      </c>
      <c r="Q19" s="178">
        <v>3700</v>
      </c>
      <c r="R19" s="178">
        <v>3780</v>
      </c>
      <c r="S19" s="178">
        <v>3633</v>
      </c>
      <c r="T19" s="178">
        <v>3331</v>
      </c>
      <c r="U19" s="178">
        <v>2918</v>
      </c>
      <c r="V19" s="178">
        <v>2752</v>
      </c>
      <c r="W19" s="178">
        <v>2742</v>
      </c>
      <c r="X19" s="178">
        <v>2847</v>
      </c>
      <c r="Y19" s="178">
        <v>2844</v>
      </c>
      <c r="Z19" s="178">
        <v>3133</v>
      </c>
      <c r="AA19" s="178">
        <v>3418</v>
      </c>
      <c r="AB19" s="178">
        <v>3255</v>
      </c>
      <c r="AC19" s="178">
        <v>3260</v>
      </c>
      <c r="AD19" s="599" t="s">
        <v>3</v>
      </c>
    </row>
    <row r="20" spans="3:30" x14ac:dyDescent="0.2">
      <c r="C20" s="21"/>
      <c r="D20" s="82"/>
      <c r="E20" s="83" t="s">
        <v>31</v>
      </c>
      <c r="F20" s="83"/>
      <c r="G20" s="83"/>
      <c r="H20" s="84" t="s">
        <v>32</v>
      </c>
      <c r="I20" s="85"/>
      <c r="J20" s="86">
        <v>9677</v>
      </c>
      <c r="K20" s="86">
        <v>10132</v>
      </c>
      <c r="L20" s="86">
        <v>9868</v>
      </c>
      <c r="M20" s="86">
        <v>9491</v>
      </c>
      <c r="N20" s="86">
        <v>8753</v>
      </c>
      <c r="O20" s="188">
        <v>8733</v>
      </c>
      <c r="P20" s="188">
        <v>7835</v>
      </c>
      <c r="Q20" s="188">
        <v>7604</v>
      </c>
      <c r="R20" s="188">
        <v>7200</v>
      </c>
      <c r="S20" s="188">
        <v>6965</v>
      </c>
      <c r="T20" s="188">
        <v>6089</v>
      </c>
      <c r="U20" s="188">
        <v>5444</v>
      </c>
      <c r="V20" s="188">
        <v>4961</v>
      </c>
      <c r="W20" s="188">
        <v>5139</v>
      </c>
      <c r="X20" s="188">
        <v>4988</v>
      </c>
      <c r="Y20" s="188">
        <v>5221</v>
      </c>
      <c r="Z20" s="188">
        <v>5646</v>
      </c>
      <c r="AA20" s="188">
        <v>6257</v>
      </c>
      <c r="AB20" s="188">
        <v>5907</v>
      </c>
      <c r="AC20" s="188">
        <v>6171</v>
      </c>
      <c r="AD20" s="87" t="s">
        <v>3</v>
      </c>
    </row>
    <row r="21" spans="3:30" x14ac:dyDescent="0.2">
      <c r="C21" s="21"/>
      <c r="D21" s="78"/>
      <c r="E21" s="79"/>
      <c r="F21" s="79" t="s">
        <v>33</v>
      </c>
      <c r="G21" s="79"/>
      <c r="H21" s="80" t="s">
        <v>34</v>
      </c>
      <c r="I21" s="81"/>
      <c r="J21" s="30">
        <v>2563</v>
      </c>
      <c r="K21" s="30">
        <v>2662</v>
      </c>
      <c r="L21" s="30">
        <v>2560</v>
      </c>
      <c r="M21" s="30">
        <v>2497</v>
      </c>
      <c r="N21" s="30">
        <v>2326</v>
      </c>
      <c r="O21" s="174">
        <v>2341</v>
      </c>
      <c r="P21" s="174">
        <v>1871</v>
      </c>
      <c r="Q21" s="174">
        <v>1879</v>
      </c>
      <c r="R21" s="174">
        <v>1839</v>
      </c>
      <c r="S21" s="174">
        <v>1772</v>
      </c>
      <c r="T21" s="174">
        <v>1598</v>
      </c>
      <c r="U21" s="174">
        <v>1314</v>
      </c>
      <c r="V21" s="174">
        <v>1180</v>
      </c>
      <c r="W21" s="174">
        <v>1272</v>
      </c>
      <c r="X21" s="174">
        <v>1178</v>
      </c>
      <c r="Y21" s="174">
        <v>1232</v>
      </c>
      <c r="Z21" s="174">
        <v>1353</v>
      </c>
      <c r="AA21" s="174">
        <v>1534</v>
      </c>
      <c r="AB21" s="174">
        <v>1369</v>
      </c>
      <c r="AC21" s="174">
        <v>1412</v>
      </c>
      <c r="AD21" s="598" t="s">
        <v>3</v>
      </c>
    </row>
    <row r="22" spans="3:30" ht="13.5" thickBot="1" x14ac:dyDescent="0.25">
      <c r="C22" s="21"/>
      <c r="D22" s="78"/>
      <c r="E22" s="79"/>
      <c r="F22" s="79" t="s">
        <v>35</v>
      </c>
      <c r="G22" s="79"/>
      <c r="H22" s="80" t="s">
        <v>36</v>
      </c>
      <c r="I22" s="81"/>
      <c r="J22" s="53">
        <v>7114</v>
      </c>
      <c r="K22" s="53">
        <v>7470</v>
      </c>
      <c r="L22" s="53">
        <v>7308</v>
      </c>
      <c r="M22" s="53">
        <v>6994</v>
      </c>
      <c r="N22" s="53">
        <v>6427</v>
      </c>
      <c r="O22" s="178">
        <v>6392</v>
      </c>
      <c r="P22" s="178">
        <v>5964</v>
      </c>
      <c r="Q22" s="178">
        <v>5725</v>
      </c>
      <c r="R22" s="178">
        <v>5361</v>
      </c>
      <c r="S22" s="178">
        <v>5193</v>
      </c>
      <c r="T22" s="178">
        <v>4491</v>
      </c>
      <c r="U22" s="178">
        <v>4130</v>
      </c>
      <c r="V22" s="178">
        <v>3781</v>
      </c>
      <c r="W22" s="178">
        <v>3867</v>
      </c>
      <c r="X22" s="178">
        <v>3810</v>
      </c>
      <c r="Y22" s="178">
        <v>3989</v>
      </c>
      <c r="Z22" s="178">
        <v>4293</v>
      </c>
      <c r="AA22" s="178">
        <v>4723</v>
      </c>
      <c r="AB22" s="178">
        <v>4538</v>
      </c>
      <c r="AC22" s="178">
        <v>4759</v>
      </c>
      <c r="AD22" s="599" t="s">
        <v>3</v>
      </c>
    </row>
    <row r="23" spans="3:30" x14ac:dyDescent="0.2">
      <c r="C23" s="21"/>
      <c r="D23" s="82"/>
      <c r="E23" s="83" t="s">
        <v>37</v>
      </c>
      <c r="F23" s="83"/>
      <c r="G23" s="83"/>
      <c r="H23" s="84" t="s">
        <v>38</v>
      </c>
      <c r="I23" s="85"/>
      <c r="J23" s="86">
        <v>13574</v>
      </c>
      <c r="K23" s="86">
        <v>13517</v>
      </c>
      <c r="L23" s="86">
        <v>13761</v>
      </c>
      <c r="M23" s="86">
        <v>13200</v>
      </c>
      <c r="N23" s="86">
        <v>12640</v>
      </c>
      <c r="O23" s="188">
        <v>12372</v>
      </c>
      <c r="P23" s="188">
        <v>11752</v>
      </c>
      <c r="Q23" s="188">
        <v>11447</v>
      </c>
      <c r="R23" s="188">
        <v>10994</v>
      </c>
      <c r="S23" s="188">
        <v>10537</v>
      </c>
      <c r="T23" s="188">
        <v>9247</v>
      </c>
      <c r="U23" s="188">
        <v>8864</v>
      </c>
      <c r="V23" s="188">
        <v>8017</v>
      </c>
      <c r="W23" s="188">
        <v>8047</v>
      </c>
      <c r="X23" s="188">
        <v>8213</v>
      </c>
      <c r="Y23" s="188">
        <v>8047</v>
      </c>
      <c r="Z23" s="188">
        <v>8662</v>
      </c>
      <c r="AA23" s="188">
        <v>9216</v>
      </c>
      <c r="AB23" s="188">
        <v>8670</v>
      </c>
      <c r="AC23" s="188">
        <v>9194</v>
      </c>
      <c r="AD23" s="87" t="s">
        <v>3</v>
      </c>
    </row>
    <row r="24" spans="3:30" x14ac:dyDescent="0.2">
      <c r="C24" s="21"/>
      <c r="D24" s="78"/>
      <c r="E24" s="79"/>
      <c r="F24" s="79" t="s">
        <v>39</v>
      </c>
      <c r="G24" s="79"/>
      <c r="H24" s="80" t="s">
        <v>40</v>
      </c>
      <c r="I24" s="81"/>
      <c r="J24" s="30">
        <v>3679</v>
      </c>
      <c r="K24" s="30">
        <v>3694</v>
      </c>
      <c r="L24" s="30">
        <v>3755</v>
      </c>
      <c r="M24" s="30">
        <v>3570</v>
      </c>
      <c r="N24" s="30">
        <v>3431</v>
      </c>
      <c r="O24" s="174">
        <v>3393</v>
      </c>
      <c r="P24" s="174">
        <v>3184</v>
      </c>
      <c r="Q24" s="174">
        <v>2783</v>
      </c>
      <c r="R24" s="174">
        <v>2570</v>
      </c>
      <c r="S24" s="174">
        <v>2414</v>
      </c>
      <c r="T24" s="174">
        <v>2271</v>
      </c>
      <c r="U24" s="174">
        <v>2173</v>
      </c>
      <c r="V24" s="174">
        <v>2023</v>
      </c>
      <c r="W24" s="174">
        <v>1987</v>
      </c>
      <c r="X24" s="174">
        <v>2096</v>
      </c>
      <c r="Y24" s="174">
        <v>2054</v>
      </c>
      <c r="Z24" s="174">
        <v>2228</v>
      </c>
      <c r="AA24" s="174">
        <v>2380</v>
      </c>
      <c r="AB24" s="174">
        <v>2343</v>
      </c>
      <c r="AC24" s="174">
        <v>2405</v>
      </c>
      <c r="AD24" s="598" t="s">
        <v>3</v>
      </c>
    </row>
    <row r="25" spans="3:30" x14ac:dyDescent="0.2">
      <c r="C25" s="21"/>
      <c r="D25" s="78"/>
      <c r="E25" s="79"/>
      <c r="F25" s="79" t="s">
        <v>41</v>
      </c>
      <c r="G25" s="79"/>
      <c r="H25" s="80" t="s">
        <v>42</v>
      </c>
      <c r="I25" s="81"/>
      <c r="J25" s="30">
        <v>5121</v>
      </c>
      <c r="K25" s="30">
        <v>5278</v>
      </c>
      <c r="L25" s="30">
        <v>5357</v>
      </c>
      <c r="M25" s="30">
        <v>5003</v>
      </c>
      <c r="N25" s="30">
        <v>4875</v>
      </c>
      <c r="O25" s="174">
        <v>4787</v>
      </c>
      <c r="P25" s="174">
        <v>4504</v>
      </c>
      <c r="Q25" s="174">
        <v>4716</v>
      </c>
      <c r="R25" s="174">
        <v>4546</v>
      </c>
      <c r="S25" s="174">
        <v>4377</v>
      </c>
      <c r="T25" s="174">
        <v>3634</v>
      </c>
      <c r="U25" s="174">
        <v>3721</v>
      </c>
      <c r="V25" s="174">
        <v>3210</v>
      </c>
      <c r="W25" s="174">
        <v>3223</v>
      </c>
      <c r="X25" s="174">
        <v>3287</v>
      </c>
      <c r="Y25" s="174">
        <v>3082</v>
      </c>
      <c r="Z25" s="174">
        <v>3341</v>
      </c>
      <c r="AA25" s="174">
        <v>3418</v>
      </c>
      <c r="AB25" s="174">
        <v>3194</v>
      </c>
      <c r="AC25" s="174">
        <v>3571</v>
      </c>
      <c r="AD25" s="598" t="s">
        <v>3</v>
      </c>
    </row>
    <row r="26" spans="3:30" ht="13.5" thickBot="1" x14ac:dyDescent="0.25">
      <c r="C26" s="21"/>
      <c r="D26" s="78"/>
      <c r="E26" s="79"/>
      <c r="F26" s="79" t="s">
        <v>43</v>
      </c>
      <c r="G26" s="79"/>
      <c r="H26" s="80" t="s">
        <v>44</v>
      </c>
      <c r="I26" s="81"/>
      <c r="J26" s="53">
        <v>4774</v>
      </c>
      <c r="K26" s="53">
        <v>4545</v>
      </c>
      <c r="L26" s="53">
        <v>4649</v>
      </c>
      <c r="M26" s="53">
        <v>4627</v>
      </c>
      <c r="N26" s="53">
        <v>4334</v>
      </c>
      <c r="O26" s="178">
        <v>4192</v>
      </c>
      <c r="P26" s="178">
        <v>4064</v>
      </c>
      <c r="Q26" s="178">
        <v>3948</v>
      </c>
      <c r="R26" s="178">
        <v>3878</v>
      </c>
      <c r="S26" s="178">
        <v>3746</v>
      </c>
      <c r="T26" s="178">
        <v>3342</v>
      </c>
      <c r="U26" s="178">
        <v>2970</v>
      </c>
      <c r="V26" s="178">
        <v>2784</v>
      </c>
      <c r="W26" s="178">
        <v>2837</v>
      </c>
      <c r="X26" s="178">
        <v>2830</v>
      </c>
      <c r="Y26" s="178">
        <v>2911</v>
      </c>
      <c r="Z26" s="178">
        <v>3093</v>
      </c>
      <c r="AA26" s="178">
        <v>3418</v>
      </c>
      <c r="AB26" s="178">
        <v>3133</v>
      </c>
      <c r="AC26" s="178">
        <v>3218</v>
      </c>
      <c r="AD26" s="599" t="s">
        <v>3</v>
      </c>
    </row>
    <row r="27" spans="3:30" x14ac:dyDescent="0.2">
      <c r="C27" s="21"/>
      <c r="D27" s="82"/>
      <c r="E27" s="83" t="s">
        <v>45</v>
      </c>
      <c r="F27" s="83"/>
      <c r="G27" s="83"/>
      <c r="H27" s="84" t="s">
        <v>46</v>
      </c>
      <c r="I27" s="85"/>
      <c r="J27" s="86">
        <v>15824</v>
      </c>
      <c r="K27" s="86">
        <v>15632</v>
      </c>
      <c r="L27" s="86">
        <v>15354</v>
      </c>
      <c r="M27" s="86">
        <v>14813</v>
      </c>
      <c r="N27" s="86">
        <v>14985</v>
      </c>
      <c r="O27" s="188">
        <v>14252</v>
      </c>
      <c r="P27" s="188">
        <v>13533</v>
      </c>
      <c r="Q27" s="188">
        <v>12979</v>
      </c>
      <c r="R27" s="188">
        <v>12877</v>
      </c>
      <c r="S27" s="188">
        <v>12127</v>
      </c>
      <c r="T27" s="188">
        <v>10645</v>
      </c>
      <c r="U27" s="188">
        <v>9778</v>
      </c>
      <c r="V27" s="188">
        <v>9113</v>
      </c>
      <c r="W27" s="188">
        <v>8949</v>
      </c>
      <c r="X27" s="188">
        <v>8768</v>
      </c>
      <c r="Y27" s="188">
        <v>8787</v>
      </c>
      <c r="Z27" s="188">
        <v>9112</v>
      </c>
      <c r="AA27" s="188">
        <v>10197</v>
      </c>
      <c r="AB27" s="188">
        <v>9514</v>
      </c>
      <c r="AC27" s="188">
        <v>10026</v>
      </c>
      <c r="AD27" s="87" t="s">
        <v>3</v>
      </c>
    </row>
    <row r="28" spans="3:30" x14ac:dyDescent="0.2">
      <c r="C28" s="21"/>
      <c r="D28" s="117"/>
      <c r="E28" s="46"/>
      <c r="F28" s="46" t="s">
        <v>171</v>
      </c>
      <c r="G28" s="46"/>
      <c r="H28" s="47" t="s">
        <v>129</v>
      </c>
      <c r="I28" s="48"/>
      <c r="J28" s="30">
        <v>5000</v>
      </c>
      <c r="K28" s="30">
        <v>4998</v>
      </c>
      <c r="L28" s="30">
        <v>4917</v>
      </c>
      <c r="M28" s="30">
        <v>4763</v>
      </c>
      <c r="N28" s="30">
        <v>4723</v>
      </c>
      <c r="O28" s="174">
        <v>4580</v>
      </c>
      <c r="P28" s="174">
        <v>4643</v>
      </c>
      <c r="Q28" s="174">
        <v>4193</v>
      </c>
      <c r="R28" s="174">
        <v>4278</v>
      </c>
      <c r="S28" s="174">
        <v>4021</v>
      </c>
      <c r="T28" s="174">
        <v>3491</v>
      </c>
      <c r="U28" s="174">
        <v>3233</v>
      </c>
      <c r="V28" s="174">
        <v>3129</v>
      </c>
      <c r="W28" s="174">
        <v>3007</v>
      </c>
      <c r="X28" s="174">
        <v>2906</v>
      </c>
      <c r="Y28" s="174">
        <v>2886</v>
      </c>
      <c r="Z28" s="174">
        <v>2966</v>
      </c>
      <c r="AA28" s="174">
        <v>3296</v>
      </c>
      <c r="AB28" s="174">
        <v>3054</v>
      </c>
      <c r="AC28" s="174">
        <v>3166</v>
      </c>
      <c r="AD28" s="598" t="s">
        <v>3</v>
      </c>
    </row>
    <row r="29" spans="3:30" ht="13.5" thickBot="1" x14ac:dyDescent="0.25">
      <c r="C29" s="21"/>
      <c r="D29" s="119"/>
      <c r="E29" s="50"/>
      <c r="F29" s="50" t="s">
        <v>47</v>
      </c>
      <c r="G29" s="50"/>
      <c r="H29" s="51" t="s">
        <v>130</v>
      </c>
      <c r="I29" s="52"/>
      <c r="J29" s="53">
        <v>10824</v>
      </c>
      <c r="K29" s="53">
        <v>10634</v>
      </c>
      <c r="L29" s="53">
        <v>10437</v>
      </c>
      <c r="M29" s="53">
        <v>10050</v>
      </c>
      <c r="N29" s="53">
        <v>10262</v>
      </c>
      <c r="O29" s="178">
        <v>9672</v>
      </c>
      <c r="P29" s="178">
        <v>8890</v>
      </c>
      <c r="Q29" s="178">
        <v>8786</v>
      </c>
      <c r="R29" s="178">
        <v>8599</v>
      </c>
      <c r="S29" s="178">
        <v>8106</v>
      </c>
      <c r="T29" s="178">
        <v>7154</v>
      </c>
      <c r="U29" s="178">
        <v>6545</v>
      </c>
      <c r="V29" s="178">
        <v>5984</v>
      </c>
      <c r="W29" s="178">
        <v>5942</v>
      </c>
      <c r="X29" s="178">
        <v>5862</v>
      </c>
      <c r="Y29" s="178">
        <v>5901</v>
      </c>
      <c r="Z29" s="178">
        <v>6146</v>
      </c>
      <c r="AA29" s="178">
        <v>6901</v>
      </c>
      <c r="AB29" s="178">
        <v>6460</v>
      </c>
      <c r="AC29" s="178">
        <v>6860</v>
      </c>
      <c r="AD29" s="599" t="s">
        <v>3</v>
      </c>
    </row>
    <row r="30" spans="3:30" x14ac:dyDescent="0.2">
      <c r="C30" s="21"/>
      <c r="D30" s="82"/>
      <c r="E30" s="83" t="s">
        <v>48</v>
      </c>
      <c r="F30" s="83"/>
      <c r="G30" s="83"/>
      <c r="H30" s="84" t="s">
        <v>49</v>
      </c>
      <c r="I30" s="85"/>
      <c r="J30" s="86">
        <v>12013</v>
      </c>
      <c r="K30" s="86">
        <v>12167</v>
      </c>
      <c r="L30" s="86">
        <v>12302</v>
      </c>
      <c r="M30" s="86">
        <v>11702</v>
      </c>
      <c r="N30" s="86">
        <v>11345</v>
      </c>
      <c r="O30" s="188">
        <v>10928</v>
      </c>
      <c r="P30" s="188">
        <v>9460</v>
      </c>
      <c r="Q30" s="188">
        <v>9858</v>
      </c>
      <c r="R30" s="188">
        <v>9538</v>
      </c>
      <c r="S30" s="188">
        <v>9145</v>
      </c>
      <c r="T30" s="188">
        <v>8081</v>
      </c>
      <c r="U30" s="188">
        <v>7377</v>
      </c>
      <c r="V30" s="188">
        <v>6909</v>
      </c>
      <c r="W30" s="188">
        <v>6881</v>
      </c>
      <c r="X30" s="188">
        <v>6920</v>
      </c>
      <c r="Y30" s="188">
        <v>6836</v>
      </c>
      <c r="Z30" s="188">
        <v>7468</v>
      </c>
      <c r="AA30" s="188">
        <v>7910</v>
      </c>
      <c r="AB30" s="188">
        <v>7651</v>
      </c>
      <c r="AC30" s="188">
        <v>7732</v>
      </c>
      <c r="AD30" s="87" t="s">
        <v>3</v>
      </c>
    </row>
    <row r="31" spans="3:30" x14ac:dyDescent="0.2">
      <c r="C31" s="21"/>
      <c r="D31" s="78"/>
      <c r="E31" s="79"/>
      <c r="F31" s="79" t="s">
        <v>50</v>
      </c>
      <c r="G31" s="79"/>
      <c r="H31" s="80" t="s">
        <v>51</v>
      </c>
      <c r="I31" s="81"/>
      <c r="J31" s="30">
        <v>5863</v>
      </c>
      <c r="K31" s="30">
        <v>5960</v>
      </c>
      <c r="L31" s="30">
        <v>5854</v>
      </c>
      <c r="M31" s="30">
        <v>5750</v>
      </c>
      <c r="N31" s="30">
        <v>5544</v>
      </c>
      <c r="O31" s="174">
        <v>5178</v>
      </c>
      <c r="P31" s="174">
        <v>4743</v>
      </c>
      <c r="Q31" s="174">
        <v>4849</v>
      </c>
      <c r="R31" s="174">
        <v>4525</v>
      </c>
      <c r="S31" s="174">
        <v>4433</v>
      </c>
      <c r="T31" s="174">
        <v>4093</v>
      </c>
      <c r="U31" s="174">
        <v>3762</v>
      </c>
      <c r="V31" s="174">
        <v>3578</v>
      </c>
      <c r="W31" s="174">
        <v>3624</v>
      </c>
      <c r="X31" s="174">
        <v>3581</v>
      </c>
      <c r="Y31" s="174">
        <v>3518</v>
      </c>
      <c r="Z31" s="174">
        <v>3863</v>
      </c>
      <c r="AA31" s="174">
        <v>4143</v>
      </c>
      <c r="AB31" s="174">
        <v>3986</v>
      </c>
      <c r="AC31" s="174">
        <v>3949</v>
      </c>
      <c r="AD31" s="598" t="s">
        <v>3</v>
      </c>
    </row>
    <row r="32" spans="3:30" ht="13.5" thickBot="1" x14ac:dyDescent="0.25">
      <c r="C32" s="21"/>
      <c r="D32" s="78"/>
      <c r="E32" s="79"/>
      <c r="F32" s="79" t="s">
        <v>52</v>
      </c>
      <c r="G32" s="79"/>
      <c r="H32" s="80" t="s">
        <v>53</v>
      </c>
      <c r="I32" s="81"/>
      <c r="J32" s="53">
        <v>6150</v>
      </c>
      <c r="K32" s="53">
        <v>6207</v>
      </c>
      <c r="L32" s="53">
        <v>6448</v>
      </c>
      <c r="M32" s="53">
        <v>5952</v>
      </c>
      <c r="N32" s="53">
        <v>5801</v>
      </c>
      <c r="O32" s="178">
        <v>5750</v>
      </c>
      <c r="P32" s="178">
        <v>4717</v>
      </c>
      <c r="Q32" s="178">
        <v>5009</v>
      </c>
      <c r="R32" s="178">
        <v>5013</v>
      </c>
      <c r="S32" s="178">
        <v>4712</v>
      </c>
      <c r="T32" s="178">
        <v>3988</v>
      </c>
      <c r="U32" s="178">
        <v>3615</v>
      </c>
      <c r="V32" s="178">
        <v>3331</v>
      </c>
      <c r="W32" s="178">
        <v>3257</v>
      </c>
      <c r="X32" s="178">
        <v>3339</v>
      </c>
      <c r="Y32" s="178">
        <v>3318</v>
      </c>
      <c r="Z32" s="178">
        <v>3605</v>
      </c>
      <c r="AA32" s="178">
        <v>3767</v>
      </c>
      <c r="AB32" s="178">
        <v>3665</v>
      </c>
      <c r="AC32" s="178">
        <v>3783</v>
      </c>
      <c r="AD32" s="599" t="s">
        <v>3</v>
      </c>
    </row>
    <row r="33" spans="3:30" x14ac:dyDescent="0.2">
      <c r="C33" s="21"/>
      <c r="D33" s="82"/>
      <c r="E33" s="83" t="s">
        <v>54</v>
      </c>
      <c r="F33" s="83"/>
      <c r="G33" s="83"/>
      <c r="H33" s="84" t="s">
        <v>55</v>
      </c>
      <c r="I33" s="85"/>
      <c r="J33" s="86">
        <v>11689</v>
      </c>
      <c r="K33" s="86">
        <v>11516</v>
      </c>
      <c r="L33" s="86">
        <v>11978</v>
      </c>
      <c r="M33" s="86">
        <v>11645</v>
      </c>
      <c r="N33" s="86">
        <v>11644</v>
      </c>
      <c r="O33" s="188">
        <v>10828</v>
      </c>
      <c r="P33" s="188">
        <v>10352</v>
      </c>
      <c r="Q33" s="188">
        <v>9237</v>
      </c>
      <c r="R33" s="188">
        <v>9391</v>
      </c>
      <c r="S33" s="188">
        <v>8680</v>
      </c>
      <c r="T33" s="188">
        <v>7736</v>
      </c>
      <c r="U33" s="188">
        <v>7328</v>
      </c>
      <c r="V33" s="188">
        <v>6441</v>
      </c>
      <c r="W33" s="188">
        <v>6273</v>
      </c>
      <c r="X33" s="188">
        <v>6210</v>
      </c>
      <c r="Y33" s="188">
        <v>6308</v>
      </c>
      <c r="Z33" s="188">
        <v>6705</v>
      </c>
      <c r="AA33" s="188">
        <v>7190</v>
      </c>
      <c r="AB33" s="188">
        <v>6580</v>
      </c>
      <c r="AC33" s="188">
        <v>6807</v>
      </c>
      <c r="AD33" s="87" t="s">
        <v>3</v>
      </c>
    </row>
    <row r="34" spans="3:30" ht="13.5" thickBot="1" x14ac:dyDescent="0.25">
      <c r="C34" s="21"/>
      <c r="D34" s="78"/>
      <c r="E34" s="79"/>
      <c r="F34" s="79" t="s">
        <v>56</v>
      </c>
      <c r="G34" s="79"/>
      <c r="H34" s="80" t="s">
        <v>57</v>
      </c>
      <c r="I34" s="81"/>
      <c r="J34" s="53">
        <v>11689</v>
      </c>
      <c r="K34" s="53">
        <v>11516</v>
      </c>
      <c r="L34" s="53">
        <v>11978</v>
      </c>
      <c r="M34" s="53">
        <v>11645</v>
      </c>
      <c r="N34" s="53">
        <v>11644</v>
      </c>
      <c r="O34" s="178">
        <v>10828</v>
      </c>
      <c r="P34" s="178">
        <v>10352</v>
      </c>
      <c r="Q34" s="178">
        <v>9237</v>
      </c>
      <c r="R34" s="178">
        <v>9391</v>
      </c>
      <c r="S34" s="178">
        <v>8680</v>
      </c>
      <c r="T34" s="178">
        <v>7736</v>
      </c>
      <c r="U34" s="178">
        <v>7328</v>
      </c>
      <c r="V34" s="178">
        <v>6441</v>
      </c>
      <c r="W34" s="178">
        <v>6273</v>
      </c>
      <c r="X34" s="178">
        <v>6210</v>
      </c>
      <c r="Y34" s="178">
        <v>6308</v>
      </c>
      <c r="Z34" s="178">
        <v>6705</v>
      </c>
      <c r="AA34" s="178">
        <v>7190</v>
      </c>
      <c r="AB34" s="178">
        <v>6580</v>
      </c>
      <c r="AC34" s="178">
        <v>6807</v>
      </c>
      <c r="AD34" s="599" t="s">
        <v>3</v>
      </c>
    </row>
    <row r="35" spans="3:30" ht="13.5" x14ac:dyDescent="0.25">
      <c r="D35" s="313" t="s">
        <v>89</v>
      </c>
      <c r="E35" s="305"/>
      <c r="F35" s="66"/>
      <c r="G35" s="66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">
        <v>169</v>
      </c>
    </row>
    <row r="36" spans="3:30" x14ac:dyDescent="0.25">
      <c r="D36" s="537"/>
      <c r="E36" s="690" t="s">
        <v>195</v>
      </c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0"/>
      <c r="U36" s="690"/>
      <c r="V36" s="690"/>
      <c r="W36" s="690"/>
      <c r="X36" s="690"/>
      <c r="Y36" s="690"/>
      <c r="Z36" s="690"/>
      <c r="AA36" s="690"/>
      <c r="AB36" s="690"/>
      <c r="AC36" s="690"/>
      <c r="AD36" s="690"/>
    </row>
  </sheetData>
  <mergeCells count="23">
    <mergeCell ref="AC7:AC10"/>
    <mergeCell ref="AB7:AB10"/>
    <mergeCell ref="AA7:AA10"/>
    <mergeCell ref="M7:M10"/>
    <mergeCell ref="N7:N10"/>
    <mergeCell ref="V7:V10"/>
    <mergeCell ref="R7:R10"/>
    <mergeCell ref="E36:AD36"/>
    <mergeCell ref="Z7:Z10"/>
    <mergeCell ref="AD7:AD10"/>
    <mergeCell ref="J7:J10"/>
    <mergeCell ref="K7:K10"/>
    <mergeCell ref="O7:O10"/>
    <mergeCell ref="P7:P10"/>
    <mergeCell ref="Q7:Q10"/>
    <mergeCell ref="S7:S10"/>
    <mergeCell ref="T7:T10"/>
    <mergeCell ref="W7:W10"/>
    <mergeCell ref="U7:U10"/>
    <mergeCell ref="X7:X10"/>
    <mergeCell ref="Y7:Y10"/>
    <mergeCell ref="D7:I11"/>
    <mergeCell ref="L7:L10"/>
  </mergeCells>
  <phoneticPr fontId="0" type="noConversion"/>
  <conditionalFormatting sqref="D6">
    <cfRule type="cellIs" dxfId="8" priority="3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pageSetUpPr autoPageBreaks="0"/>
  </sheetPr>
  <dimension ref="A1:AB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5.85546875" style="57" customWidth="1"/>
    <col min="8" max="8" width="21" style="57" customWidth="1"/>
    <col min="9" max="9" width="1.140625" style="57" customWidth="1"/>
    <col min="10" max="10" width="12" style="57" customWidth="1"/>
    <col min="11" max="12" width="8.5703125" style="57" hidden="1" customWidth="1"/>
    <col min="13" max="13" width="8.140625" style="57" hidden="1" customWidth="1"/>
    <col min="14" max="17" width="9.140625" style="57" hidden="1" customWidth="1"/>
    <col min="18" max="28" width="9.140625" style="57" customWidth="1"/>
    <col min="29" max="40" width="9.5703125" style="57" customWidth="1"/>
    <col min="41" max="16384" width="9.140625" style="57"/>
  </cols>
  <sheetData>
    <row r="1" spans="1:28" hidden="1" x14ac:dyDescent="0.2">
      <c r="A1" s="57" t="s">
        <v>10</v>
      </c>
    </row>
    <row r="2" spans="1:28" hidden="1" x14ac:dyDescent="0.2"/>
    <row r="3" spans="1:28" ht="9" customHeight="1" x14ac:dyDescent="0.2">
      <c r="C3" s="56"/>
    </row>
    <row r="4" spans="1:28" s="58" customFormat="1" ht="15.75" x14ac:dyDescent="0.2">
      <c r="D4" s="15" t="s">
        <v>160</v>
      </c>
      <c r="E4" s="59"/>
      <c r="F4" s="59"/>
      <c r="G4" s="59"/>
      <c r="H4" s="15" t="s">
        <v>221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s="58" customFormat="1" ht="15.75" x14ac:dyDescent="0.2">
      <c r="B5" s="297">
        <v>0</v>
      </c>
      <c r="D5" s="16" t="s">
        <v>199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61" customFormat="1" ht="21" customHeight="1" x14ac:dyDescent="0.2">
      <c r="D6" s="358"/>
      <c r="E6" s="359"/>
      <c r="F6" s="359"/>
      <c r="G6" s="359"/>
      <c r="H6" s="359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1"/>
    </row>
    <row r="7" spans="1:28" ht="13.5" customHeight="1" x14ac:dyDescent="0.2">
      <c r="D7" s="362"/>
      <c r="E7" s="362"/>
      <c r="F7" s="362"/>
      <c r="G7" s="362"/>
      <c r="H7" s="362"/>
      <c r="I7" s="362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</row>
    <row r="8" spans="1:28" ht="13.5" customHeight="1" x14ac:dyDescent="0.2">
      <c r="D8" s="362"/>
      <c r="E8" s="362"/>
      <c r="F8" s="362"/>
      <c r="G8" s="362"/>
      <c r="H8" s="362"/>
      <c r="I8" s="362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</row>
    <row r="9" spans="1:28" ht="13.5" customHeight="1" x14ac:dyDescent="0.2">
      <c r="D9" s="362"/>
      <c r="E9" s="362"/>
      <c r="F9" s="362"/>
      <c r="G9" s="362"/>
      <c r="H9" s="362"/>
      <c r="I9" s="362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</row>
    <row r="10" spans="1:28" ht="13.5" customHeight="1" x14ac:dyDescent="0.2">
      <c r="D10" s="362"/>
      <c r="E10" s="362"/>
      <c r="F10" s="362"/>
      <c r="G10" s="362"/>
      <c r="H10" s="362"/>
      <c r="I10" s="362"/>
      <c r="J10" s="375"/>
      <c r="K10" s="375" t="s">
        <v>65</v>
      </c>
      <c r="L10" s="375" t="s">
        <v>112</v>
      </c>
      <c r="M10" s="375" t="s">
        <v>113</v>
      </c>
      <c r="N10" s="379" t="s">
        <v>145</v>
      </c>
      <c r="O10" s="379" t="s">
        <v>155</v>
      </c>
      <c r="P10" s="379" t="s">
        <v>167</v>
      </c>
      <c r="Q10" s="379" t="s">
        <v>170</v>
      </c>
      <c r="R10" s="379" t="s">
        <v>173</v>
      </c>
      <c r="S10" s="379" t="s">
        <v>176</v>
      </c>
      <c r="T10" s="379" t="s">
        <v>177</v>
      </c>
      <c r="U10" s="379" t="s">
        <v>184</v>
      </c>
      <c r="V10" s="379" t="s">
        <v>185</v>
      </c>
      <c r="W10" s="379" t="s">
        <v>186</v>
      </c>
      <c r="X10" s="379" t="s">
        <v>192</v>
      </c>
      <c r="Y10" s="379" t="s">
        <v>194</v>
      </c>
      <c r="Z10" s="379" t="s">
        <v>208</v>
      </c>
      <c r="AA10" s="379" t="s">
        <v>209</v>
      </c>
      <c r="AB10" s="379" t="s">
        <v>212</v>
      </c>
    </row>
    <row r="11" spans="1:28" ht="13.5" customHeight="1" x14ac:dyDescent="0.2">
      <c r="D11" s="362"/>
      <c r="E11" s="362"/>
      <c r="F11" s="362"/>
      <c r="G11" s="362"/>
      <c r="H11" s="362"/>
      <c r="I11" s="362"/>
      <c r="J11" s="380" t="s">
        <v>200</v>
      </c>
      <c r="K11" s="387">
        <v>0.28791615289765721</v>
      </c>
      <c r="L11" s="387">
        <v>0.16756272401433692</v>
      </c>
      <c r="M11" s="387">
        <v>0.17509025270758122</v>
      </c>
      <c r="N11" s="377">
        <v>0.18115942028985507</v>
      </c>
      <c r="O11" s="377">
        <v>0.19745222929936307</v>
      </c>
      <c r="P11" s="377">
        <v>0.21848739495798319</v>
      </c>
      <c r="Q11" s="377">
        <v>0.24446583253128007</v>
      </c>
      <c r="R11" s="377">
        <v>0.25121713729308665</v>
      </c>
      <c r="S11" s="377">
        <v>0.24750499001996007</v>
      </c>
      <c r="T11" s="377">
        <v>0.2477432296890672</v>
      </c>
      <c r="U11" s="377">
        <v>0.25274725274725274</v>
      </c>
      <c r="V11" s="377">
        <v>0.25449101796407186</v>
      </c>
      <c r="W11" s="377">
        <v>0.25449101796407186</v>
      </c>
      <c r="X11" s="377">
        <v>0.23391215526046988</v>
      </c>
      <c r="Y11" s="377">
        <v>0.22666666666666666</v>
      </c>
      <c r="Z11" s="377">
        <v>0.21881390593047034</v>
      </c>
      <c r="AA11" s="377">
        <v>0.2130479102956167</v>
      </c>
      <c r="AB11" s="377">
        <v>0.19776876267748478</v>
      </c>
    </row>
    <row r="12" spans="1:28" ht="13.5" customHeight="1" x14ac:dyDescent="0.2">
      <c r="D12" s="364"/>
      <c r="E12" s="365"/>
      <c r="F12" s="365"/>
      <c r="G12" s="365"/>
      <c r="H12" s="366"/>
      <c r="I12" s="365"/>
      <c r="J12" s="374" t="s">
        <v>201</v>
      </c>
      <c r="K12" s="388">
        <v>0.22133168927250307</v>
      </c>
      <c r="L12" s="388">
        <v>0.17025089605734767</v>
      </c>
      <c r="M12" s="388">
        <v>0.17418772563176896</v>
      </c>
      <c r="N12" s="376">
        <v>0.17391304347826086</v>
      </c>
      <c r="O12" s="376">
        <v>0.18016378525932666</v>
      </c>
      <c r="P12" s="376">
        <v>0.18207282913165265</v>
      </c>
      <c r="Q12" s="376">
        <v>0.19056785370548604</v>
      </c>
      <c r="R12" s="376">
        <v>0.20740019474196689</v>
      </c>
      <c r="S12" s="376">
        <v>0.21057884231536927</v>
      </c>
      <c r="T12" s="376">
        <v>0.21865596790371114</v>
      </c>
      <c r="U12" s="376">
        <v>0.22877122877122877</v>
      </c>
      <c r="V12" s="377">
        <v>0.22155688622754491</v>
      </c>
      <c r="W12" s="377">
        <v>0.22155688622754491</v>
      </c>
      <c r="X12" s="377">
        <v>0.21348314606741572</v>
      </c>
      <c r="Y12" s="377">
        <v>0.21230769230769231</v>
      </c>
      <c r="Z12" s="377">
        <v>0.19734151329243355</v>
      </c>
      <c r="AA12" s="377">
        <v>0.1743119266055046</v>
      </c>
      <c r="AB12" s="377">
        <v>0.16024340770791076</v>
      </c>
    </row>
    <row r="13" spans="1:28" ht="13.5" customHeight="1" x14ac:dyDescent="0.2">
      <c r="D13" s="368"/>
      <c r="E13" s="365"/>
      <c r="F13" s="365"/>
      <c r="G13" s="365"/>
      <c r="H13" s="366"/>
      <c r="I13" s="365"/>
      <c r="J13" s="374" t="s">
        <v>202</v>
      </c>
      <c r="K13" s="388">
        <v>0.19543773119605426</v>
      </c>
      <c r="L13" s="388">
        <v>0.19892473118279569</v>
      </c>
      <c r="M13" s="388">
        <v>0.18953068592057762</v>
      </c>
      <c r="N13" s="376">
        <v>0.1875</v>
      </c>
      <c r="O13" s="376">
        <v>0.18016378525932666</v>
      </c>
      <c r="P13" s="376">
        <v>0.19047619047619047</v>
      </c>
      <c r="Q13" s="376">
        <v>0.16554379210779596</v>
      </c>
      <c r="R13" s="376">
        <v>0.16358325219084713</v>
      </c>
      <c r="S13" s="376">
        <v>0.18063872255489022</v>
      </c>
      <c r="T13" s="376">
        <v>0.1765295887662989</v>
      </c>
      <c r="U13" s="376">
        <v>0.16683316683316685</v>
      </c>
      <c r="V13" s="377">
        <v>0.17365269461077845</v>
      </c>
      <c r="W13" s="377">
        <v>0.17365269461077845</v>
      </c>
      <c r="X13" s="377">
        <v>0.1797752808988764</v>
      </c>
      <c r="Y13" s="377">
        <v>0.16512820512820514</v>
      </c>
      <c r="Z13" s="377">
        <v>0.17382413087934559</v>
      </c>
      <c r="AA13" s="377">
        <v>0.18042813455657492</v>
      </c>
      <c r="AB13" s="377">
        <v>0.17342799188640973</v>
      </c>
    </row>
    <row r="14" spans="1:28" ht="13.5" customHeight="1" x14ac:dyDescent="0.2">
      <c r="D14" s="368"/>
      <c r="E14" s="369"/>
      <c r="F14" s="369"/>
      <c r="G14" s="369"/>
      <c r="H14" s="370"/>
      <c r="I14" s="369"/>
      <c r="J14" s="374" t="s">
        <v>203</v>
      </c>
      <c r="K14" s="388">
        <v>0.13070283600493218</v>
      </c>
      <c r="L14" s="388">
        <v>0.15053763440860216</v>
      </c>
      <c r="M14" s="388">
        <v>0.15703971119133575</v>
      </c>
      <c r="N14" s="376">
        <v>0.15670289855072464</v>
      </c>
      <c r="O14" s="376">
        <v>0.15741583257506825</v>
      </c>
      <c r="P14" s="376">
        <v>0.1484593837535014</v>
      </c>
      <c r="Q14" s="376">
        <v>0.15399422521655437</v>
      </c>
      <c r="R14" s="376">
        <v>0.1450827653359299</v>
      </c>
      <c r="S14" s="376">
        <v>0.124750499001996</v>
      </c>
      <c r="T14" s="376">
        <v>0.12938816449348045</v>
      </c>
      <c r="U14" s="376">
        <v>0.13186813186813187</v>
      </c>
      <c r="V14" s="377">
        <v>0.13073852295409183</v>
      </c>
      <c r="W14" s="377">
        <v>0.13073852295409183</v>
      </c>
      <c r="X14" s="377">
        <v>0.13993871297242083</v>
      </c>
      <c r="Y14" s="377">
        <v>0.14461538461538462</v>
      </c>
      <c r="Z14" s="377">
        <v>0.14314928425357873</v>
      </c>
      <c r="AA14" s="377">
        <v>0.14475025484199797</v>
      </c>
      <c r="AB14" s="377">
        <v>0.15111561866125761</v>
      </c>
    </row>
    <row r="15" spans="1:28" ht="13.5" customHeight="1" x14ac:dyDescent="0.2">
      <c r="D15" s="364"/>
      <c r="E15" s="365"/>
      <c r="F15" s="365"/>
      <c r="G15" s="365"/>
      <c r="H15" s="366"/>
      <c r="I15" s="365"/>
      <c r="J15" s="374" t="s">
        <v>204</v>
      </c>
      <c r="K15" s="388">
        <v>6.9050554870530204E-2</v>
      </c>
      <c r="L15" s="388">
        <v>0.10483870967741936</v>
      </c>
      <c r="M15" s="388">
        <v>9.6570397111913356E-2</v>
      </c>
      <c r="N15" s="376">
        <v>0.10507246376811594</v>
      </c>
      <c r="O15" s="376">
        <v>0.10191082802547771</v>
      </c>
      <c r="P15" s="376">
        <v>9.6171802054155001E-2</v>
      </c>
      <c r="Q15" s="376">
        <v>7.9884504331087583E-2</v>
      </c>
      <c r="R15" s="376">
        <v>8.1791626095423564E-2</v>
      </c>
      <c r="S15" s="376">
        <v>9.0818363273453093E-2</v>
      </c>
      <c r="T15" s="376">
        <v>9.2276830491474421E-2</v>
      </c>
      <c r="U15" s="376">
        <v>8.6913086913086912E-2</v>
      </c>
      <c r="V15" s="377">
        <v>9.2814371257485026E-2</v>
      </c>
      <c r="W15" s="377">
        <v>9.2814371257485026E-2</v>
      </c>
      <c r="X15" s="377">
        <v>9.7037793667007155E-2</v>
      </c>
      <c r="Y15" s="377">
        <v>0.10256410256410256</v>
      </c>
      <c r="Z15" s="377">
        <v>0.10940695296523517</v>
      </c>
      <c r="AA15" s="377">
        <v>0.11009174311926606</v>
      </c>
      <c r="AB15" s="377">
        <v>0.11156186612576065</v>
      </c>
    </row>
    <row r="16" spans="1:28" ht="13.5" customHeight="1" x14ac:dyDescent="0.2">
      <c r="D16" s="368"/>
      <c r="E16" s="369"/>
      <c r="F16" s="369"/>
      <c r="G16" s="369"/>
      <c r="H16" s="370"/>
      <c r="I16" s="369"/>
      <c r="J16" s="374" t="s">
        <v>205</v>
      </c>
      <c r="K16" s="388">
        <v>4.1307028360049319E-2</v>
      </c>
      <c r="L16" s="388">
        <v>7.8853046594982074E-2</v>
      </c>
      <c r="M16" s="388">
        <v>8.0324909747292422E-2</v>
      </c>
      <c r="N16" s="376">
        <v>6.3405797101449279E-2</v>
      </c>
      <c r="O16" s="376">
        <v>6.5514103730664242E-2</v>
      </c>
      <c r="P16" s="376">
        <v>5.1353874883286646E-2</v>
      </c>
      <c r="Q16" s="376">
        <v>5.6785370548604427E-2</v>
      </c>
      <c r="R16" s="376">
        <v>5.5501460564751706E-2</v>
      </c>
      <c r="S16" s="376">
        <v>5.1896207584830337E-2</v>
      </c>
      <c r="T16" s="376">
        <v>5.5165496489468405E-2</v>
      </c>
      <c r="U16" s="376">
        <v>5.4945054945054944E-2</v>
      </c>
      <c r="V16" s="377">
        <v>5.089820359281437E-2</v>
      </c>
      <c r="W16" s="377">
        <v>5.089820359281437E-2</v>
      </c>
      <c r="X16" s="377">
        <v>4.6986721144024517E-2</v>
      </c>
      <c r="Y16" s="377">
        <v>5.6410256410256411E-2</v>
      </c>
      <c r="Z16" s="377">
        <v>5.8282208588957052E-2</v>
      </c>
      <c r="AA16" s="377">
        <v>6.4220183486238536E-2</v>
      </c>
      <c r="AB16" s="377">
        <v>8.0121703853955381E-2</v>
      </c>
    </row>
    <row r="17" spans="4:28" ht="13.5" customHeight="1" x14ac:dyDescent="0.2">
      <c r="D17" s="364"/>
      <c r="E17" s="365"/>
      <c r="F17" s="365"/>
      <c r="G17" s="365"/>
      <c r="H17" s="366"/>
      <c r="I17" s="365"/>
      <c r="J17" s="374" t="s">
        <v>206</v>
      </c>
      <c r="K17" s="388">
        <v>2.7743526510480888E-2</v>
      </c>
      <c r="L17" s="388">
        <v>4.2114695340501794E-2</v>
      </c>
      <c r="M17" s="388">
        <v>3.9711191335740074E-2</v>
      </c>
      <c r="N17" s="376">
        <v>4.710144927536232E-2</v>
      </c>
      <c r="O17" s="376">
        <v>4.6405823475887169E-2</v>
      </c>
      <c r="P17" s="376">
        <v>4.4817927170868348E-2</v>
      </c>
      <c r="Q17" s="376">
        <v>4.9085659287776709E-2</v>
      </c>
      <c r="R17" s="376">
        <v>4.1869522882181112E-2</v>
      </c>
      <c r="S17" s="376">
        <v>4.0918163672654689E-2</v>
      </c>
      <c r="T17" s="376">
        <v>3.2096288866599799E-2</v>
      </c>
      <c r="U17" s="376">
        <v>2.9970029970029972E-2</v>
      </c>
      <c r="V17" s="377">
        <v>2.7944111776447105E-2</v>
      </c>
      <c r="W17" s="377">
        <v>2.7944111776447105E-2</v>
      </c>
      <c r="X17" s="377">
        <v>3.5750766087844742E-2</v>
      </c>
      <c r="Y17" s="377">
        <v>3.3846153846153845E-2</v>
      </c>
      <c r="Z17" s="377">
        <v>3.7832310838445807E-2</v>
      </c>
      <c r="AA17" s="377">
        <v>4.2813455657492352E-2</v>
      </c>
      <c r="AB17" s="377">
        <v>4.4624746450304259E-2</v>
      </c>
    </row>
    <row r="18" spans="4:28" ht="13.5" customHeight="1" x14ac:dyDescent="0.2">
      <c r="D18" s="368"/>
      <c r="E18" s="369"/>
      <c r="F18" s="369"/>
      <c r="G18" s="369"/>
      <c r="H18" s="370"/>
      <c r="I18" s="369"/>
      <c r="J18" s="371" t="s">
        <v>207</v>
      </c>
      <c r="K18" s="389">
        <v>2.6510480887792953E-2</v>
      </c>
      <c r="L18" s="389">
        <v>8.6917562724014297E-2</v>
      </c>
      <c r="M18" s="389">
        <v>8.7545126353790526E-2</v>
      </c>
      <c r="N18" s="384">
        <v>8.5144927536231929E-2</v>
      </c>
      <c r="O18" s="384">
        <v>7.0973612374886308E-2</v>
      </c>
      <c r="P18" s="384">
        <v>6.8160597572362272E-2</v>
      </c>
      <c r="Q18" s="384">
        <v>5.9672762271414825E-2</v>
      </c>
      <c r="R18" s="384">
        <v>5.3554040895813046E-2</v>
      </c>
      <c r="S18" s="384">
        <v>5.289421157684631E-2</v>
      </c>
      <c r="T18" s="384">
        <v>4.8144433299899696E-2</v>
      </c>
      <c r="U18" s="384">
        <v>4.7952047952047952E-2</v>
      </c>
      <c r="V18" s="377">
        <v>4.790419161676647E-2</v>
      </c>
      <c r="W18" s="377">
        <v>4.790419161676647E-2</v>
      </c>
      <c r="X18" s="377">
        <v>5.3115423901940753E-2</v>
      </c>
      <c r="Y18" s="377">
        <v>5.8461538461538461E-2</v>
      </c>
      <c r="Z18" s="377">
        <v>6.1349693251533742E-2</v>
      </c>
      <c r="AA18" s="377">
        <v>7.0336391437308868E-2</v>
      </c>
      <c r="AB18" s="377">
        <v>8.1135902636916835E-2</v>
      </c>
    </row>
    <row r="19" spans="4:28" ht="13.5" customHeight="1" x14ac:dyDescent="0.2">
      <c r="D19" s="368"/>
      <c r="E19" s="369"/>
      <c r="F19" s="369"/>
      <c r="G19" s="369"/>
      <c r="H19" s="370"/>
      <c r="I19" s="369"/>
      <c r="J19" s="371"/>
      <c r="K19" s="371"/>
      <c r="L19" s="371"/>
      <c r="M19" s="371"/>
      <c r="N19" s="456">
        <v>1</v>
      </c>
      <c r="O19" s="456">
        <v>1</v>
      </c>
      <c r="P19" s="456">
        <v>1</v>
      </c>
      <c r="Q19" s="456">
        <v>1</v>
      </c>
      <c r="R19" s="456">
        <v>1</v>
      </c>
      <c r="S19" s="456">
        <v>0.99999999999999989</v>
      </c>
      <c r="T19" s="456">
        <v>1</v>
      </c>
      <c r="U19" s="456">
        <v>1</v>
      </c>
      <c r="V19" s="456">
        <v>1</v>
      </c>
      <c r="W19" s="456">
        <v>1</v>
      </c>
      <c r="X19" s="456">
        <v>1</v>
      </c>
      <c r="Y19" s="456">
        <v>1</v>
      </c>
      <c r="Z19" s="456">
        <v>1</v>
      </c>
      <c r="AA19" s="456">
        <v>1.0000000000000002</v>
      </c>
      <c r="AB19" s="456">
        <v>1</v>
      </c>
    </row>
    <row r="20" spans="4:28" ht="13.5" customHeight="1" x14ac:dyDescent="0.2">
      <c r="D20" s="364"/>
      <c r="E20" s="365"/>
      <c r="F20" s="365"/>
      <c r="G20" s="365"/>
      <c r="H20" s="366"/>
      <c r="I20" s="365"/>
      <c r="J20" s="367"/>
      <c r="K20" s="386"/>
      <c r="L20" s="386"/>
      <c r="M20" s="394"/>
      <c r="N20" s="386"/>
      <c r="O20" s="386"/>
      <c r="P20" s="386"/>
      <c r="Q20" s="386"/>
      <c r="R20" s="386"/>
      <c r="S20" s="386"/>
      <c r="T20" s="386"/>
      <c r="U20" s="386"/>
      <c r="V20" s="394"/>
      <c r="W20" s="394"/>
      <c r="X20" s="394"/>
      <c r="Y20" s="394"/>
      <c r="Z20" s="394"/>
      <c r="AA20" s="394"/>
      <c r="AB20" s="367"/>
    </row>
    <row r="21" spans="4:28" ht="13.5" customHeight="1" x14ac:dyDescent="0.2">
      <c r="D21" s="368"/>
      <c r="E21" s="369"/>
      <c r="F21" s="369"/>
      <c r="G21" s="369"/>
      <c r="H21" s="370"/>
      <c r="I21" s="369"/>
      <c r="J21" s="371"/>
      <c r="K21" s="384"/>
      <c r="L21" s="384"/>
      <c r="M21" s="395"/>
      <c r="N21" s="386"/>
      <c r="O21" s="384"/>
      <c r="P21" s="384"/>
      <c r="Q21" s="384"/>
      <c r="R21" s="384"/>
      <c r="S21" s="384"/>
      <c r="T21" s="384"/>
      <c r="U21" s="384"/>
      <c r="V21" s="395"/>
      <c r="W21" s="395"/>
      <c r="X21" s="395"/>
      <c r="Y21" s="395"/>
      <c r="Z21" s="395"/>
      <c r="AA21" s="395"/>
      <c r="AB21" s="367"/>
    </row>
    <row r="22" spans="4:28" ht="13.5" customHeight="1" x14ac:dyDescent="0.2">
      <c r="D22" s="368"/>
      <c r="E22" s="369"/>
      <c r="F22" s="369"/>
      <c r="G22" s="369"/>
      <c r="H22" s="370"/>
      <c r="I22" s="369"/>
      <c r="J22" s="371"/>
      <c r="K22" s="371"/>
      <c r="L22" s="371"/>
      <c r="M22" s="395"/>
      <c r="N22" s="386"/>
      <c r="O22" s="371"/>
      <c r="P22" s="371"/>
      <c r="Q22" s="371"/>
      <c r="R22" s="371"/>
      <c r="S22" s="371"/>
      <c r="T22" s="371"/>
      <c r="U22" s="371"/>
      <c r="V22" s="395"/>
      <c r="W22" s="395"/>
      <c r="X22" s="395"/>
      <c r="Y22" s="395"/>
      <c r="Z22" s="395"/>
      <c r="AA22" s="395"/>
      <c r="AB22" s="367"/>
    </row>
    <row r="23" spans="4:28" ht="13.5" customHeight="1" x14ac:dyDescent="0.2">
      <c r="D23" s="364"/>
      <c r="E23" s="365"/>
      <c r="F23" s="365"/>
      <c r="G23" s="365"/>
      <c r="H23" s="366"/>
      <c r="I23" s="365"/>
      <c r="J23" s="367"/>
      <c r="K23" s="367"/>
      <c r="L23" s="367"/>
      <c r="M23" s="394"/>
      <c r="N23" s="386"/>
      <c r="O23" s="367"/>
      <c r="P23" s="367"/>
      <c r="Q23" s="367"/>
      <c r="R23" s="367"/>
      <c r="S23" s="367"/>
      <c r="T23" s="367"/>
      <c r="U23" s="367"/>
      <c r="V23" s="394"/>
      <c r="W23" s="394"/>
      <c r="X23" s="394"/>
      <c r="Y23" s="394"/>
      <c r="Z23" s="394"/>
      <c r="AA23" s="394"/>
      <c r="AB23" s="367"/>
    </row>
    <row r="24" spans="4:28" ht="13.5" customHeight="1" x14ac:dyDescent="0.2">
      <c r="D24" s="368"/>
      <c r="E24" s="369"/>
      <c r="F24" s="369"/>
      <c r="G24" s="369"/>
      <c r="H24" s="370"/>
      <c r="I24" s="369"/>
      <c r="J24" s="371"/>
      <c r="K24" s="371"/>
      <c r="L24" s="371"/>
      <c r="M24" s="395"/>
      <c r="N24" s="386"/>
      <c r="O24" s="371"/>
      <c r="P24" s="371"/>
      <c r="Q24" s="371"/>
      <c r="R24" s="371"/>
      <c r="S24" s="371"/>
      <c r="T24" s="371"/>
      <c r="U24" s="371"/>
      <c r="V24" s="395"/>
      <c r="W24" s="395"/>
      <c r="X24" s="395"/>
      <c r="Y24" s="395"/>
      <c r="Z24" s="395"/>
      <c r="AA24" s="395"/>
      <c r="AB24" s="367"/>
    </row>
    <row r="25" spans="4:28" ht="13.5" customHeight="1" x14ac:dyDescent="0.2">
      <c r="D25" s="368"/>
      <c r="E25" s="369"/>
      <c r="F25" s="369"/>
      <c r="G25" s="369"/>
      <c r="H25" s="370"/>
      <c r="I25" s="369"/>
      <c r="J25" s="371"/>
      <c r="K25" s="371"/>
      <c r="L25" s="371"/>
      <c r="M25" s="395"/>
      <c r="N25" s="386"/>
      <c r="O25" s="371"/>
      <c r="P25" s="371"/>
      <c r="Q25" s="371"/>
      <c r="R25" s="371"/>
      <c r="S25" s="371"/>
      <c r="T25" s="371"/>
      <c r="U25" s="371"/>
      <c r="V25" s="395"/>
      <c r="W25" s="395"/>
      <c r="X25" s="395"/>
      <c r="Y25" s="395"/>
      <c r="Z25" s="395"/>
      <c r="AA25" s="395"/>
      <c r="AB25" s="367"/>
    </row>
    <row r="26" spans="4:28" ht="13.5" customHeight="1" x14ac:dyDescent="0.2">
      <c r="D26" s="368"/>
      <c r="E26" s="369"/>
      <c r="F26" s="369"/>
      <c r="G26" s="369"/>
      <c r="H26" s="370"/>
      <c r="I26" s="369"/>
      <c r="J26" s="371"/>
      <c r="K26" s="371"/>
      <c r="L26" s="371"/>
      <c r="M26" s="395"/>
      <c r="N26" s="386"/>
      <c r="O26" s="371"/>
      <c r="P26" s="371"/>
      <c r="Q26" s="371"/>
      <c r="R26" s="371"/>
      <c r="S26" s="371"/>
      <c r="T26" s="371"/>
      <c r="U26" s="371"/>
      <c r="V26" s="395"/>
      <c r="W26" s="395"/>
      <c r="X26" s="395"/>
      <c r="Y26" s="395"/>
      <c r="Z26" s="395"/>
      <c r="AA26" s="395"/>
      <c r="AB26" s="367"/>
    </row>
    <row r="27" spans="4:28" ht="13.5" customHeight="1" x14ac:dyDescent="0.2">
      <c r="D27" s="364"/>
      <c r="E27" s="365"/>
      <c r="F27" s="365"/>
      <c r="G27" s="365"/>
      <c r="H27" s="366"/>
      <c r="I27" s="365"/>
      <c r="J27" s="367"/>
      <c r="K27" s="367"/>
      <c r="L27" s="367"/>
      <c r="M27" s="394"/>
      <c r="N27" s="386"/>
      <c r="O27" s="367"/>
      <c r="P27" s="367"/>
      <c r="Q27" s="367"/>
      <c r="R27" s="367"/>
      <c r="S27" s="367"/>
      <c r="T27" s="367"/>
      <c r="U27" s="367"/>
      <c r="V27" s="394"/>
      <c r="W27" s="394"/>
      <c r="X27" s="394"/>
      <c r="Y27" s="394"/>
      <c r="Z27" s="394"/>
      <c r="AA27" s="394"/>
      <c r="AB27" s="367"/>
    </row>
    <row r="28" spans="4:28" ht="13.5" customHeight="1" x14ac:dyDescent="0.2">
      <c r="D28" s="359"/>
      <c r="E28" s="372"/>
      <c r="F28" s="372"/>
      <c r="G28" s="372"/>
      <c r="H28" s="373"/>
      <c r="I28" s="372"/>
      <c r="J28" s="371"/>
      <c r="K28" s="371"/>
      <c r="L28" s="371"/>
      <c r="M28" s="395"/>
      <c r="N28" s="371"/>
      <c r="O28" s="371"/>
      <c r="P28" s="371"/>
      <c r="Q28" s="371"/>
      <c r="R28" s="371"/>
      <c r="S28" s="371"/>
      <c r="T28" s="371"/>
      <c r="U28" s="371"/>
      <c r="V28" s="395"/>
      <c r="W28" s="395"/>
      <c r="X28" s="395"/>
      <c r="Y28" s="395"/>
      <c r="Z28" s="395"/>
      <c r="AA28" s="395"/>
      <c r="AB28" s="371"/>
    </row>
    <row r="29" spans="4:28" ht="13.5" customHeight="1" x14ac:dyDescent="0.2">
      <c r="D29" s="359"/>
      <c r="E29" s="372"/>
      <c r="F29" s="372"/>
      <c r="G29" s="372"/>
      <c r="H29" s="373"/>
      <c r="I29" s="372"/>
      <c r="J29" s="371"/>
      <c r="K29" s="371"/>
      <c r="L29" s="371"/>
      <c r="M29" s="395"/>
      <c r="N29" s="371"/>
      <c r="O29" s="371"/>
      <c r="P29" s="371"/>
      <c r="Q29" s="371"/>
      <c r="R29" s="371"/>
      <c r="S29" s="371"/>
      <c r="T29" s="371"/>
      <c r="U29" s="371"/>
      <c r="V29" s="395"/>
      <c r="W29" s="395"/>
      <c r="X29" s="395"/>
      <c r="Y29" s="395"/>
      <c r="Z29" s="395"/>
      <c r="AA29" s="395"/>
      <c r="AB29" s="371"/>
    </row>
    <row r="30" spans="4:28" ht="13.5" customHeight="1" x14ac:dyDescent="0.2">
      <c r="D30" s="359"/>
      <c r="E30" s="372"/>
      <c r="F30" s="372"/>
      <c r="G30" s="372"/>
      <c r="H30" s="373"/>
      <c r="I30" s="372"/>
      <c r="J30" s="371"/>
      <c r="K30" s="371"/>
      <c r="L30" s="371"/>
      <c r="M30" s="395"/>
      <c r="N30" s="371"/>
      <c r="O30" s="371"/>
      <c r="P30" s="371"/>
      <c r="Q30" s="371"/>
      <c r="R30" s="371"/>
      <c r="S30" s="371"/>
      <c r="T30" s="371"/>
      <c r="U30" s="371"/>
      <c r="V30" s="395"/>
      <c r="W30" s="395"/>
      <c r="X30" s="395"/>
      <c r="Y30" s="395"/>
      <c r="Z30" s="395"/>
      <c r="AA30" s="395"/>
      <c r="AB30" s="371"/>
    </row>
    <row r="31" spans="4:28" ht="13.5" customHeight="1" x14ac:dyDescent="0.2">
      <c r="D31" s="364"/>
      <c r="E31" s="365"/>
      <c r="F31" s="365"/>
      <c r="G31" s="365"/>
      <c r="H31" s="366"/>
      <c r="I31" s="365"/>
      <c r="J31" s="367"/>
      <c r="K31" s="367"/>
      <c r="L31" s="367"/>
      <c r="M31" s="394"/>
      <c r="N31" s="367"/>
      <c r="O31" s="367"/>
      <c r="P31" s="367"/>
      <c r="Q31" s="367"/>
      <c r="R31" s="367"/>
      <c r="S31" s="367"/>
      <c r="T31" s="367"/>
      <c r="U31" s="367"/>
      <c r="V31" s="394"/>
      <c r="W31" s="394"/>
      <c r="X31" s="394"/>
      <c r="Y31" s="394"/>
      <c r="Z31" s="394"/>
      <c r="AA31" s="394"/>
      <c r="AB31" s="367"/>
    </row>
    <row r="32" spans="4:28" ht="13.5" customHeight="1" x14ac:dyDescent="0.2">
      <c r="D32" s="368"/>
      <c r="E32" s="369"/>
      <c r="F32" s="369"/>
      <c r="G32" s="369"/>
      <c r="H32" s="370"/>
      <c r="I32" s="369"/>
      <c r="J32" s="371"/>
      <c r="K32" s="371"/>
      <c r="L32" s="371"/>
      <c r="M32" s="395"/>
      <c r="N32" s="371"/>
      <c r="O32" s="371"/>
      <c r="P32" s="371"/>
      <c r="Q32" s="371"/>
      <c r="R32" s="371"/>
      <c r="S32" s="371"/>
      <c r="T32" s="371"/>
      <c r="U32" s="371"/>
      <c r="V32" s="385"/>
      <c r="W32" s="385"/>
      <c r="X32" s="385"/>
      <c r="Y32" s="385"/>
      <c r="Z32" s="385"/>
      <c r="AA32" s="385"/>
      <c r="AB32" s="367"/>
    </row>
    <row r="33" spans="4:28" ht="13.5" customHeight="1" x14ac:dyDescent="0.2">
      <c r="D33" s="368"/>
      <c r="E33" s="369"/>
      <c r="F33" s="369"/>
      <c r="G33" s="369"/>
      <c r="H33" s="370"/>
      <c r="I33" s="369"/>
      <c r="J33" s="371"/>
      <c r="K33" s="371"/>
      <c r="L33" s="371"/>
      <c r="M33" s="395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67"/>
    </row>
    <row r="34" spans="4:28" ht="13.5" x14ac:dyDescent="0.25">
      <c r="D34" s="313" t="s">
        <v>89</v>
      </c>
      <c r="E34" s="305"/>
      <c r="F34" s="305"/>
      <c r="G34" s="305"/>
      <c r="H34" s="305"/>
      <c r="I34" s="313"/>
      <c r="J34" s="313"/>
      <c r="K34" s="313"/>
      <c r="L34" s="313"/>
      <c r="M34" s="397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4" t="s">
        <v>169</v>
      </c>
    </row>
    <row r="35" spans="4:28" ht="13.5" x14ac:dyDescent="0.25">
      <c r="D35" s="313"/>
      <c r="E35" s="305" t="s">
        <v>195</v>
      </c>
      <c r="F35" s="305"/>
      <c r="G35" s="305"/>
      <c r="H35" s="305"/>
      <c r="I35" s="313"/>
      <c r="J35" s="313"/>
      <c r="K35" s="313"/>
      <c r="L35" s="313"/>
      <c r="M35" s="397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4"/>
    </row>
  </sheetData>
  <phoneticPr fontId="0" type="noConversion"/>
  <conditionalFormatting sqref="D6">
    <cfRule type="cellIs" dxfId="6" priority="4" stopIfTrue="1" operator="equal">
      <formula>"   sem (do závorky) poznámku, proč vývojová řada nezečíná jako obvykle - nebo červenou buňku vymazat"</formula>
    </cfRule>
  </conditionalFormatting>
  <conditionalFormatting sqref="G6 AB34">
    <cfRule type="expression" dxfId="5" priority="2" stopIfTrue="1">
      <formula>#REF!=" "</formula>
    </cfRule>
  </conditionalFormatting>
  <conditionalFormatting sqref="AB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pageSetUpPr autoPageBreaks="0"/>
  </sheetPr>
  <dimension ref="A1:AD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5.85546875" style="57" customWidth="1"/>
    <col min="8" max="8" width="8.5703125" style="57" customWidth="1"/>
    <col min="9" max="9" width="1.140625" style="57" customWidth="1"/>
    <col min="10" max="10" width="9.140625" style="57" customWidth="1"/>
    <col min="11" max="11" width="10.5703125" style="57" hidden="1" customWidth="1"/>
    <col min="12" max="15" width="9.5703125" style="57" hidden="1" customWidth="1"/>
    <col min="16" max="19" width="8.42578125" style="57" hidden="1" customWidth="1"/>
    <col min="20" max="30" width="8.42578125" style="57" customWidth="1"/>
    <col min="31" max="41" width="9.5703125" style="57" customWidth="1"/>
    <col min="42" max="16384" width="9.140625" style="57"/>
  </cols>
  <sheetData>
    <row r="1" spans="1:30" hidden="1" x14ac:dyDescent="0.2">
      <c r="A1" s="57" t="s">
        <v>10</v>
      </c>
    </row>
    <row r="2" spans="1:30" hidden="1" x14ac:dyDescent="0.2"/>
    <row r="3" spans="1:30" ht="9" customHeight="1" x14ac:dyDescent="0.2">
      <c r="C3" s="56"/>
    </row>
    <row r="4" spans="1:30" s="58" customFormat="1" ht="15.75" x14ac:dyDescent="0.2">
      <c r="D4" s="15" t="s">
        <v>161</v>
      </c>
      <c r="E4" s="59"/>
      <c r="F4" s="59"/>
      <c r="G4" s="59"/>
      <c r="H4" s="15" t="s">
        <v>172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s="58" customFormat="1" ht="15.75" x14ac:dyDescent="0.2">
      <c r="B5" s="297">
        <v>0</v>
      </c>
      <c r="D5" s="16" t="s">
        <v>222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s="61" customFormat="1" ht="21" customHeight="1" x14ac:dyDescent="0.2">
      <c r="D6" s="358"/>
      <c r="E6" s="359"/>
      <c r="F6" s="359"/>
      <c r="G6" s="359"/>
      <c r="H6" s="359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  <c r="Y6" s="361"/>
      <c r="Z6" s="361"/>
      <c r="AA6" s="361"/>
      <c r="AB6" s="361"/>
      <c r="AC6" s="361"/>
      <c r="AD6" s="361"/>
    </row>
    <row r="7" spans="1:30" ht="13.5" customHeight="1" x14ac:dyDescent="0.2">
      <c r="D7" s="362"/>
      <c r="E7" s="362"/>
      <c r="F7" s="362"/>
      <c r="G7" s="362"/>
      <c r="H7" s="362"/>
      <c r="I7" s="362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</row>
    <row r="8" spans="1:30" ht="13.5" customHeight="1" x14ac:dyDescent="0.2">
      <c r="D8" s="362"/>
      <c r="E8" s="362"/>
      <c r="F8" s="362"/>
      <c r="G8" s="362"/>
      <c r="H8" s="362"/>
      <c r="I8" s="362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</row>
    <row r="9" spans="1:30" ht="13.5" customHeight="1" x14ac:dyDescent="0.2">
      <c r="D9" s="362"/>
      <c r="E9" s="362"/>
      <c r="F9" s="362"/>
      <c r="G9" s="362"/>
      <c r="H9" s="362"/>
      <c r="I9" s="362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</row>
    <row r="10" spans="1:30" ht="13.5" customHeight="1" x14ac:dyDescent="0.2">
      <c r="D10" s="362"/>
      <c r="E10" s="362"/>
      <c r="F10" s="362"/>
      <c r="G10" s="362"/>
      <c r="H10" s="362"/>
      <c r="I10" s="362"/>
      <c r="J10" s="379"/>
      <c r="K10" s="379" t="s">
        <v>86</v>
      </c>
      <c r="L10" s="379" t="s">
        <v>87</v>
      </c>
      <c r="M10" s="379" t="s">
        <v>65</v>
      </c>
      <c r="N10" s="379" t="s">
        <v>112</v>
      </c>
      <c r="O10" s="379" t="s">
        <v>113</v>
      </c>
      <c r="P10" s="379" t="s">
        <v>145</v>
      </c>
      <c r="Q10" s="379" t="s">
        <v>155</v>
      </c>
      <c r="R10" s="379" t="s">
        <v>167</v>
      </c>
      <c r="S10" s="379" t="s">
        <v>170</v>
      </c>
      <c r="T10" s="379" t="s">
        <v>173</v>
      </c>
      <c r="U10" s="379" t="s">
        <v>176</v>
      </c>
      <c r="V10" s="379" t="s">
        <v>177</v>
      </c>
      <c r="W10" s="379" t="s">
        <v>184</v>
      </c>
      <c r="X10" s="379" t="s">
        <v>185</v>
      </c>
      <c r="Y10" s="379" t="s">
        <v>186</v>
      </c>
      <c r="Z10" s="379" t="s">
        <v>192</v>
      </c>
      <c r="AA10" s="379" t="s">
        <v>194</v>
      </c>
      <c r="AB10" s="379" t="s">
        <v>208</v>
      </c>
      <c r="AC10" s="379" t="s">
        <v>209</v>
      </c>
      <c r="AD10" s="379" t="s">
        <v>212</v>
      </c>
    </row>
    <row r="11" spans="1:30" ht="13.5" customHeight="1" x14ac:dyDescent="0.2">
      <c r="D11" s="362"/>
      <c r="E11" s="362"/>
      <c r="F11" s="362"/>
      <c r="G11" s="362"/>
      <c r="H11" s="362"/>
      <c r="I11" s="362"/>
      <c r="J11" s="380" t="s">
        <v>64</v>
      </c>
      <c r="K11" s="377">
        <v>0.54271017938188892</v>
      </c>
      <c r="L11" s="377">
        <v>0.5558460766447455</v>
      </c>
      <c r="M11" s="377">
        <v>0.56821716641950304</v>
      </c>
      <c r="N11" s="377">
        <v>0.60308121438269491</v>
      </c>
      <c r="O11" s="377">
        <v>0.61483755194559875</v>
      </c>
      <c r="P11" s="377">
        <v>0.60444848989551758</v>
      </c>
      <c r="Q11" s="377">
        <v>0.59788593306925886</v>
      </c>
      <c r="R11" s="377">
        <v>0.58561487097039189</v>
      </c>
      <c r="S11" s="377">
        <v>0.5721364893944052</v>
      </c>
      <c r="T11" s="377">
        <v>0.58362106575257089</v>
      </c>
      <c r="U11" s="377">
        <v>0.58606054535894037</v>
      </c>
      <c r="V11" s="377">
        <v>0.59233573397350403</v>
      </c>
      <c r="W11" s="377">
        <v>0.60032480403063904</v>
      </c>
      <c r="X11" s="377">
        <v>0.60020365302615664</v>
      </c>
      <c r="Y11" s="377">
        <v>0.6022779043280182</v>
      </c>
      <c r="Z11" s="377">
        <v>0.59633162863886702</v>
      </c>
      <c r="AA11" s="377">
        <v>0.60932790566422901</v>
      </c>
      <c r="AB11" s="377">
        <v>0.63417763195240739</v>
      </c>
      <c r="AC11" s="377">
        <v>0.61269112675619519</v>
      </c>
      <c r="AD11" s="377">
        <v>0.612161276758036</v>
      </c>
    </row>
    <row r="12" spans="1:30" ht="13.5" customHeight="1" x14ac:dyDescent="0.2">
      <c r="D12" s="364"/>
      <c r="E12" s="365"/>
      <c r="F12" s="365"/>
      <c r="G12" s="365"/>
      <c r="H12" s="366"/>
      <c r="I12" s="365"/>
      <c r="J12" s="374" t="s">
        <v>63</v>
      </c>
      <c r="K12" s="376">
        <v>0.44381240544629347</v>
      </c>
      <c r="L12" s="376">
        <v>0.43173194587504071</v>
      </c>
      <c r="M12" s="376">
        <v>0.42054291604875754</v>
      </c>
      <c r="N12" s="376">
        <v>0.38878164571576351</v>
      </c>
      <c r="O12" s="376">
        <v>0.37682281828485076</v>
      </c>
      <c r="P12" s="376">
        <v>0.38642019540819783</v>
      </c>
      <c r="Q12" s="376">
        <v>0.39096997716013282</v>
      </c>
      <c r="R12" s="376">
        <v>0.40256768333470244</v>
      </c>
      <c r="S12" s="376">
        <v>0.41583768828773437</v>
      </c>
      <c r="T12" s="376">
        <v>0.40427547522592711</v>
      </c>
      <c r="U12" s="376">
        <v>0.40359816711320329</v>
      </c>
      <c r="V12" s="376">
        <v>0.39595320656937089</v>
      </c>
      <c r="W12" s="376">
        <v>0.38589020600759583</v>
      </c>
      <c r="X12" s="376">
        <v>0.38602431107999746</v>
      </c>
      <c r="Y12" s="376">
        <v>0.38515565679574792</v>
      </c>
      <c r="Z12" s="376">
        <v>0.39218627065302913</v>
      </c>
      <c r="AA12" s="376">
        <v>0.37933643142764512</v>
      </c>
      <c r="AB12" s="376">
        <v>0.35550232172659257</v>
      </c>
      <c r="AC12" s="376">
        <v>0.37707409360171201</v>
      </c>
      <c r="AD12" s="376">
        <v>0.37751200383340344</v>
      </c>
    </row>
    <row r="13" spans="1:30" ht="13.5" customHeight="1" x14ac:dyDescent="0.2">
      <c r="D13" s="368"/>
      <c r="E13" s="365"/>
      <c r="F13" s="365"/>
      <c r="G13" s="365"/>
      <c r="H13" s="366"/>
      <c r="I13" s="365"/>
      <c r="J13" s="374" t="s">
        <v>163</v>
      </c>
      <c r="K13" s="376">
        <v>1.3477415171817593E-2</v>
      </c>
      <c r="L13" s="376">
        <v>1.2421977480213753E-2</v>
      </c>
      <c r="M13" s="376">
        <v>1.1239917531739429E-2</v>
      </c>
      <c r="N13" s="376">
        <v>8.1371399015415305E-3</v>
      </c>
      <c r="O13" s="376">
        <v>8.339629769550435E-3</v>
      </c>
      <c r="P13" s="376">
        <v>9.1313146962845333E-3</v>
      </c>
      <c r="Q13" s="376">
        <v>1.114408977060829E-2</v>
      </c>
      <c r="R13" s="376">
        <v>1.1817445694905707E-2</v>
      </c>
      <c r="S13" s="376">
        <v>1.2025822317860436E-2</v>
      </c>
      <c r="T13" s="376">
        <v>1.2103459021502026E-2</v>
      </c>
      <c r="U13" s="376">
        <v>1.0341287527856374E-2</v>
      </c>
      <c r="V13" s="376">
        <v>1.1711059457125075E-2</v>
      </c>
      <c r="W13" s="376">
        <v>1.3784989961765194E-2</v>
      </c>
      <c r="X13" s="376">
        <v>1.377203589384586E-2</v>
      </c>
      <c r="Y13" s="376">
        <v>1.2566438876233864E-2</v>
      </c>
      <c r="Z13" s="376">
        <v>1.1482100708103855E-2</v>
      </c>
      <c r="AA13" s="376">
        <v>1.1335662908125894E-2</v>
      </c>
      <c r="AB13" s="376">
        <v>1.0320046320999988E-2</v>
      </c>
      <c r="AC13" s="376">
        <v>1.0234779642092857E-2</v>
      </c>
      <c r="AD13" s="376">
        <v>1.0326719408560616E-2</v>
      </c>
    </row>
    <row r="14" spans="1:30" ht="13.5" customHeight="1" x14ac:dyDescent="0.2">
      <c r="D14" s="368"/>
      <c r="E14" s="369"/>
      <c r="F14" s="369"/>
      <c r="G14" s="369"/>
      <c r="H14" s="370"/>
      <c r="I14" s="369"/>
      <c r="J14" s="371"/>
      <c r="K14" s="371"/>
      <c r="L14" s="371"/>
      <c r="M14" s="371"/>
      <c r="N14" s="371"/>
      <c r="O14" s="371"/>
      <c r="P14" s="456">
        <v>1</v>
      </c>
      <c r="Q14" s="456">
        <v>1</v>
      </c>
      <c r="R14" s="456">
        <v>1</v>
      </c>
      <c r="S14" s="456">
        <v>1</v>
      </c>
      <c r="T14" s="456">
        <v>1</v>
      </c>
      <c r="U14" s="456">
        <v>1</v>
      </c>
      <c r="V14" s="456">
        <v>1</v>
      </c>
      <c r="W14" s="456">
        <v>1</v>
      </c>
      <c r="X14" s="456">
        <v>1</v>
      </c>
      <c r="Y14" s="456">
        <v>1</v>
      </c>
      <c r="Z14" s="456">
        <v>1</v>
      </c>
      <c r="AA14" s="456">
        <v>1</v>
      </c>
      <c r="AB14" s="456">
        <v>1</v>
      </c>
      <c r="AC14" s="456">
        <v>1.0000000000000002</v>
      </c>
      <c r="AD14" s="456">
        <v>1</v>
      </c>
    </row>
    <row r="15" spans="1:30" ht="13.5" customHeight="1" x14ac:dyDescent="0.2">
      <c r="D15" s="364"/>
      <c r="E15" s="365"/>
      <c r="F15" s="365"/>
      <c r="G15" s="365"/>
      <c r="H15" s="366"/>
      <c r="I15" s="365"/>
      <c r="J15" s="367"/>
      <c r="K15" s="367"/>
      <c r="L15" s="367"/>
      <c r="M15" s="367"/>
      <c r="N15" s="36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</row>
    <row r="16" spans="1:30" ht="13.5" customHeight="1" x14ac:dyDescent="0.2">
      <c r="D16" s="368"/>
      <c r="E16" s="369"/>
      <c r="F16" s="369"/>
      <c r="G16" s="369"/>
      <c r="H16" s="370"/>
      <c r="I16" s="369"/>
      <c r="J16" s="371"/>
      <c r="K16" s="371"/>
      <c r="L16" s="371"/>
      <c r="M16" s="371"/>
      <c r="N16" s="371"/>
      <c r="O16" s="377"/>
      <c r="P16" s="457">
        <v>103271</v>
      </c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</row>
    <row r="17" spans="4:30" ht="13.5" customHeight="1" x14ac:dyDescent="0.2">
      <c r="D17" s="364"/>
      <c r="E17" s="365"/>
      <c r="F17" s="365"/>
      <c r="G17" s="365"/>
      <c r="H17" s="366"/>
      <c r="I17" s="365"/>
      <c r="J17" s="367"/>
      <c r="K17" s="367"/>
      <c r="L17" s="367"/>
      <c r="M17" s="367"/>
      <c r="N17" s="367"/>
      <c r="O17" s="377"/>
      <c r="P17" s="457">
        <v>62422</v>
      </c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</row>
    <row r="18" spans="4:30" ht="13.5" customHeight="1" x14ac:dyDescent="0.2">
      <c r="D18" s="368"/>
      <c r="E18" s="369"/>
      <c r="F18" s="369"/>
      <c r="G18" s="369"/>
      <c r="H18" s="370"/>
      <c r="I18" s="369"/>
      <c r="J18" s="371"/>
      <c r="K18" s="371"/>
      <c r="L18" s="371"/>
      <c r="M18" s="371"/>
      <c r="N18" s="371"/>
      <c r="O18" s="367"/>
      <c r="P18" s="458">
        <v>39906</v>
      </c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</row>
    <row r="19" spans="4:30" ht="13.5" customHeight="1" x14ac:dyDescent="0.2">
      <c r="D19" s="368"/>
      <c r="E19" s="369"/>
      <c r="F19" s="369"/>
      <c r="G19" s="369"/>
      <c r="H19" s="370"/>
      <c r="I19" s="369"/>
      <c r="J19" s="371"/>
      <c r="K19" s="371"/>
      <c r="L19" s="371"/>
      <c r="M19" s="371"/>
      <c r="N19" s="371"/>
      <c r="O19" s="384"/>
      <c r="P19" s="458">
        <v>943</v>
      </c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8"/>
      <c r="AC19" s="458"/>
      <c r="AD19" s="458"/>
    </row>
    <row r="20" spans="4:30" ht="13.5" customHeight="1" x14ac:dyDescent="0.2">
      <c r="D20" s="364"/>
      <c r="E20" s="365"/>
      <c r="F20" s="365"/>
      <c r="G20" s="365"/>
      <c r="H20" s="366"/>
      <c r="I20" s="365"/>
      <c r="J20" s="367"/>
      <c r="K20" s="367"/>
      <c r="L20" s="367"/>
      <c r="M20" s="367"/>
      <c r="N20" s="367"/>
      <c r="O20" s="367"/>
      <c r="P20" s="376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4:30" ht="13.5" customHeight="1" x14ac:dyDescent="0.2">
      <c r="D21" s="368"/>
      <c r="E21" s="369"/>
      <c r="F21" s="369"/>
      <c r="G21" s="369"/>
      <c r="H21" s="370"/>
      <c r="I21" s="369"/>
      <c r="J21" s="371"/>
      <c r="K21" s="371"/>
      <c r="L21" s="371"/>
      <c r="M21" s="371"/>
      <c r="N21" s="371"/>
      <c r="O21" s="384"/>
      <c r="P21" s="376">
        <v>0.60444848989551758</v>
      </c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</row>
    <row r="22" spans="4:30" ht="13.5" customHeight="1" x14ac:dyDescent="0.2">
      <c r="D22" s="368"/>
      <c r="E22" s="369"/>
      <c r="F22" s="369"/>
      <c r="G22" s="369"/>
      <c r="H22" s="370"/>
      <c r="I22" s="369"/>
      <c r="J22" s="371"/>
      <c r="K22" s="371"/>
      <c r="L22" s="371"/>
      <c r="M22" s="371"/>
      <c r="N22" s="371"/>
      <c r="O22" s="384"/>
      <c r="P22" s="376">
        <v>0.38642019540819783</v>
      </c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B22" s="376"/>
      <c r="AC22" s="376"/>
      <c r="AD22" s="376"/>
    </row>
    <row r="23" spans="4:30" ht="13.5" customHeight="1" x14ac:dyDescent="0.2">
      <c r="D23" s="364"/>
      <c r="E23" s="365"/>
      <c r="F23" s="365"/>
      <c r="G23" s="365"/>
      <c r="H23" s="366"/>
      <c r="I23" s="365"/>
      <c r="J23" s="367"/>
      <c r="K23" s="367"/>
      <c r="L23" s="367"/>
      <c r="M23" s="367"/>
      <c r="N23" s="367"/>
      <c r="O23" s="384"/>
      <c r="P23" s="376">
        <v>9.1313146962845333E-3</v>
      </c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</row>
    <row r="24" spans="4:30" ht="13.5" customHeight="1" x14ac:dyDescent="0.2">
      <c r="D24" s="368"/>
      <c r="E24" s="369"/>
      <c r="F24" s="369"/>
      <c r="G24" s="369"/>
      <c r="H24" s="370"/>
      <c r="I24" s="369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67"/>
      <c r="Y24" s="367"/>
      <c r="Z24" s="367"/>
      <c r="AA24" s="367"/>
      <c r="AB24" s="367"/>
      <c r="AC24" s="367"/>
      <c r="AD24" s="367"/>
    </row>
    <row r="25" spans="4:30" ht="13.5" customHeight="1" x14ac:dyDescent="0.2">
      <c r="D25" s="368"/>
      <c r="E25" s="369"/>
      <c r="F25" s="369"/>
      <c r="G25" s="369"/>
      <c r="H25" s="370"/>
      <c r="I25" s="369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67"/>
      <c r="Y25" s="367"/>
      <c r="Z25" s="367"/>
      <c r="AA25" s="367"/>
      <c r="AB25" s="367"/>
      <c r="AC25" s="367"/>
      <c r="AD25" s="367"/>
    </row>
    <row r="26" spans="4:30" ht="13.5" customHeight="1" x14ac:dyDescent="0.2">
      <c r="D26" s="368"/>
      <c r="E26" s="369"/>
      <c r="F26" s="369"/>
      <c r="G26" s="369"/>
      <c r="H26" s="370"/>
      <c r="I26" s="369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67"/>
      <c r="Y26" s="367"/>
      <c r="Z26" s="367"/>
      <c r="AA26" s="367"/>
      <c r="AB26" s="367"/>
      <c r="AC26" s="367"/>
      <c r="AD26" s="367"/>
    </row>
    <row r="27" spans="4:30" ht="13.5" customHeight="1" x14ac:dyDescent="0.2">
      <c r="D27" s="364"/>
      <c r="E27" s="365"/>
      <c r="F27" s="365"/>
      <c r="G27" s="365"/>
      <c r="H27" s="366"/>
      <c r="I27" s="365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4:30" ht="13.5" customHeight="1" x14ac:dyDescent="0.2">
      <c r="D28" s="359"/>
      <c r="E28" s="372"/>
      <c r="F28" s="372"/>
      <c r="G28" s="372"/>
      <c r="H28" s="373"/>
      <c r="I28" s="372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</row>
    <row r="29" spans="4:30" ht="13.5" customHeight="1" x14ac:dyDescent="0.2">
      <c r="D29" s="359"/>
      <c r="E29" s="372"/>
      <c r="F29" s="372"/>
      <c r="G29" s="372"/>
      <c r="H29" s="373"/>
      <c r="I29" s="372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</row>
    <row r="30" spans="4:30" ht="13.5" customHeight="1" x14ac:dyDescent="0.2">
      <c r="D30" s="364"/>
      <c r="E30" s="365"/>
      <c r="F30" s="365"/>
      <c r="G30" s="365"/>
      <c r="H30" s="366"/>
      <c r="I30" s="365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</row>
    <row r="31" spans="4:30" ht="13.5" customHeight="1" x14ac:dyDescent="0.2">
      <c r="D31" s="368"/>
      <c r="E31" s="369"/>
      <c r="F31" s="369"/>
      <c r="G31" s="369"/>
      <c r="H31" s="370"/>
      <c r="I31" s="369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67"/>
      <c r="Y31" s="367"/>
      <c r="Z31" s="367"/>
      <c r="AA31" s="367"/>
      <c r="AB31" s="367"/>
      <c r="AC31" s="367"/>
      <c r="AD31" s="367"/>
    </row>
    <row r="32" spans="4:30" ht="13.5" x14ac:dyDescent="0.25">
      <c r="D32" s="313" t="s">
        <v>89</v>
      </c>
      <c r="E32" s="305"/>
      <c r="F32" s="305"/>
      <c r="G32" s="305"/>
      <c r="H32" s="305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4"/>
      <c r="Y32" s="314"/>
      <c r="Z32" s="314"/>
      <c r="AA32" s="314"/>
      <c r="AB32" s="314"/>
      <c r="AC32" s="314"/>
      <c r="AD32" s="314" t="s">
        <v>169</v>
      </c>
    </row>
    <row r="33" spans="4:30" x14ac:dyDescent="0.2">
      <c r="D33" s="55"/>
      <c r="E33" s="378" t="s">
        <v>162</v>
      </c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 X32:AD32">
    <cfRule type="expression" dxfId="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pageSetUpPr autoPageBreaks="0"/>
  </sheetPr>
  <dimension ref="A1:AD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1.5703125" style="57" customWidth="1"/>
    <col min="7" max="7" width="4.5703125" style="57" customWidth="1"/>
    <col min="8" max="8" width="8.5703125" style="57" customWidth="1"/>
    <col min="9" max="9" width="1.140625" style="57" customWidth="1"/>
    <col min="10" max="10" width="11.5703125" style="57" customWidth="1"/>
    <col min="11" max="11" width="10.5703125" style="57" hidden="1" customWidth="1"/>
    <col min="12" max="19" width="9.5703125" style="57" hidden="1" customWidth="1"/>
    <col min="20" max="41" width="9.5703125" style="57" customWidth="1"/>
    <col min="42" max="16384" width="9.140625" style="57"/>
  </cols>
  <sheetData>
    <row r="1" spans="1:30" hidden="1" x14ac:dyDescent="0.2">
      <c r="A1" s="57" t="s">
        <v>10</v>
      </c>
    </row>
    <row r="2" spans="1:30" hidden="1" x14ac:dyDescent="0.2"/>
    <row r="3" spans="1:30" ht="9" customHeight="1" x14ac:dyDescent="0.2">
      <c r="C3" s="56"/>
    </row>
    <row r="4" spans="1:30" s="58" customFormat="1" ht="15.75" x14ac:dyDescent="0.2">
      <c r="D4" s="15" t="s">
        <v>164</v>
      </c>
      <c r="E4" s="59"/>
      <c r="F4" s="59"/>
      <c r="G4" s="59"/>
      <c r="H4" s="15" t="s">
        <v>223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s="58" customFormat="1" ht="15.75" x14ac:dyDescent="0.2">
      <c r="B5" s="297">
        <v>0</v>
      </c>
      <c r="D5" s="16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s="61" customFormat="1" ht="16.5" x14ac:dyDescent="0.2">
      <c r="D6" s="358"/>
      <c r="E6" s="359"/>
      <c r="F6" s="359"/>
      <c r="G6" s="359"/>
      <c r="H6" s="359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1"/>
      <c r="Y6" s="361"/>
      <c r="Z6" s="361"/>
      <c r="AA6" s="361"/>
      <c r="AB6" s="361"/>
      <c r="AC6" s="361"/>
      <c r="AD6" s="361"/>
    </row>
    <row r="7" spans="1:30" ht="13.5" customHeight="1" x14ac:dyDescent="0.2">
      <c r="D7" s="362"/>
      <c r="E7" s="362"/>
      <c r="F7" s="362"/>
      <c r="G7" s="362"/>
      <c r="H7" s="362"/>
      <c r="I7" s="362"/>
      <c r="J7" s="363"/>
      <c r="K7" s="363"/>
      <c r="L7" s="363"/>
      <c r="M7" s="363"/>
      <c r="N7" s="363"/>
      <c r="O7" s="363"/>
      <c r="P7" s="363"/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</row>
    <row r="8" spans="1:30" ht="13.5" customHeight="1" x14ac:dyDescent="0.2">
      <c r="D8" s="362"/>
      <c r="E8" s="362"/>
      <c r="F8" s="362"/>
      <c r="G8" s="362"/>
      <c r="H8" s="362"/>
      <c r="I8" s="362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</row>
    <row r="9" spans="1:30" ht="13.5" customHeight="1" x14ac:dyDescent="0.2">
      <c r="D9" s="362"/>
      <c r="E9" s="362"/>
      <c r="F9" s="362"/>
      <c r="G9" s="362"/>
      <c r="H9" s="362"/>
      <c r="I9" s="362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</row>
    <row r="10" spans="1:30" ht="13.5" customHeight="1" x14ac:dyDescent="0.2">
      <c r="D10" s="362"/>
      <c r="E10" s="362"/>
      <c r="F10" s="362"/>
      <c r="G10" s="362"/>
      <c r="H10" s="362"/>
      <c r="I10" s="362"/>
      <c r="J10" s="379"/>
      <c r="K10" s="379" t="s">
        <v>86</v>
      </c>
      <c r="L10" s="379" t="s">
        <v>87</v>
      </c>
      <c r="M10" s="379" t="s">
        <v>65</v>
      </c>
      <c r="N10" s="379" t="s">
        <v>112</v>
      </c>
      <c r="O10" s="379" t="s">
        <v>113</v>
      </c>
      <c r="P10" s="379" t="s">
        <v>145</v>
      </c>
      <c r="Q10" s="379" t="s">
        <v>155</v>
      </c>
      <c r="R10" s="379" t="s">
        <v>167</v>
      </c>
      <c r="S10" s="379" t="s">
        <v>170</v>
      </c>
      <c r="T10" s="379" t="s">
        <v>173</v>
      </c>
      <c r="U10" s="379" t="s">
        <v>176</v>
      </c>
      <c r="V10" s="379" t="s">
        <v>177</v>
      </c>
      <c r="W10" s="379" t="s">
        <v>184</v>
      </c>
      <c r="X10" s="379" t="s">
        <v>185</v>
      </c>
      <c r="Y10" s="379" t="s">
        <v>186</v>
      </c>
      <c r="Z10" s="379" t="s">
        <v>192</v>
      </c>
      <c r="AA10" s="379" t="s">
        <v>194</v>
      </c>
      <c r="AB10" s="379" t="s">
        <v>208</v>
      </c>
      <c r="AC10" s="379" t="s">
        <v>209</v>
      </c>
      <c r="AD10" s="379" t="s">
        <v>212</v>
      </c>
    </row>
    <row r="11" spans="1:30" ht="13.5" customHeight="1" x14ac:dyDescent="0.2">
      <c r="D11" s="362"/>
      <c r="E11" s="362"/>
      <c r="F11" s="362"/>
      <c r="G11" s="362"/>
      <c r="H11" s="362"/>
      <c r="I11" s="362"/>
      <c r="J11" s="380" t="s">
        <v>165</v>
      </c>
      <c r="K11" s="381">
        <v>232.48466257668713</v>
      </c>
      <c r="L11" s="381">
        <v>238.3429648241206</v>
      </c>
      <c r="M11" s="381">
        <v>232.33662145499383</v>
      </c>
      <c r="N11" s="381">
        <v>329.98297491039426</v>
      </c>
      <c r="O11" s="381">
        <v>326.85379061371839</v>
      </c>
      <c r="P11" s="381">
        <v>323.24909420289856</v>
      </c>
      <c r="Q11" s="381">
        <v>308.9626933575978</v>
      </c>
      <c r="R11" s="381">
        <v>298.00373482726422</v>
      </c>
      <c r="S11" s="381">
        <v>287.75457170356111</v>
      </c>
      <c r="T11" s="381">
        <v>275.46348588120742</v>
      </c>
      <c r="U11" s="381">
        <v>273.41317365269464</v>
      </c>
      <c r="V11" s="381">
        <v>268.53761283851554</v>
      </c>
      <c r="W11" s="381">
        <v>265.45554445554444</v>
      </c>
      <c r="X11" s="381">
        <v>264.19860279441116</v>
      </c>
      <c r="Y11" s="381">
        <v>268.93515704154004</v>
      </c>
      <c r="Z11" s="381">
        <v>275.02349336057199</v>
      </c>
      <c r="AA11" s="381">
        <v>284.17846153846153</v>
      </c>
      <c r="AB11" s="381">
        <v>293.7873210633947</v>
      </c>
      <c r="AC11" s="381">
        <v>308.08664627930682</v>
      </c>
      <c r="AD11" s="381">
        <v>325.710953346856</v>
      </c>
    </row>
    <row r="12" spans="1:30" ht="13.5" customHeight="1" x14ac:dyDescent="0.2">
      <c r="D12" s="364"/>
      <c r="E12" s="365"/>
      <c r="F12" s="365"/>
      <c r="G12" s="365"/>
      <c r="H12" s="366"/>
      <c r="I12" s="365"/>
      <c r="J12" s="374" t="s">
        <v>166</v>
      </c>
      <c r="K12" s="382">
        <v>23.849833217949524</v>
      </c>
      <c r="L12" s="382">
        <v>23.897342234538353</v>
      </c>
      <c r="M12" s="382">
        <v>23.925465049838106</v>
      </c>
      <c r="N12" s="382">
        <v>23.552123305193145</v>
      </c>
      <c r="O12" s="382">
        <v>23.30913303726588</v>
      </c>
      <c r="P12" s="382">
        <v>23.08011201583226</v>
      </c>
      <c r="Q12" s="382">
        <v>22.34832853194747</v>
      </c>
      <c r="R12" s="382">
        <v>21.928961493325712</v>
      </c>
      <c r="S12" s="382">
        <v>21.696538591604899</v>
      </c>
      <c r="T12" s="382">
        <v>21.287045272245976</v>
      </c>
      <c r="U12" s="382">
        <v>21.042702953475011</v>
      </c>
      <c r="V12" s="382">
        <v>20.78033764594753</v>
      </c>
      <c r="W12" s="382">
        <v>20.823713804318011</v>
      </c>
      <c r="X12" s="382">
        <v>20.801404953482518</v>
      </c>
      <c r="Y12" s="382">
        <v>20.721395170922484</v>
      </c>
      <c r="Z12" s="382">
        <v>20.816926432396855</v>
      </c>
      <c r="AA12" s="382">
        <v>20.956955170144699</v>
      </c>
      <c r="AB12" s="382">
        <v>21.145391307931543</v>
      </c>
      <c r="AC12" s="382">
        <v>21.680818874456516</v>
      </c>
      <c r="AD12" s="382">
        <v>22.208107610964117</v>
      </c>
    </row>
    <row r="13" spans="1:30" ht="13.5" customHeight="1" x14ac:dyDescent="0.2">
      <c r="D13" s="368"/>
      <c r="E13" s="365"/>
      <c r="F13" s="365"/>
      <c r="G13" s="365"/>
      <c r="H13" s="366"/>
      <c r="I13" s="365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</row>
    <row r="14" spans="1:30" ht="13.5" customHeight="1" x14ac:dyDescent="0.2">
      <c r="D14" s="368"/>
      <c r="E14" s="369"/>
      <c r="F14" s="369"/>
      <c r="G14" s="369"/>
      <c r="H14" s="370"/>
      <c r="I14" s="369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67"/>
      <c r="Y14" s="367"/>
      <c r="Z14" s="367"/>
      <c r="AA14" s="367"/>
      <c r="AB14" s="367"/>
      <c r="AC14" s="367"/>
      <c r="AD14" s="367"/>
    </row>
    <row r="15" spans="1:30" ht="13.5" customHeight="1" x14ac:dyDescent="0.2">
      <c r="D15" s="364"/>
      <c r="E15" s="365"/>
      <c r="F15" s="365"/>
      <c r="G15" s="365"/>
      <c r="H15" s="366"/>
      <c r="I15" s="365"/>
      <c r="J15" s="367"/>
      <c r="K15" s="367"/>
      <c r="L15" s="367"/>
      <c r="M15" s="367"/>
      <c r="N15" s="367"/>
      <c r="O15" s="367"/>
      <c r="P15" s="374">
        <v>1104</v>
      </c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</row>
    <row r="16" spans="1:30" ht="13.5" customHeight="1" x14ac:dyDescent="0.2">
      <c r="D16" s="368"/>
      <c r="E16" s="369"/>
      <c r="F16" s="369"/>
      <c r="G16" s="369"/>
      <c r="H16" s="370"/>
      <c r="I16" s="369"/>
      <c r="J16" s="371"/>
      <c r="K16" s="371"/>
      <c r="L16" s="371"/>
      <c r="M16" s="371"/>
      <c r="N16" s="371"/>
      <c r="O16" s="371"/>
      <c r="P16" s="460">
        <v>15462.1</v>
      </c>
      <c r="Q16" s="460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0"/>
      <c r="AD16" s="460"/>
    </row>
    <row r="17" spans="4:30" ht="13.5" customHeight="1" x14ac:dyDescent="0.2">
      <c r="D17" s="364"/>
      <c r="E17" s="365"/>
      <c r="F17" s="365"/>
      <c r="G17" s="365"/>
      <c r="H17" s="366"/>
      <c r="I17" s="365"/>
      <c r="J17" s="367"/>
      <c r="K17" s="367"/>
      <c r="L17" s="367"/>
      <c r="M17" s="367"/>
      <c r="N17" s="367"/>
      <c r="O17" s="367"/>
      <c r="P17" s="374">
        <v>356867</v>
      </c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</row>
    <row r="18" spans="4:30" ht="13.5" customHeight="1" x14ac:dyDescent="0.2">
      <c r="D18" s="368"/>
      <c r="E18" s="369"/>
      <c r="F18" s="369"/>
      <c r="G18" s="369"/>
      <c r="H18" s="370"/>
      <c r="I18" s="369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67"/>
      <c r="Y18" s="367"/>
      <c r="Z18" s="367"/>
      <c r="AA18" s="367"/>
      <c r="AB18" s="367"/>
      <c r="AC18" s="367"/>
      <c r="AD18" s="367"/>
    </row>
    <row r="19" spans="4:30" ht="13.5" customHeight="1" x14ac:dyDescent="0.2">
      <c r="D19" s="368"/>
      <c r="E19" s="369"/>
      <c r="F19" s="369"/>
      <c r="G19" s="369"/>
      <c r="H19" s="370"/>
      <c r="I19" s="369"/>
      <c r="J19" s="371"/>
      <c r="K19" s="371"/>
      <c r="L19" s="371"/>
      <c r="M19" s="371"/>
      <c r="N19" s="371"/>
      <c r="O19" s="401"/>
      <c r="P19" s="401">
        <v>323.24909420289856</v>
      </c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</row>
    <row r="20" spans="4:30" ht="13.5" customHeight="1" x14ac:dyDescent="0.2">
      <c r="D20" s="364"/>
      <c r="E20" s="365"/>
      <c r="F20" s="365"/>
      <c r="G20" s="365"/>
      <c r="H20" s="366"/>
      <c r="I20" s="365"/>
      <c r="J20" s="367"/>
      <c r="K20" s="367"/>
      <c r="L20" s="367"/>
      <c r="M20" s="367"/>
      <c r="N20" s="367"/>
      <c r="O20" s="402"/>
      <c r="P20" s="459">
        <v>23.08011201583226</v>
      </c>
      <c r="Q20" s="459"/>
      <c r="R20" s="459"/>
      <c r="S20" s="459"/>
      <c r="T20" s="459"/>
      <c r="U20" s="459"/>
      <c r="V20" s="459"/>
      <c r="W20" s="459"/>
      <c r="X20" s="459"/>
      <c r="Y20" s="459"/>
      <c r="Z20" s="459"/>
      <c r="AA20" s="459"/>
      <c r="AB20" s="459"/>
      <c r="AC20" s="459"/>
      <c r="AD20" s="459"/>
    </row>
    <row r="21" spans="4:30" ht="13.5" customHeight="1" x14ac:dyDescent="0.2">
      <c r="D21" s="368"/>
      <c r="E21" s="369"/>
      <c r="F21" s="369"/>
      <c r="G21" s="369"/>
      <c r="H21" s="370"/>
      <c r="I21" s="369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67"/>
      <c r="Y21" s="367"/>
      <c r="Z21" s="367"/>
      <c r="AA21" s="367"/>
      <c r="AB21" s="367"/>
      <c r="AC21" s="367"/>
      <c r="AD21" s="367"/>
    </row>
    <row r="22" spans="4:30" ht="13.5" customHeight="1" x14ac:dyDescent="0.2">
      <c r="D22" s="368"/>
      <c r="E22" s="369"/>
      <c r="F22" s="369"/>
      <c r="G22" s="369"/>
      <c r="H22" s="370"/>
      <c r="I22" s="369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402"/>
      <c r="Y22" s="402"/>
      <c r="Z22" s="402"/>
      <c r="AA22" s="402"/>
      <c r="AB22" s="402"/>
      <c r="AC22" s="402"/>
      <c r="AD22" s="367"/>
    </row>
    <row r="23" spans="4:30" ht="13.5" customHeight="1" x14ac:dyDescent="0.2">
      <c r="D23" s="364"/>
      <c r="E23" s="365"/>
      <c r="F23" s="365"/>
      <c r="G23" s="365"/>
      <c r="H23" s="366"/>
      <c r="I23" s="365"/>
      <c r="J23" s="367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7"/>
      <c r="W23" s="367"/>
      <c r="X23" s="402"/>
      <c r="Y23" s="402"/>
      <c r="Z23" s="402"/>
      <c r="AA23" s="402"/>
      <c r="AB23" s="402"/>
      <c r="AC23" s="402"/>
      <c r="AD23" s="367"/>
    </row>
    <row r="24" spans="4:30" ht="13.5" customHeight="1" x14ac:dyDescent="0.2">
      <c r="D24" s="368"/>
      <c r="E24" s="369"/>
      <c r="F24" s="369"/>
      <c r="G24" s="369"/>
      <c r="H24" s="370"/>
      <c r="I24" s="369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67"/>
      <c r="Y24" s="367"/>
      <c r="Z24" s="367"/>
      <c r="AA24" s="367"/>
      <c r="AB24" s="367"/>
      <c r="AC24" s="367"/>
      <c r="AD24" s="367"/>
    </row>
    <row r="25" spans="4:30" ht="13.5" customHeight="1" x14ac:dyDescent="0.2">
      <c r="D25" s="368"/>
      <c r="E25" s="369"/>
      <c r="F25" s="369"/>
      <c r="G25" s="369"/>
      <c r="H25" s="370"/>
      <c r="I25" s="369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67"/>
      <c r="Y25" s="367"/>
      <c r="Z25" s="367"/>
      <c r="AA25" s="367"/>
      <c r="AB25" s="367"/>
      <c r="AC25" s="367"/>
      <c r="AD25" s="367"/>
    </row>
    <row r="26" spans="4:30" ht="13.5" customHeight="1" x14ac:dyDescent="0.2">
      <c r="D26" s="368"/>
      <c r="E26" s="369"/>
      <c r="F26" s="369"/>
      <c r="G26" s="369"/>
      <c r="H26" s="370"/>
      <c r="I26" s="369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67"/>
      <c r="Y26" s="367"/>
      <c r="Z26" s="367"/>
      <c r="AA26" s="367"/>
      <c r="AB26" s="367"/>
      <c r="AC26" s="367"/>
      <c r="AD26" s="367"/>
    </row>
    <row r="27" spans="4:30" ht="13.5" customHeight="1" x14ac:dyDescent="0.2">
      <c r="D27" s="364"/>
      <c r="E27" s="365"/>
      <c r="F27" s="365"/>
      <c r="G27" s="365"/>
      <c r="H27" s="366"/>
      <c r="I27" s="365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4:30" ht="13.5" customHeight="1" x14ac:dyDescent="0.2">
      <c r="D28" s="359"/>
      <c r="E28" s="372"/>
      <c r="F28" s="372"/>
      <c r="G28" s="372"/>
      <c r="H28" s="373"/>
      <c r="I28" s="372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</row>
    <row r="29" spans="4:30" ht="13.5" customHeight="1" x14ac:dyDescent="0.2">
      <c r="D29" s="359"/>
      <c r="E29" s="372"/>
      <c r="F29" s="372"/>
      <c r="G29" s="372"/>
      <c r="H29" s="373"/>
      <c r="I29" s="372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</row>
    <row r="30" spans="4:30" ht="13.5" customHeight="1" x14ac:dyDescent="0.2">
      <c r="D30" s="364"/>
      <c r="E30" s="365"/>
      <c r="F30" s="365"/>
      <c r="G30" s="365"/>
      <c r="H30" s="366"/>
      <c r="I30" s="365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</row>
    <row r="31" spans="4:30" ht="13.5" customHeight="1" x14ac:dyDescent="0.2">
      <c r="D31" s="368"/>
      <c r="E31" s="369"/>
      <c r="F31" s="369"/>
      <c r="G31" s="369"/>
      <c r="H31" s="370"/>
      <c r="I31" s="369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67"/>
      <c r="Y31" s="367"/>
      <c r="Z31" s="367"/>
      <c r="AA31" s="367"/>
      <c r="AB31" s="367"/>
      <c r="AC31" s="367"/>
      <c r="AD31" s="367"/>
    </row>
    <row r="32" spans="4:30" ht="13.5" x14ac:dyDescent="0.25">
      <c r="D32" s="313" t="s">
        <v>89</v>
      </c>
      <c r="E32" s="305"/>
      <c r="F32" s="305"/>
      <c r="G32" s="305"/>
      <c r="H32" s="305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4"/>
      <c r="Y32" s="314"/>
      <c r="Z32" s="314"/>
      <c r="AA32" s="314"/>
      <c r="AB32" s="314"/>
      <c r="AC32" s="314"/>
      <c r="AD32" s="314" t="s">
        <v>169</v>
      </c>
    </row>
    <row r="33" spans="4:30" x14ac:dyDescent="0.2">
      <c r="D33" s="55"/>
      <c r="E33" s="700" t="s">
        <v>162</v>
      </c>
      <c r="F33" s="700"/>
      <c r="G33" s="700"/>
      <c r="H33" s="700"/>
      <c r="I33" s="700"/>
      <c r="J33" s="700"/>
      <c r="K33" s="700"/>
      <c r="L33" s="700"/>
      <c r="M33" s="700"/>
      <c r="N33" s="700"/>
      <c r="O33" s="700"/>
      <c r="P33" s="700"/>
      <c r="Q33" s="700"/>
      <c r="R33" s="700"/>
      <c r="S33" s="700"/>
      <c r="T33" s="700"/>
      <c r="U33" s="700"/>
      <c r="V33" s="700"/>
      <c r="W33" s="700"/>
      <c r="X33" s="700"/>
      <c r="Y33" s="700"/>
      <c r="Z33" s="700"/>
      <c r="AA33" s="700"/>
      <c r="AB33" s="700"/>
      <c r="AC33" s="700"/>
      <c r="AD33" s="700"/>
    </row>
  </sheetData>
  <mergeCells count="1">
    <mergeCell ref="E33:AD33"/>
  </mergeCells>
  <phoneticPr fontId="0" type="noConversion"/>
  <conditionalFormatting sqref="D6">
    <cfRule type="cellIs" dxfId="1" priority="3" stopIfTrue="1" operator="equal">
      <formula>"   sem (do závorky) poznámku, proč vývojová řada nezečíná jako obvykle - nebo červenou buňku vymazat"</formula>
    </cfRule>
  </conditionalFormatting>
  <conditionalFormatting sqref="G6 X32:AD32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AD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2.140625" style="57" customWidth="1"/>
    <col min="7" max="9" width="9.42578125" style="57" customWidth="1"/>
    <col min="10" max="17" width="9.42578125" style="57" hidden="1" customWidth="1"/>
    <col min="18" max="19" width="8.42578125" style="57" hidden="1" customWidth="1"/>
    <col min="20" max="30" width="8.42578125" style="57" customWidth="1"/>
    <col min="31" max="36" width="14.140625" style="57" customWidth="1"/>
    <col min="37" max="16384" width="9.140625" style="57"/>
  </cols>
  <sheetData>
    <row r="1" spans="3:30" hidden="1" x14ac:dyDescent="0.2"/>
    <row r="2" spans="3:30" hidden="1" x14ac:dyDescent="0.2"/>
    <row r="3" spans="3:30" ht="9" customHeight="1" x14ac:dyDescent="0.2">
      <c r="C3" s="56"/>
    </row>
    <row r="4" spans="3:30" s="58" customFormat="1" ht="15.75" x14ac:dyDescent="0.2">
      <c r="D4" s="15" t="s">
        <v>84</v>
      </c>
      <c r="E4" s="59"/>
      <c r="F4" s="59"/>
      <c r="G4" s="59"/>
      <c r="H4" s="15" t="s">
        <v>136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3:30" s="58" customFormat="1" ht="15.75" x14ac:dyDescent="0.2">
      <c r="D5" s="16" t="s">
        <v>211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3:30" s="61" customFormat="1" ht="21" customHeight="1" thickBot="1" x14ac:dyDescent="0.25">
      <c r="D6" s="17" t="s">
        <v>85</v>
      </c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3:30" ht="6" customHeight="1" x14ac:dyDescent="0.2">
      <c r="C7" s="21"/>
      <c r="D7" s="629" t="s">
        <v>58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17" t="s">
        <v>65</v>
      </c>
      <c r="M7" s="619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3:30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18"/>
      <c r="M8" s="620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3:30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18"/>
      <c r="M9" s="620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3:30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18"/>
      <c r="M10" s="620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3:30" ht="15" customHeight="1" thickBot="1" x14ac:dyDescent="0.25">
      <c r="C11" s="21"/>
      <c r="D11" s="635"/>
      <c r="E11" s="636"/>
      <c r="F11" s="636"/>
      <c r="G11" s="636"/>
      <c r="H11" s="636"/>
      <c r="I11" s="637"/>
      <c r="J11" s="461" t="s">
        <v>1</v>
      </c>
      <c r="K11" s="461" t="s">
        <v>1</v>
      </c>
      <c r="L11" s="235" t="s">
        <v>1</v>
      </c>
      <c r="M11" s="462"/>
      <c r="N11" s="461"/>
      <c r="O11" s="463"/>
      <c r="P11" s="463"/>
      <c r="Q11" s="463"/>
      <c r="R11" s="463"/>
      <c r="S11" s="463"/>
      <c r="T11" s="463"/>
      <c r="U11" s="463"/>
      <c r="V11" s="463"/>
      <c r="W11" s="463"/>
      <c r="X11" s="463"/>
      <c r="Y11" s="461"/>
      <c r="Z11" s="461"/>
      <c r="AA11" s="461"/>
      <c r="AB11" s="461"/>
      <c r="AC11" s="461"/>
      <c r="AD11" s="464"/>
    </row>
    <row r="12" spans="3:30" ht="14.25" customHeight="1" thickTop="1" thickBot="1" x14ac:dyDescent="0.25">
      <c r="C12" s="21"/>
      <c r="D12" s="102" t="s">
        <v>114</v>
      </c>
      <c r="E12" s="103"/>
      <c r="F12" s="103"/>
      <c r="G12" s="103"/>
      <c r="H12" s="103"/>
      <c r="I12" s="103"/>
      <c r="J12" s="534"/>
      <c r="K12" s="534"/>
      <c r="L12" s="102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590"/>
      <c r="Z12" s="591"/>
      <c r="AA12" s="591"/>
      <c r="AB12" s="591"/>
      <c r="AC12" s="591"/>
      <c r="AD12" s="592"/>
    </row>
    <row r="13" spans="3:30" ht="12.75" customHeight="1" x14ac:dyDescent="0.2">
      <c r="C13" s="21"/>
      <c r="D13" s="480"/>
      <c r="E13" s="481" t="s">
        <v>2</v>
      </c>
      <c r="F13" s="481"/>
      <c r="G13" s="481"/>
      <c r="H13" s="482"/>
      <c r="I13" s="483"/>
      <c r="J13" s="484">
        <v>1636</v>
      </c>
      <c r="K13" s="484">
        <v>1597</v>
      </c>
      <c r="L13" s="484">
        <v>1632</v>
      </c>
      <c r="M13" s="485">
        <v>1152</v>
      </c>
      <c r="N13" s="484">
        <v>1120</v>
      </c>
      <c r="O13" s="352">
        <v>1112</v>
      </c>
      <c r="P13" s="352">
        <v>1108</v>
      </c>
      <c r="Q13" s="352">
        <v>1106</v>
      </c>
      <c r="R13" s="352">
        <v>1079</v>
      </c>
      <c r="S13" s="352">
        <v>1048</v>
      </c>
      <c r="T13" s="352">
        <v>1036</v>
      </c>
      <c r="U13" s="352">
        <v>1013</v>
      </c>
      <c r="V13" s="352">
        <v>1007</v>
      </c>
      <c r="W13" s="352">
        <v>1011</v>
      </c>
      <c r="X13" s="352">
        <v>1013</v>
      </c>
      <c r="Y13" s="484">
        <v>998</v>
      </c>
      <c r="Z13" s="484">
        <v>990</v>
      </c>
      <c r="AA13" s="484">
        <v>986</v>
      </c>
      <c r="AB13" s="484">
        <v>990</v>
      </c>
      <c r="AC13" s="484">
        <v>992</v>
      </c>
      <c r="AD13" s="486">
        <v>996</v>
      </c>
    </row>
    <row r="14" spans="3:30" ht="12.75" customHeight="1" x14ac:dyDescent="0.2">
      <c r="C14" s="21"/>
      <c r="D14" s="106"/>
      <c r="E14" s="623" t="s">
        <v>4</v>
      </c>
      <c r="F14" s="29" t="s">
        <v>5</v>
      </c>
      <c r="G14" s="46"/>
      <c r="H14" s="47"/>
      <c r="I14" s="48"/>
      <c r="J14" s="118">
        <v>1322</v>
      </c>
      <c r="K14" s="118">
        <v>1281</v>
      </c>
      <c r="L14" s="118">
        <v>1315</v>
      </c>
      <c r="M14" s="236">
        <v>877</v>
      </c>
      <c r="N14" s="118">
        <v>838</v>
      </c>
      <c r="O14" s="239">
        <v>828</v>
      </c>
      <c r="P14" s="239">
        <v>822</v>
      </c>
      <c r="Q14" s="239">
        <v>819</v>
      </c>
      <c r="R14" s="239">
        <v>794</v>
      </c>
      <c r="S14" s="239">
        <v>768</v>
      </c>
      <c r="T14" s="239">
        <v>762</v>
      </c>
      <c r="U14" s="239">
        <v>746</v>
      </c>
      <c r="V14" s="239">
        <v>745</v>
      </c>
      <c r="W14" s="239">
        <v>747</v>
      </c>
      <c r="X14" s="239">
        <v>751</v>
      </c>
      <c r="Y14" s="118">
        <v>738</v>
      </c>
      <c r="Z14" s="118">
        <v>735</v>
      </c>
      <c r="AA14" s="118">
        <v>730</v>
      </c>
      <c r="AB14" s="118">
        <v>730</v>
      </c>
      <c r="AC14" s="118">
        <v>728</v>
      </c>
      <c r="AD14" s="431">
        <v>730</v>
      </c>
    </row>
    <row r="15" spans="3:30" ht="12.75" customHeight="1" x14ac:dyDescent="0.2">
      <c r="C15" s="21"/>
      <c r="D15" s="28"/>
      <c r="E15" s="638"/>
      <c r="F15" s="626" t="s">
        <v>4</v>
      </c>
      <c r="G15" s="67" t="s">
        <v>6</v>
      </c>
      <c r="H15" s="68"/>
      <c r="I15" s="69"/>
      <c r="J15" s="469">
        <v>57</v>
      </c>
      <c r="K15" s="469">
        <v>57</v>
      </c>
      <c r="L15" s="469">
        <v>58</v>
      </c>
      <c r="M15" s="470">
        <v>32</v>
      </c>
      <c r="N15" s="469">
        <v>32</v>
      </c>
      <c r="O15" s="471">
        <v>35</v>
      </c>
      <c r="P15" s="471">
        <v>35</v>
      </c>
      <c r="Q15" s="471">
        <v>35</v>
      </c>
      <c r="R15" s="471">
        <v>34</v>
      </c>
      <c r="S15" s="471">
        <v>32</v>
      </c>
      <c r="T15" s="471">
        <v>32</v>
      </c>
      <c r="U15" s="471">
        <v>31</v>
      </c>
      <c r="V15" s="471">
        <v>31</v>
      </c>
      <c r="W15" s="471">
        <v>30</v>
      </c>
      <c r="X15" s="471">
        <v>30</v>
      </c>
      <c r="Y15" s="469">
        <v>29</v>
      </c>
      <c r="Z15" s="469">
        <v>29</v>
      </c>
      <c r="AA15" s="469">
        <v>29</v>
      </c>
      <c r="AB15" s="469">
        <v>29</v>
      </c>
      <c r="AC15" s="469">
        <v>29</v>
      </c>
      <c r="AD15" s="472">
        <v>29</v>
      </c>
    </row>
    <row r="16" spans="3:30" ht="12.75" customHeight="1" x14ac:dyDescent="0.2">
      <c r="C16" s="21"/>
      <c r="D16" s="28"/>
      <c r="E16" s="638"/>
      <c r="F16" s="626"/>
      <c r="G16" s="38" t="s">
        <v>7</v>
      </c>
      <c r="H16" s="39"/>
      <c r="I16" s="40"/>
      <c r="J16" s="237">
        <v>9</v>
      </c>
      <c r="K16" s="237">
        <v>10</v>
      </c>
      <c r="L16" s="237">
        <v>10</v>
      </c>
      <c r="M16" s="238">
        <v>12</v>
      </c>
      <c r="N16" s="237">
        <v>13</v>
      </c>
      <c r="O16" s="241">
        <v>13</v>
      </c>
      <c r="P16" s="241">
        <v>14</v>
      </c>
      <c r="Q16" s="241">
        <v>16</v>
      </c>
      <c r="R16" s="241">
        <v>15</v>
      </c>
      <c r="S16" s="241">
        <v>16</v>
      </c>
      <c r="T16" s="241">
        <v>16</v>
      </c>
      <c r="U16" s="241">
        <v>17</v>
      </c>
      <c r="V16" s="241">
        <v>17</v>
      </c>
      <c r="W16" s="241">
        <v>17</v>
      </c>
      <c r="X16" s="241">
        <v>18</v>
      </c>
      <c r="Y16" s="237">
        <v>18</v>
      </c>
      <c r="Z16" s="237">
        <v>18</v>
      </c>
      <c r="AA16" s="237">
        <v>18</v>
      </c>
      <c r="AB16" s="237">
        <v>19</v>
      </c>
      <c r="AC16" s="237">
        <v>21</v>
      </c>
      <c r="AD16" s="433">
        <v>21</v>
      </c>
    </row>
    <row r="17" spans="3:30" ht="12.75" customHeight="1" x14ac:dyDescent="0.2">
      <c r="C17" s="21"/>
      <c r="D17" s="28"/>
      <c r="E17" s="638"/>
      <c r="F17" s="626"/>
      <c r="G17" s="115" t="s">
        <v>115</v>
      </c>
      <c r="H17" s="39"/>
      <c r="I17" s="40"/>
      <c r="J17" s="237">
        <v>1248</v>
      </c>
      <c r="K17" s="237">
        <v>1206</v>
      </c>
      <c r="L17" s="237">
        <v>1238</v>
      </c>
      <c r="M17" s="238">
        <v>829</v>
      </c>
      <c r="N17" s="237">
        <v>789</v>
      </c>
      <c r="O17" s="241">
        <v>776</v>
      </c>
      <c r="P17" s="241">
        <v>769</v>
      </c>
      <c r="Q17" s="241">
        <v>764</v>
      </c>
      <c r="R17" s="241">
        <v>741</v>
      </c>
      <c r="S17" s="241">
        <v>716</v>
      </c>
      <c r="T17" s="241">
        <v>710</v>
      </c>
      <c r="U17" s="241">
        <v>695</v>
      </c>
      <c r="V17" s="241">
        <v>694</v>
      </c>
      <c r="W17" s="241">
        <v>696</v>
      </c>
      <c r="X17" s="241">
        <v>699</v>
      </c>
      <c r="Y17" s="237">
        <v>687</v>
      </c>
      <c r="Z17" s="237">
        <v>684</v>
      </c>
      <c r="AA17" s="237">
        <v>679</v>
      </c>
      <c r="AB17" s="237">
        <v>678</v>
      </c>
      <c r="AC17" s="237">
        <v>674</v>
      </c>
      <c r="AD17" s="433">
        <v>675</v>
      </c>
    </row>
    <row r="18" spans="3:30" ht="12.75" customHeight="1" x14ac:dyDescent="0.2">
      <c r="C18" s="21"/>
      <c r="D18" s="28"/>
      <c r="E18" s="638"/>
      <c r="F18" s="626"/>
      <c r="G18" s="67" t="s">
        <v>8</v>
      </c>
      <c r="H18" s="68"/>
      <c r="I18" s="69"/>
      <c r="J18" s="469">
        <v>8</v>
      </c>
      <c r="K18" s="469">
        <v>8</v>
      </c>
      <c r="L18" s="469">
        <v>9</v>
      </c>
      <c r="M18" s="470">
        <v>4</v>
      </c>
      <c r="N18" s="469">
        <v>4</v>
      </c>
      <c r="O18" s="471">
        <v>4</v>
      </c>
      <c r="P18" s="471">
        <v>4</v>
      </c>
      <c r="Q18" s="471">
        <v>4</v>
      </c>
      <c r="R18" s="471">
        <v>4</v>
      </c>
      <c r="S18" s="471">
        <v>4</v>
      </c>
      <c r="T18" s="471">
        <v>4</v>
      </c>
      <c r="U18" s="471">
        <v>3</v>
      </c>
      <c r="V18" s="471">
        <v>3</v>
      </c>
      <c r="W18" s="471">
        <v>4</v>
      </c>
      <c r="X18" s="471">
        <v>4</v>
      </c>
      <c r="Y18" s="469">
        <v>4</v>
      </c>
      <c r="Z18" s="469">
        <v>4</v>
      </c>
      <c r="AA18" s="469">
        <v>4</v>
      </c>
      <c r="AB18" s="469">
        <v>4</v>
      </c>
      <c r="AC18" s="469">
        <v>4</v>
      </c>
      <c r="AD18" s="472">
        <v>5</v>
      </c>
    </row>
    <row r="19" spans="3:30" ht="12.75" customHeight="1" x14ac:dyDescent="0.2">
      <c r="C19" s="21"/>
      <c r="D19" s="28"/>
      <c r="E19" s="638"/>
      <c r="F19" s="29" t="s">
        <v>11</v>
      </c>
      <c r="G19" s="46"/>
      <c r="H19" s="47"/>
      <c r="I19" s="48"/>
      <c r="J19" s="118">
        <v>314</v>
      </c>
      <c r="K19" s="118">
        <v>316</v>
      </c>
      <c r="L19" s="118">
        <v>317</v>
      </c>
      <c r="M19" s="236">
        <v>275</v>
      </c>
      <c r="N19" s="118">
        <v>282</v>
      </c>
      <c r="O19" s="239">
        <v>284</v>
      </c>
      <c r="P19" s="239">
        <v>286</v>
      </c>
      <c r="Q19" s="239">
        <v>287</v>
      </c>
      <c r="R19" s="239">
        <v>285</v>
      </c>
      <c r="S19" s="239">
        <v>280</v>
      </c>
      <c r="T19" s="239">
        <v>274</v>
      </c>
      <c r="U19" s="239">
        <v>267</v>
      </c>
      <c r="V19" s="239">
        <v>262</v>
      </c>
      <c r="W19" s="239">
        <v>264</v>
      </c>
      <c r="X19" s="239">
        <v>262</v>
      </c>
      <c r="Y19" s="118">
        <v>260</v>
      </c>
      <c r="Z19" s="118">
        <v>255</v>
      </c>
      <c r="AA19" s="118">
        <v>256</v>
      </c>
      <c r="AB19" s="118">
        <v>260</v>
      </c>
      <c r="AC19" s="118">
        <v>264</v>
      </c>
      <c r="AD19" s="431">
        <v>266</v>
      </c>
    </row>
    <row r="20" spans="3:30" ht="12.75" customHeight="1" x14ac:dyDescent="0.2">
      <c r="D20" s="28"/>
      <c r="E20" s="638"/>
      <c r="F20" s="626" t="s">
        <v>4</v>
      </c>
      <c r="G20" s="67" t="s">
        <v>174</v>
      </c>
      <c r="H20" s="68"/>
      <c r="I20" s="69"/>
      <c r="J20" s="469">
        <v>293</v>
      </c>
      <c r="K20" s="469">
        <v>295</v>
      </c>
      <c r="L20" s="469">
        <v>295</v>
      </c>
      <c r="M20" s="470">
        <v>258</v>
      </c>
      <c r="N20" s="469">
        <v>265</v>
      </c>
      <c r="O20" s="471">
        <v>267</v>
      </c>
      <c r="P20" s="471">
        <v>269</v>
      </c>
      <c r="Q20" s="471">
        <v>270</v>
      </c>
      <c r="R20" s="471">
        <v>267</v>
      </c>
      <c r="S20" s="471">
        <v>261</v>
      </c>
      <c r="T20" s="471">
        <v>255</v>
      </c>
      <c r="U20" s="471">
        <v>245</v>
      </c>
      <c r="V20" s="471">
        <v>240</v>
      </c>
      <c r="W20" s="471">
        <v>241</v>
      </c>
      <c r="X20" s="471">
        <v>239</v>
      </c>
      <c r="Y20" s="469">
        <v>235</v>
      </c>
      <c r="Z20" s="469">
        <v>231</v>
      </c>
      <c r="AA20" s="469">
        <v>232</v>
      </c>
      <c r="AB20" s="469">
        <v>234</v>
      </c>
      <c r="AC20" s="469">
        <v>237</v>
      </c>
      <c r="AD20" s="472">
        <v>239</v>
      </c>
    </row>
    <row r="21" spans="3:30" ht="12.75" customHeight="1" thickBot="1" x14ac:dyDescent="0.25">
      <c r="D21" s="49"/>
      <c r="E21" s="639"/>
      <c r="F21" s="628"/>
      <c r="G21" s="88" t="s">
        <v>12</v>
      </c>
      <c r="H21" s="89"/>
      <c r="I21" s="90"/>
      <c r="J21" s="473">
        <v>21</v>
      </c>
      <c r="K21" s="473">
        <v>21</v>
      </c>
      <c r="L21" s="473">
        <v>22</v>
      </c>
      <c r="M21" s="474">
        <v>17</v>
      </c>
      <c r="N21" s="473">
        <v>17</v>
      </c>
      <c r="O21" s="475">
        <v>17</v>
      </c>
      <c r="P21" s="475">
        <v>17</v>
      </c>
      <c r="Q21" s="475">
        <v>17</v>
      </c>
      <c r="R21" s="475">
        <v>18</v>
      </c>
      <c r="S21" s="475">
        <v>19</v>
      </c>
      <c r="T21" s="475">
        <v>19</v>
      </c>
      <c r="U21" s="475">
        <v>22</v>
      </c>
      <c r="V21" s="475">
        <v>22</v>
      </c>
      <c r="W21" s="475">
        <v>23</v>
      </c>
      <c r="X21" s="475">
        <v>23</v>
      </c>
      <c r="Y21" s="473">
        <v>25</v>
      </c>
      <c r="Z21" s="473">
        <v>24</v>
      </c>
      <c r="AA21" s="473">
        <v>24</v>
      </c>
      <c r="AB21" s="473">
        <v>26</v>
      </c>
      <c r="AC21" s="473">
        <v>27</v>
      </c>
      <c r="AD21" s="476">
        <v>27</v>
      </c>
    </row>
    <row r="22" spans="3:30" ht="12.75" customHeight="1" thickBot="1" x14ac:dyDescent="0.25">
      <c r="D22" s="293" t="s">
        <v>116</v>
      </c>
      <c r="E22" s="294"/>
      <c r="F22" s="294"/>
      <c r="G22" s="294"/>
      <c r="H22" s="294"/>
      <c r="I22" s="294"/>
      <c r="J22" s="477"/>
      <c r="K22" s="477"/>
      <c r="L22" s="293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411"/>
      <c r="Z22" s="536"/>
      <c r="AA22" s="536"/>
      <c r="AB22" s="536"/>
      <c r="AC22" s="536"/>
      <c r="AD22" s="478"/>
    </row>
    <row r="23" spans="3:30" ht="12.75" customHeight="1" x14ac:dyDescent="0.2">
      <c r="D23" s="96"/>
      <c r="E23" s="97" t="s">
        <v>2</v>
      </c>
      <c r="F23" s="97"/>
      <c r="G23" s="97"/>
      <c r="H23" s="98"/>
      <c r="I23" s="99"/>
      <c r="J23" s="285">
        <v>1630</v>
      </c>
      <c r="K23" s="285">
        <v>1592</v>
      </c>
      <c r="L23" s="285">
        <v>1622</v>
      </c>
      <c r="M23" s="479">
        <v>1148</v>
      </c>
      <c r="N23" s="285">
        <v>1116</v>
      </c>
      <c r="O23" s="330">
        <v>1108</v>
      </c>
      <c r="P23" s="330">
        <v>1104</v>
      </c>
      <c r="Q23" s="330">
        <v>1099</v>
      </c>
      <c r="R23" s="330">
        <v>1071</v>
      </c>
      <c r="S23" s="330">
        <v>1039</v>
      </c>
      <c r="T23" s="330">
        <v>1027</v>
      </c>
      <c r="U23" s="330">
        <v>1002</v>
      </c>
      <c r="V23" s="330">
        <v>997</v>
      </c>
      <c r="W23" s="330">
        <v>1001</v>
      </c>
      <c r="X23" s="330">
        <v>1002</v>
      </c>
      <c r="Y23" s="285">
        <v>987</v>
      </c>
      <c r="Z23" s="285">
        <v>979</v>
      </c>
      <c r="AA23" s="285">
        <v>975</v>
      </c>
      <c r="AB23" s="285">
        <v>978</v>
      </c>
      <c r="AC23" s="285">
        <v>981</v>
      </c>
      <c r="AD23" s="430">
        <v>986</v>
      </c>
    </row>
    <row r="24" spans="3:30" ht="12.75" customHeight="1" x14ac:dyDescent="0.2">
      <c r="D24" s="106"/>
      <c r="E24" s="623" t="s">
        <v>4</v>
      </c>
      <c r="F24" s="29" t="s">
        <v>5</v>
      </c>
      <c r="G24" s="46"/>
      <c r="H24" s="47"/>
      <c r="I24" s="48"/>
      <c r="J24" s="118">
        <v>1321</v>
      </c>
      <c r="K24" s="118">
        <v>1280</v>
      </c>
      <c r="L24" s="118">
        <v>1312</v>
      </c>
      <c r="M24" s="236">
        <v>877</v>
      </c>
      <c r="N24" s="118">
        <v>838</v>
      </c>
      <c r="O24" s="239">
        <v>828</v>
      </c>
      <c r="P24" s="239">
        <v>822</v>
      </c>
      <c r="Q24" s="239">
        <v>819</v>
      </c>
      <c r="R24" s="239">
        <v>794</v>
      </c>
      <c r="S24" s="239">
        <v>768</v>
      </c>
      <c r="T24" s="239">
        <v>762</v>
      </c>
      <c r="U24" s="239">
        <v>745</v>
      </c>
      <c r="V24" s="239">
        <v>744</v>
      </c>
      <c r="W24" s="239">
        <v>746</v>
      </c>
      <c r="X24" s="239">
        <v>749</v>
      </c>
      <c r="Y24" s="118">
        <v>736</v>
      </c>
      <c r="Z24" s="118">
        <v>733</v>
      </c>
      <c r="AA24" s="118">
        <v>728</v>
      </c>
      <c r="AB24" s="118">
        <v>728</v>
      </c>
      <c r="AC24" s="118">
        <v>726</v>
      </c>
      <c r="AD24" s="431">
        <v>728</v>
      </c>
    </row>
    <row r="25" spans="3:30" ht="12.75" customHeight="1" x14ac:dyDescent="0.2">
      <c r="D25" s="28"/>
      <c r="E25" s="638"/>
      <c r="F25" s="626" t="s">
        <v>4</v>
      </c>
      <c r="G25" s="67" t="s">
        <v>6</v>
      </c>
      <c r="H25" s="68"/>
      <c r="I25" s="69"/>
      <c r="J25" s="469">
        <v>57</v>
      </c>
      <c r="K25" s="469">
        <v>57</v>
      </c>
      <c r="L25" s="469">
        <v>58</v>
      </c>
      <c r="M25" s="470">
        <v>32</v>
      </c>
      <c r="N25" s="469">
        <v>32</v>
      </c>
      <c r="O25" s="471">
        <v>35</v>
      </c>
      <c r="P25" s="471">
        <v>35</v>
      </c>
      <c r="Q25" s="471">
        <v>35</v>
      </c>
      <c r="R25" s="471">
        <v>34</v>
      </c>
      <c r="S25" s="471">
        <v>32</v>
      </c>
      <c r="T25" s="471">
        <v>32</v>
      </c>
      <c r="U25" s="471">
        <v>31</v>
      </c>
      <c r="V25" s="471">
        <v>31</v>
      </c>
      <c r="W25" s="471">
        <v>30</v>
      </c>
      <c r="X25" s="471">
        <v>30</v>
      </c>
      <c r="Y25" s="469">
        <v>29</v>
      </c>
      <c r="Z25" s="469">
        <v>29</v>
      </c>
      <c r="AA25" s="469">
        <v>29</v>
      </c>
      <c r="AB25" s="469">
        <v>29</v>
      </c>
      <c r="AC25" s="469">
        <v>29</v>
      </c>
      <c r="AD25" s="472">
        <v>29</v>
      </c>
    </row>
    <row r="26" spans="3:30" ht="12.75" customHeight="1" x14ac:dyDescent="0.2">
      <c r="D26" s="28"/>
      <c r="E26" s="638"/>
      <c r="F26" s="626"/>
      <c r="G26" s="38" t="s">
        <v>7</v>
      </c>
      <c r="H26" s="39"/>
      <c r="I26" s="40"/>
      <c r="J26" s="237">
        <v>9</v>
      </c>
      <c r="K26" s="237">
        <v>10</v>
      </c>
      <c r="L26" s="237">
        <v>10</v>
      </c>
      <c r="M26" s="238">
        <v>12</v>
      </c>
      <c r="N26" s="237">
        <v>13</v>
      </c>
      <c r="O26" s="241">
        <v>13</v>
      </c>
      <c r="P26" s="241">
        <v>14</v>
      </c>
      <c r="Q26" s="241">
        <v>16</v>
      </c>
      <c r="R26" s="241">
        <v>15</v>
      </c>
      <c r="S26" s="241">
        <v>16</v>
      </c>
      <c r="T26" s="241">
        <v>16</v>
      </c>
      <c r="U26" s="241">
        <v>17</v>
      </c>
      <c r="V26" s="241">
        <v>17</v>
      </c>
      <c r="W26" s="241">
        <v>17</v>
      </c>
      <c r="X26" s="241">
        <v>17</v>
      </c>
      <c r="Y26" s="237">
        <v>17</v>
      </c>
      <c r="Z26" s="237">
        <v>17</v>
      </c>
      <c r="AA26" s="237">
        <v>17</v>
      </c>
      <c r="AB26" s="237">
        <v>18</v>
      </c>
      <c r="AC26" s="237">
        <v>20</v>
      </c>
      <c r="AD26" s="433">
        <v>20</v>
      </c>
    </row>
    <row r="27" spans="3:30" ht="12.75" customHeight="1" x14ac:dyDescent="0.2">
      <c r="D27" s="28"/>
      <c r="E27" s="638"/>
      <c r="F27" s="626"/>
      <c r="G27" s="115" t="s">
        <v>115</v>
      </c>
      <c r="H27" s="39"/>
      <c r="I27" s="40"/>
      <c r="J27" s="237">
        <v>1247</v>
      </c>
      <c r="K27" s="237">
        <v>1205</v>
      </c>
      <c r="L27" s="237">
        <v>1235</v>
      </c>
      <c r="M27" s="238">
        <v>829</v>
      </c>
      <c r="N27" s="237">
        <v>789</v>
      </c>
      <c r="O27" s="241">
        <v>776</v>
      </c>
      <c r="P27" s="241">
        <v>769</v>
      </c>
      <c r="Q27" s="241">
        <v>764</v>
      </c>
      <c r="R27" s="241">
        <v>741</v>
      </c>
      <c r="S27" s="241">
        <v>716</v>
      </c>
      <c r="T27" s="241">
        <v>710</v>
      </c>
      <c r="U27" s="241">
        <v>695</v>
      </c>
      <c r="V27" s="241">
        <v>694</v>
      </c>
      <c r="W27" s="241">
        <v>696</v>
      </c>
      <c r="X27" s="241">
        <v>699</v>
      </c>
      <c r="Y27" s="237">
        <v>687</v>
      </c>
      <c r="Z27" s="237">
        <v>684</v>
      </c>
      <c r="AA27" s="237">
        <v>679</v>
      </c>
      <c r="AB27" s="237">
        <v>678</v>
      </c>
      <c r="AC27" s="237">
        <v>674</v>
      </c>
      <c r="AD27" s="433">
        <v>675</v>
      </c>
    </row>
    <row r="28" spans="3:30" ht="12.75" customHeight="1" x14ac:dyDescent="0.2">
      <c r="D28" s="28"/>
      <c r="E28" s="638"/>
      <c r="F28" s="626"/>
      <c r="G28" s="67" t="s">
        <v>8</v>
      </c>
      <c r="H28" s="68"/>
      <c r="I28" s="69"/>
      <c r="J28" s="469">
        <v>8</v>
      </c>
      <c r="K28" s="469">
        <v>8</v>
      </c>
      <c r="L28" s="469">
        <v>9</v>
      </c>
      <c r="M28" s="470">
        <v>4</v>
      </c>
      <c r="N28" s="469">
        <v>4</v>
      </c>
      <c r="O28" s="471">
        <v>4</v>
      </c>
      <c r="P28" s="471">
        <v>4</v>
      </c>
      <c r="Q28" s="471">
        <v>4</v>
      </c>
      <c r="R28" s="471">
        <v>4</v>
      </c>
      <c r="S28" s="471">
        <v>4</v>
      </c>
      <c r="T28" s="471">
        <v>4</v>
      </c>
      <c r="U28" s="471">
        <v>2</v>
      </c>
      <c r="V28" s="471">
        <v>2</v>
      </c>
      <c r="W28" s="471">
        <v>3</v>
      </c>
      <c r="X28" s="471">
        <v>3</v>
      </c>
      <c r="Y28" s="469">
        <v>3</v>
      </c>
      <c r="Z28" s="469">
        <v>3</v>
      </c>
      <c r="AA28" s="469">
        <v>3</v>
      </c>
      <c r="AB28" s="469">
        <v>3</v>
      </c>
      <c r="AC28" s="469">
        <v>3</v>
      </c>
      <c r="AD28" s="472">
        <v>4</v>
      </c>
    </row>
    <row r="29" spans="3:30" ht="12.75" customHeight="1" x14ac:dyDescent="0.2">
      <c r="D29" s="28"/>
      <c r="E29" s="638"/>
      <c r="F29" s="29" t="s">
        <v>11</v>
      </c>
      <c r="G29" s="46"/>
      <c r="H29" s="47"/>
      <c r="I29" s="48"/>
      <c r="J29" s="118">
        <v>309</v>
      </c>
      <c r="K29" s="118">
        <v>312</v>
      </c>
      <c r="L29" s="118">
        <v>310</v>
      </c>
      <c r="M29" s="236">
        <v>271</v>
      </c>
      <c r="N29" s="118">
        <v>278</v>
      </c>
      <c r="O29" s="239">
        <v>280</v>
      </c>
      <c r="P29" s="239">
        <v>282</v>
      </c>
      <c r="Q29" s="239">
        <v>280</v>
      </c>
      <c r="R29" s="239">
        <v>277</v>
      </c>
      <c r="S29" s="239">
        <v>271</v>
      </c>
      <c r="T29" s="239">
        <v>265</v>
      </c>
      <c r="U29" s="239">
        <v>257</v>
      </c>
      <c r="V29" s="239">
        <v>253</v>
      </c>
      <c r="W29" s="239">
        <v>255</v>
      </c>
      <c r="X29" s="239">
        <v>253</v>
      </c>
      <c r="Y29" s="118">
        <v>251</v>
      </c>
      <c r="Z29" s="118">
        <v>246</v>
      </c>
      <c r="AA29" s="118">
        <v>247</v>
      </c>
      <c r="AB29" s="118">
        <v>250</v>
      </c>
      <c r="AC29" s="118">
        <v>255</v>
      </c>
      <c r="AD29" s="431">
        <v>258</v>
      </c>
    </row>
    <row r="30" spans="3:30" ht="12.75" customHeight="1" x14ac:dyDescent="0.2">
      <c r="D30" s="28"/>
      <c r="E30" s="638"/>
      <c r="F30" s="626" t="s">
        <v>4</v>
      </c>
      <c r="G30" s="67" t="s">
        <v>174</v>
      </c>
      <c r="H30" s="68"/>
      <c r="I30" s="69"/>
      <c r="J30" s="469">
        <v>288</v>
      </c>
      <c r="K30" s="469">
        <v>291</v>
      </c>
      <c r="L30" s="469">
        <v>288</v>
      </c>
      <c r="M30" s="470">
        <v>254</v>
      </c>
      <c r="N30" s="469">
        <v>261</v>
      </c>
      <c r="O30" s="471">
        <v>263</v>
      </c>
      <c r="P30" s="471">
        <v>265</v>
      </c>
      <c r="Q30" s="471">
        <v>263</v>
      </c>
      <c r="R30" s="471">
        <v>259</v>
      </c>
      <c r="S30" s="471">
        <v>252</v>
      </c>
      <c r="T30" s="471">
        <v>246</v>
      </c>
      <c r="U30" s="471">
        <v>235</v>
      </c>
      <c r="V30" s="471">
        <v>231</v>
      </c>
      <c r="W30" s="471">
        <v>232</v>
      </c>
      <c r="X30" s="471">
        <v>230</v>
      </c>
      <c r="Y30" s="469">
        <v>226</v>
      </c>
      <c r="Z30" s="469">
        <v>222</v>
      </c>
      <c r="AA30" s="469">
        <v>223</v>
      </c>
      <c r="AB30" s="469">
        <v>224</v>
      </c>
      <c r="AC30" s="469">
        <v>228</v>
      </c>
      <c r="AD30" s="472">
        <v>231</v>
      </c>
    </row>
    <row r="31" spans="3:30" ht="12.75" customHeight="1" thickBot="1" x14ac:dyDescent="0.25">
      <c r="D31" s="49"/>
      <c r="E31" s="639"/>
      <c r="F31" s="628"/>
      <c r="G31" s="88" t="s">
        <v>12</v>
      </c>
      <c r="H31" s="89"/>
      <c r="I31" s="90"/>
      <c r="J31" s="473">
        <v>21</v>
      </c>
      <c r="K31" s="473">
        <v>21</v>
      </c>
      <c r="L31" s="473">
        <v>22</v>
      </c>
      <c r="M31" s="474">
        <v>17</v>
      </c>
      <c r="N31" s="473">
        <v>17</v>
      </c>
      <c r="O31" s="475">
        <v>17</v>
      </c>
      <c r="P31" s="475">
        <v>17</v>
      </c>
      <c r="Q31" s="475">
        <v>17</v>
      </c>
      <c r="R31" s="475">
        <v>18</v>
      </c>
      <c r="S31" s="475">
        <v>19</v>
      </c>
      <c r="T31" s="475">
        <v>19</v>
      </c>
      <c r="U31" s="475">
        <v>22</v>
      </c>
      <c r="V31" s="475">
        <v>22</v>
      </c>
      <c r="W31" s="475">
        <v>23</v>
      </c>
      <c r="X31" s="475">
        <v>23</v>
      </c>
      <c r="Y31" s="473">
        <v>25</v>
      </c>
      <c r="Z31" s="473">
        <v>24</v>
      </c>
      <c r="AA31" s="473">
        <v>24</v>
      </c>
      <c r="AB31" s="473">
        <v>26</v>
      </c>
      <c r="AC31" s="473">
        <v>27</v>
      </c>
      <c r="AD31" s="476">
        <v>27</v>
      </c>
    </row>
    <row r="32" spans="3:30" ht="12.75" customHeight="1" thickBot="1" x14ac:dyDescent="0.25">
      <c r="D32" s="91" t="s">
        <v>117</v>
      </c>
      <c r="E32" s="92"/>
      <c r="F32" s="92"/>
      <c r="G32" s="92"/>
      <c r="H32" s="92"/>
      <c r="I32" s="92"/>
      <c r="J32" s="299"/>
      <c r="K32" s="299"/>
      <c r="L32" s="91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410"/>
      <c r="Z32" s="535"/>
      <c r="AA32" s="535"/>
      <c r="AB32" s="535"/>
      <c r="AC32" s="535"/>
      <c r="AD32" s="288"/>
    </row>
    <row r="33" spans="4:30" ht="12.75" customHeight="1" x14ac:dyDescent="0.2">
      <c r="D33" s="480"/>
      <c r="E33" s="481" t="s">
        <v>2</v>
      </c>
      <c r="F33" s="481"/>
      <c r="G33" s="481"/>
      <c r="H33" s="482"/>
      <c r="I33" s="483"/>
      <c r="J33" s="484">
        <v>208</v>
      </c>
      <c r="K33" s="484">
        <v>219</v>
      </c>
      <c r="L33" s="352">
        <v>199</v>
      </c>
      <c r="M33" s="485">
        <v>177</v>
      </c>
      <c r="N33" s="484">
        <v>174</v>
      </c>
      <c r="O33" s="352">
        <v>179</v>
      </c>
      <c r="P33" s="352">
        <v>179</v>
      </c>
      <c r="Q33" s="352">
        <v>187</v>
      </c>
      <c r="R33" s="352">
        <v>184</v>
      </c>
      <c r="S33" s="352">
        <v>177</v>
      </c>
      <c r="T33" s="352">
        <v>178</v>
      </c>
      <c r="U33" s="352">
        <v>175</v>
      </c>
      <c r="V33" s="352">
        <v>168</v>
      </c>
      <c r="W33" s="352">
        <v>168</v>
      </c>
      <c r="X33" s="352">
        <v>164</v>
      </c>
      <c r="Y33" s="484">
        <v>160</v>
      </c>
      <c r="Z33" s="484">
        <v>149</v>
      </c>
      <c r="AA33" s="484">
        <v>143</v>
      </c>
      <c r="AB33" s="484">
        <v>136</v>
      </c>
      <c r="AC33" s="484">
        <v>126</v>
      </c>
      <c r="AD33" s="486">
        <v>121</v>
      </c>
    </row>
    <row r="34" spans="4:30" ht="12.75" customHeight="1" x14ac:dyDescent="0.2">
      <c r="D34" s="106"/>
      <c r="E34" s="623" t="s">
        <v>4</v>
      </c>
      <c r="F34" s="29" t="s">
        <v>5</v>
      </c>
      <c r="G34" s="46"/>
      <c r="H34" s="47"/>
      <c r="I34" s="48"/>
      <c r="J34" s="118">
        <v>146</v>
      </c>
      <c r="K34" s="118">
        <v>154</v>
      </c>
      <c r="L34" s="239">
        <v>137</v>
      </c>
      <c r="M34" s="236">
        <v>115</v>
      </c>
      <c r="N34" s="118">
        <v>113</v>
      </c>
      <c r="O34" s="239">
        <v>115</v>
      </c>
      <c r="P34" s="239">
        <v>111</v>
      </c>
      <c r="Q34" s="239">
        <v>110</v>
      </c>
      <c r="R34" s="239">
        <v>108</v>
      </c>
      <c r="S34" s="239">
        <v>99</v>
      </c>
      <c r="T34" s="239">
        <v>98</v>
      </c>
      <c r="U34" s="239">
        <v>95</v>
      </c>
      <c r="V34" s="239">
        <v>92</v>
      </c>
      <c r="W34" s="239">
        <v>90</v>
      </c>
      <c r="X34" s="239">
        <v>85</v>
      </c>
      <c r="Y34" s="118">
        <v>85</v>
      </c>
      <c r="Z34" s="118">
        <v>77</v>
      </c>
      <c r="AA34" s="118">
        <v>69</v>
      </c>
      <c r="AB34" s="118">
        <v>63</v>
      </c>
      <c r="AC34" s="118">
        <v>56</v>
      </c>
      <c r="AD34" s="431">
        <v>55</v>
      </c>
    </row>
    <row r="35" spans="4:30" ht="12.75" customHeight="1" x14ac:dyDescent="0.2">
      <c r="D35" s="28"/>
      <c r="E35" s="624"/>
      <c r="F35" s="626" t="s">
        <v>4</v>
      </c>
      <c r="G35" s="67" t="s">
        <v>6</v>
      </c>
      <c r="H35" s="68"/>
      <c r="I35" s="69"/>
      <c r="J35" s="469">
        <v>0</v>
      </c>
      <c r="K35" s="469">
        <v>0</v>
      </c>
      <c r="L35" s="471">
        <v>0</v>
      </c>
      <c r="M35" s="470">
        <v>0</v>
      </c>
      <c r="N35" s="469">
        <v>0</v>
      </c>
      <c r="O35" s="471">
        <v>0</v>
      </c>
      <c r="P35" s="471">
        <v>0</v>
      </c>
      <c r="Q35" s="471">
        <v>0</v>
      </c>
      <c r="R35" s="471">
        <v>0</v>
      </c>
      <c r="S35" s="471">
        <v>0</v>
      </c>
      <c r="T35" s="471">
        <v>0</v>
      </c>
      <c r="U35" s="471">
        <v>0</v>
      </c>
      <c r="V35" s="471">
        <v>1</v>
      </c>
      <c r="W35" s="471">
        <v>0</v>
      </c>
      <c r="X35" s="471">
        <v>0</v>
      </c>
      <c r="Y35" s="469">
        <v>0</v>
      </c>
      <c r="Z35" s="469">
        <v>0</v>
      </c>
      <c r="AA35" s="469">
        <v>0</v>
      </c>
      <c r="AB35" s="469">
        <v>0</v>
      </c>
      <c r="AC35" s="469">
        <v>0</v>
      </c>
      <c r="AD35" s="472">
        <v>0</v>
      </c>
    </row>
    <row r="36" spans="4:30" ht="12.75" customHeight="1" x14ac:dyDescent="0.2">
      <c r="D36" s="28"/>
      <c r="E36" s="624"/>
      <c r="F36" s="626"/>
      <c r="G36" s="38" t="s">
        <v>7</v>
      </c>
      <c r="H36" s="39"/>
      <c r="I36" s="40"/>
      <c r="J36" s="237">
        <v>0</v>
      </c>
      <c r="K36" s="237">
        <v>0</v>
      </c>
      <c r="L36" s="241">
        <v>0</v>
      </c>
      <c r="M36" s="238">
        <v>0</v>
      </c>
      <c r="N36" s="237">
        <v>0</v>
      </c>
      <c r="O36" s="241">
        <v>0</v>
      </c>
      <c r="P36" s="241">
        <v>0</v>
      </c>
      <c r="Q36" s="241">
        <v>0</v>
      </c>
      <c r="R36" s="241">
        <v>0</v>
      </c>
      <c r="S36" s="241">
        <v>0</v>
      </c>
      <c r="T36" s="241">
        <v>0</v>
      </c>
      <c r="U36" s="241">
        <v>0</v>
      </c>
      <c r="V36" s="241">
        <v>0</v>
      </c>
      <c r="W36" s="241">
        <v>1</v>
      </c>
      <c r="X36" s="241">
        <v>2</v>
      </c>
      <c r="Y36" s="237">
        <v>2</v>
      </c>
      <c r="Z36" s="237">
        <v>2</v>
      </c>
      <c r="AA36" s="237">
        <v>2</v>
      </c>
      <c r="AB36" s="237">
        <v>2</v>
      </c>
      <c r="AC36" s="237">
        <v>2</v>
      </c>
      <c r="AD36" s="433">
        <v>2</v>
      </c>
    </row>
    <row r="37" spans="4:30" ht="12.75" customHeight="1" x14ac:dyDescent="0.2">
      <c r="D37" s="28"/>
      <c r="E37" s="624"/>
      <c r="F37" s="626"/>
      <c r="G37" s="115" t="s">
        <v>115</v>
      </c>
      <c r="H37" s="39"/>
      <c r="I37" s="40"/>
      <c r="J37" s="237">
        <v>143</v>
      </c>
      <c r="K37" s="237">
        <v>151</v>
      </c>
      <c r="L37" s="241">
        <v>135</v>
      </c>
      <c r="M37" s="238">
        <v>114</v>
      </c>
      <c r="N37" s="237">
        <v>112</v>
      </c>
      <c r="O37" s="241">
        <v>114</v>
      </c>
      <c r="P37" s="241">
        <v>109</v>
      </c>
      <c r="Q37" s="241">
        <v>109</v>
      </c>
      <c r="R37" s="241">
        <v>107</v>
      </c>
      <c r="S37" s="241">
        <v>98</v>
      </c>
      <c r="T37" s="241">
        <v>97</v>
      </c>
      <c r="U37" s="241">
        <v>94</v>
      </c>
      <c r="V37" s="241">
        <v>90</v>
      </c>
      <c r="W37" s="241">
        <v>88</v>
      </c>
      <c r="X37" s="241">
        <v>82</v>
      </c>
      <c r="Y37" s="237">
        <v>82</v>
      </c>
      <c r="Z37" s="237">
        <v>74</v>
      </c>
      <c r="AA37" s="237">
        <v>66</v>
      </c>
      <c r="AB37" s="237">
        <v>60</v>
      </c>
      <c r="AC37" s="237">
        <v>53</v>
      </c>
      <c r="AD37" s="433">
        <v>52</v>
      </c>
    </row>
    <row r="38" spans="4:30" ht="12.75" customHeight="1" x14ac:dyDescent="0.2">
      <c r="D38" s="28"/>
      <c r="E38" s="624"/>
      <c r="F38" s="626"/>
      <c r="G38" s="67" t="s">
        <v>8</v>
      </c>
      <c r="H38" s="68"/>
      <c r="I38" s="69"/>
      <c r="J38" s="469">
        <v>3</v>
      </c>
      <c r="K38" s="469">
        <v>3</v>
      </c>
      <c r="L38" s="471">
        <v>2</v>
      </c>
      <c r="M38" s="470">
        <v>1</v>
      </c>
      <c r="N38" s="469">
        <v>1</v>
      </c>
      <c r="O38" s="471">
        <v>1</v>
      </c>
      <c r="P38" s="471">
        <v>2</v>
      </c>
      <c r="Q38" s="471">
        <v>1</v>
      </c>
      <c r="R38" s="471">
        <v>1</v>
      </c>
      <c r="S38" s="471">
        <v>1</v>
      </c>
      <c r="T38" s="471">
        <v>1</v>
      </c>
      <c r="U38" s="471">
        <v>1</v>
      </c>
      <c r="V38" s="471">
        <v>1</v>
      </c>
      <c r="W38" s="471">
        <v>1</v>
      </c>
      <c r="X38" s="471">
        <v>1</v>
      </c>
      <c r="Y38" s="469">
        <v>1</v>
      </c>
      <c r="Z38" s="469">
        <v>1</v>
      </c>
      <c r="AA38" s="469">
        <v>1</v>
      </c>
      <c r="AB38" s="469">
        <v>1</v>
      </c>
      <c r="AC38" s="469">
        <v>1</v>
      </c>
      <c r="AD38" s="472">
        <v>1</v>
      </c>
    </row>
    <row r="39" spans="4:30" ht="12.75" customHeight="1" x14ac:dyDescent="0.2">
      <c r="D39" s="28"/>
      <c r="E39" s="624"/>
      <c r="F39" s="29" t="s">
        <v>11</v>
      </c>
      <c r="G39" s="46"/>
      <c r="H39" s="47"/>
      <c r="I39" s="48"/>
      <c r="J39" s="118">
        <v>62</v>
      </c>
      <c r="K39" s="118">
        <v>65</v>
      </c>
      <c r="L39" s="239">
        <v>62</v>
      </c>
      <c r="M39" s="236">
        <v>62</v>
      </c>
      <c r="N39" s="118">
        <v>61</v>
      </c>
      <c r="O39" s="239">
        <v>64</v>
      </c>
      <c r="P39" s="239">
        <v>68</v>
      </c>
      <c r="Q39" s="239">
        <v>77</v>
      </c>
      <c r="R39" s="239">
        <v>76</v>
      </c>
      <c r="S39" s="239">
        <v>78</v>
      </c>
      <c r="T39" s="239">
        <v>80</v>
      </c>
      <c r="U39" s="239">
        <v>80</v>
      </c>
      <c r="V39" s="239">
        <v>76</v>
      </c>
      <c r="W39" s="239">
        <v>78</v>
      </c>
      <c r="X39" s="239">
        <v>79</v>
      </c>
      <c r="Y39" s="118">
        <v>75</v>
      </c>
      <c r="Z39" s="118">
        <v>72</v>
      </c>
      <c r="AA39" s="118">
        <v>74</v>
      </c>
      <c r="AB39" s="118">
        <v>73</v>
      </c>
      <c r="AC39" s="118">
        <v>70</v>
      </c>
      <c r="AD39" s="431">
        <v>66</v>
      </c>
    </row>
    <row r="40" spans="4:30" ht="12.75" customHeight="1" x14ac:dyDescent="0.2">
      <c r="D40" s="28"/>
      <c r="E40" s="624"/>
      <c r="F40" s="627" t="s">
        <v>4</v>
      </c>
      <c r="G40" s="67" t="s">
        <v>174</v>
      </c>
      <c r="H40" s="68"/>
      <c r="I40" s="69"/>
      <c r="J40" s="469">
        <v>61</v>
      </c>
      <c r="K40" s="469">
        <v>64</v>
      </c>
      <c r="L40" s="471">
        <v>61</v>
      </c>
      <c r="M40" s="470">
        <v>61</v>
      </c>
      <c r="N40" s="469">
        <v>60</v>
      </c>
      <c r="O40" s="471">
        <v>63</v>
      </c>
      <c r="P40" s="471">
        <v>67</v>
      </c>
      <c r="Q40" s="471">
        <v>76</v>
      </c>
      <c r="R40" s="471">
        <v>74</v>
      </c>
      <c r="S40" s="471">
        <v>74</v>
      </c>
      <c r="T40" s="471">
        <v>75</v>
      </c>
      <c r="U40" s="471">
        <v>75</v>
      </c>
      <c r="V40" s="471">
        <v>70</v>
      </c>
      <c r="W40" s="471">
        <v>71</v>
      </c>
      <c r="X40" s="471">
        <v>72</v>
      </c>
      <c r="Y40" s="469">
        <v>69</v>
      </c>
      <c r="Z40" s="469">
        <v>66</v>
      </c>
      <c r="AA40" s="469">
        <v>68</v>
      </c>
      <c r="AB40" s="469">
        <v>67</v>
      </c>
      <c r="AC40" s="469">
        <v>63</v>
      </c>
      <c r="AD40" s="472">
        <v>59</v>
      </c>
    </row>
    <row r="41" spans="4:30" ht="12.75" customHeight="1" thickBot="1" x14ac:dyDescent="0.25">
      <c r="D41" s="49"/>
      <c r="E41" s="625"/>
      <c r="F41" s="628"/>
      <c r="G41" s="88" t="s">
        <v>12</v>
      </c>
      <c r="H41" s="89"/>
      <c r="I41" s="90"/>
      <c r="J41" s="473">
        <v>1</v>
      </c>
      <c r="K41" s="473">
        <v>1</v>
      </c>
      <c r="L41" s="475">
        <v>1</v>
      </c>
      <c r="M41" s="474">
        <v>1</v>
      </c>
      <c r="N41" s="473">
        <v>1</v>
      </c>
      <c r="O41" s="475">
        <v>1</v>
      </c>
      <c r="P41" s="475">
        <v>1</v>
      </c>
      <c r="Q41" s="475">
        <v>1</v>
      </c>
      <c r="R41" s="475">
        <v>2</v>
      </c>
      <c r="S41" s="475">
        <v>4</v>
      </c>
      <c r="T41" s="475">
        <v>5</v>
      </c>
      <c r="U41" s="475">
        <v>5</v>
      </c>
      <c r="V41" s="475">
        <v>6</v>
      </c>
      <c r="W41" s="475">
        <v>7</v>
      </c>
      <c r="X41" s="475">
        <v>7</v>
      </c>
      <c r="Y41" s="473">
        <v>6</v>
      </c>
      <c r="Z41" s="473">
        <v>6</v>
      </c>
      <c r="AA41" s="473">
        <v>6</v>
      </c>
      <c r="AB41" s="473">
        <v>6</v>
      </c>
      <c r="AC41" s="473">
        <v>7</v>
      </c>
      <c r="AD41" s="476">
        <v>7</v>
      </c>
    </row>
    <row r="42" spans="4:30" ht="13.5" x14ac:dyDescent="0.25">
      <c r="D42" s="313" t="s">
        <v>89</v>
      </c>
      <c r="E42" s="305"/>
      <c r="F42" s="305"/>
      <c r="G42" s="305"/>
      <c r="H42" s="305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4" t="s">
        <v>169</v>
      </c>
    </row>
    <row r="43" spans="4:30" x14ac:dyDescent="0.25">
      <c r="D43" s="537"/>
      <c r="E43" s="313" t="s">
        <v>195</v>
      </c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</row>
  </sheetData>
  <mergeCells count="31">
    <mergeCell ref="E34:E41"/>
    <mergeCell ref="F35:F38"/>
    <mergeCell ref="F40:F41"/>
    <mergeCell ref="D7:I11"/>
    <mergeCell ref="E24:E31"/>
    <mergeCell ref="F25:F28"/>
    <mergeCell ref="F30:F31"/>
    <mergeCell ref="E14:E21"/>
    <mergeCell ref="F15:F18"/>
    <mergeCell ref="F20:F21"/>
    <mergeCell ref="AB7:AB10"/>
    <mergeCell ref="J7:J10"/>
    <mergeCell ref="K7:K10"/>
    <mergeCell ref="L7:L10"/>
    <mergeCell ref="O7:O10"/>
    <mergeCell ref="AC7:AC10"/>
    <mergeCell ref="S7:S10"/>
    <mergeCell ref="M7:M10"/>
    <mergeCell ref="N7:N10"/>
    <mergeCell ref="AD7:AD10"/>
    <mergeCell ref="P7:P10"/>
    <mergeCell ref="Q7:Q10"/>
    <mergeCell ref="R7:R10"/>
    <mergeCell ref="T7:T10"/>
    <mergeCell ref="U7:U10"/>
    <mergeCell ref="V7:V10"/>
    <mergeCell ref="W7:W10"/>
    <mergeCell ref="X7:X10"/>
    <mergeCell ref="Y7:Y10"/>
    <mergeCell ref="Z7:Z10"/>
    <mergeCell ref="AA7:AA10"/>
  </mergeCells>
  <phoneticPr fontId="0" type="noConversion"/>
  <conditionalFormatting sqref="D6">
    <cfRule type="cellIs" dxfId="50" priority="3" stopIfTrue="1" operator="equal">
      <formula>"   sem (do závorky) poznámku, proč vývojová řada nezečíná jako obvykle - nebo červenou buňku vymazat"</formula>
    </cfRule>
  </conditionalFormatting>
  <conditionalFormatting sqref="G6 AD42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D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87" hidden="1" customWidth="1"/>
    <col min="3" max="3" width="1.5703125" style="487" customWidth="1"/>
    <col min="4" max="4" width="1.140625" style="487" customWidth="1"/>
    <col min="5" max="6" width="1.5703125" style="487" customWidth="1"/>
    <col min="7" max="7" width="15" style="487" customWidth="1"/>
    <col min="8" max="8" width="5.5703125" style="487" customWidth="1"/>
    <col min="9" max="9" width="1.140625" style="487" customWidth="1"/>
    <col min="10" max="15" width="7.5703125" style="487" hidden="1" customWidth="1"/>
    <col min="16" max="19" width="8.140625" style="487" hidden="1" customWidth="1"/>
    <col min="20" max="30" width="8.140625" style="487" customWidth="1"/>
    <col min="31" max="33" width="10.42578125" style="487" customWidth="1"/>
    <col min="34" max="16384" width="9.140625" style="487"/>
  </cols>
  <sheetData>
    <row r="1" spans="2:30" hidden="1" x14ac:dyDescent="0.2"/>
    <row r="2" spans="2:30" hidden="1" x14ac:dyDescent="0.2"/>
    <row r="3" spans="2:30" ht="9" customHeight="1" x14ac:dyDescent="0.2">
      <c r="C3" s="488"/>
    </row>
    <row r="4" spans="2:30" s="489" customFormat="1" ht="15.75" x14ac:dyDescent="0.2">
      <c r="D4" s="490" t="s">
        <v>90</v>
      </c>
      <c r="E4" s="491"/>
      <c r="F4" s="491"/>
      <c r="G4" s="491"/>
      <c r="H4" s="490" t="s">
        <v>137</v>
      </c>
      <c r="I4" s="490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</row>
    <row r="5" spans="2:30" s="489" customFormat="1" ht="15.75" x14ac:dyDescent="0.2">
      <c r="B5" s="492">
        <v>0</v>
      </c>
      <c r="D5" s="493" t="s">
        <v>213</v>
      </c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</row>
    <row r="6" spans="2:30" s="495" customFormat="1" ht="21" customHeight="1" thickBot="1" x14ac:dyDescent="0.25">
      <c r="D6" s="496"/>
      <c r="E6" s="497"/>
      <c r="F6" s="497"/>
      <c r="G6" s="497"/>
      <c r="H6" s="497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8"/>
      <c r="AB6" s="498"/>
      <c r="AC6" s="498"/>
      <c r="AD6" s="499"/>
    </row>
    <row r="7" spans="2:30" ht="6" customHeight="1" x14ac:dyDescent="0.2">
      <c r="C7" s="500"/>
      <c r="D7" s="642" t="s">
        <v>13</v>
      </c>
      <c r="E7" s="643"/>
      <c r="F7" s="643"/>
      <c r="G7" s="643"/>
      <c r="H7" s="643"/>
      <c r="I7" s="644"/>
      <c r="J7" s="640" t="s">
        <v>86</v>
      </c>
      <c r="K7" s="640" t="s">
        <v>87</v>
      </c>
      <c r="L7" s="653" t="s">
        <v>65</v>
      </c>
      <c r="M7" s="655" t="s">
        <v>88</v>
      </c>
      <c r="N7" s="653" t="s">
        <v>112</v>
      </c>
      <c r="O7" s="653" t="s">
        <v>113</v>
      </c>
      <c r="P7" s="640" t="s">
        <v>145</v>
      </c>
      <c r="Q7" s="640" t="s">
        <v>155</v>
      </c>
      <c r="R7" s="640" t="s">
        <v>167</v>
      </c>
      <c r="S7" s="640" t="s">
        <v>170</v>
      </c>
      <c r="T7" s="640" t="s">
        <v>173</v>
      </c>
      <c r="U7" s="640" t="s">
        <v>176</v>
      </c>
      <c r="V7" s="640" t="s">
        <v>177</v>
      </c>
      <c r="W7" s="640" t="s">
        <v>184</v>
      </c>
      <c r="X7" s="640" t="s">
        <v>185</v>
      </c>
      <c r="Y7" s="640" t="s">
        <v>186</v>
      </c>
      <c r="Z7" s="640" t="s">
        <v>192</v>
      </c>
      <c r="AA7" s="640" t="s">
        <v>194</v>
      </c>
      <c r="AB7" s="640" t="s">
        <v>208</v>
      </c>
      <c r="AC7" s="640" t="s">
        <v>209</v>
      </c>
      <c r="AD7" s="651" t="s">
        <v>212</v>
      </c>
    </row>
    <row r="8" spans="2:30" ht="6" customHeight="1" x14ac:dyDescent="0.2">
      <c r="C8" s="500"/>
      <c r="D8" s="645"/>
      <c r="E8" s="646"/>
      <c r="F8" s="646"/>
      <c r="G8" s="646"/>
      <c r="H8" s="646"/>
      <c r="I8" s="647"/>
      <c r="J8" s="641"/>
      <c r="K8" s="641"/>
      <c r="L8" s="654"/>
      <c r="M8" s="656"/>
      <c r="N8" s="654"/>
      <c r="O8" s="654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52"/>
    </row>
    <row r="9" spans="2:30" ht="6" customHeight="1" x14ac:dyDescent="0.2">
      <c r="C9" s="500"/>
      <c r="D9" s="645"/>
      <c r="E9" s="646"/>
      <c r="F9" s="646"/>
      <c r="G9" s="646"/>
      <c r="H9" s="646"/>
      <c r="I9" s="647"/>
      <c r="J9" s="641"/>
      <c r="K9" s="641"/>
      <c r="L9" s="654"/>
      <c r="M9" s="656"/>
      <c r="N9" s="654"/>
      <c r="O9" s="654"/>
      <c r="P9" s="641"/>
      <c r="Q9" s="641"/>
      <c r="R9" s="641"/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52"/>
    </row>
    <row r="10" spans="2:30" ht="6" customHeight="1" x14ac:dyDescent="0.2">
      <c r="C10" s="500"/>
      <c r="D10" s="645"/>
      <c r="E10" s="646"/>
      <c r="F10" s="646"/>
      <c r="G10" s="646"/>
      <c r="H10" s="646"/>
      <c r="I10" s="647"/>
      <c r="J10" s="641"/>
      <c r="K10" s="641"/>
      <c r="L10" s="654"/>
      <c r="M10" s="656"/>
      <c r="N10" s="654"/>
      <c r="O10" s="654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52"/>
    </row>
    <row r="11" spans="2:30" ht="15" customHeight="1" thickBot="1" x14ac:dyDescent="0.25">
      <c r="C11" s="500"/>
      <c r="D11" s="648"/>
      <c r="E11" s="649"/>
      <c r="F11" s="649"/>
      <c r="G11" s="649"/>
      <c r="H11" s="649"/>
      <c r="I11" s="650"/>
      <c r="J11" s="19" t="s">
        <v>1</v>
      </c>
      <c r="K11" s="19" t="s">
        <v>1</v>
      </c>
      <c r="L11" s="501" t="s">
        <v>1</v>
      </c>
      <c r="M11" s="111"/>
      <c r="N11" s="19"/>
      <c r="O11" s="172"/>
      <c r="P11" s="19"/>
      <c r="Q11" s="19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4.25" thickTop="1" thickBot="1" x14ac:dyDescent="0.25">
      <c r="C12" s="500"/>
      <c r="D12" s="71"/>
      <c r="E12" s="72" t="s">
        <v>14</v>
      </c>
      <c r="F12" s="72"/>
      <c r="G12" s="72"/>
      <c r="H12" s="73" t="s">
        <v>15</v>
      </c>
      <c r="I12" s="74"/>
      <c r="J12" s="75">
        <v>1636</v>
      </c>
      <c r="K12" s="75">
        <v>1597</v>
      </c>
      <c r="L12" s="245">
        <v>1632</v>
      </c>
      <c r="M12" s="192">
        <v>1152</v>
      </c>
      <c r="N12" s="242">
        <v>1120</v>
      </c>
      <c r="O12" s="315">
        <v>1112</v>
      </c>
      <c r="P12" s="75">
        <v>1108</v>
      </c>
      <c r="Q12" s="75">
        <v>1106</v>
      </c>
      <c r="R12" s="245">
        <v>1079</v>
      </c>
      <c r="S12" s="245">
        <v>1048</v>
      </c>
      <c r="T12" s="245">
        <v>1036</v>
      </c>
      <c r="U12" s="245">
        <v>1013</v>
      </c>
      <c r="V12" s="245">
        <v>1007</v>
      </c>
      <c r="W12" s="245">
        <v>1011</v>
      </c>
      <c r="X12" s="245">
        <v>1013</v>
      </c>
      <c r="Y12" s="75">
        <v>998</v>
      </c>
      <c r="Z12" s="75">
        <v>990</v>
      </c>
      <c r="AA12" s="75">
        <v>986</v>
      </c>
      <c r="AB12" s="75">
        <v>990</v>
      </c>
      <c r="AC12" s="75">
        <v>992</v>
      </c>
      <c r="AD12" s="415">
        <v>996</v>
      </c>
    </row>
    <row r="13" spans="2:30" ht="13.5" thickTop="1" x14ac:dyDescent="0.2">
      <c r="C13" s="500"/>
      <c r="D13" s="22"/>
      <c r="E13" s="23" t="s">
        <v>16</v>
      </c>
      <c r="F13" s="23"/>
      <c r="G13" s="23"/>
      <c r="H13" s="24" t="s">
        <v>17</v>
      </c>
      <c r="I13" s="77"/>
      <c r="J13" s="26">
        <v>165</v>
      </c>
      <c r="K13" s="26">
        <v>165</v>
      </c>
      <c r="L13" s="173">
        <v>173</v>
      </c>
      <c r="M13" s="179">
        <v>142</v>
      </c>
      <c r="N13" s="296">
        <v>138</v>
      </c>
      <c r="O13" s="316">
        <v>138</v>
      </c>
      <c r="P13" s="26">
        <v>135</v>
      </c>
      <c r="Q13" s="26">
        <v>137</v>
      </c>
      <c r="R13" s="173">
        <v>133</v>
      </c>
      <c r="S13" s="173">
        <v>131</v>
      </c>
      <c r="T13" s="173">
        <v>131</v>
      </c>
      <c r="U13" s="173">
        <v>127</v>
      </c>
      <c r="V13" s="173">
        <v>127</v>
      </c>
      <c r="W13" s="173">
        <v>124</v>
      </c>
      <c r="X13" s="173">
        <v>123</v>
      </c>
      <c r="Y13" s="26">
        <v>126</v>
      </c>
      <c r="Z13" s="26">
        <v>125</v>
      </c>
      <c r="AA13" s="26">
        <v>125</v>
      </c>
      <c r="AB13" s="26">
        <v>125</v>
      </c>
      <c r="AC13" s="26">
        <v>125</v>
      </c>
      <c r="AD13" s="412">
        <v>125</v>
      </c>
    </row>
    <row r="14" spans="2:30" ht="13.5" thickBot="1" x14ac:dyDescent="0.25">
      <c r="C14" s="500"/>
      <c r="D14" s="78"/>
      <c r="E14" s="79"/>
      <c r="F14" s="79" t="s">
        <v>18</v>
      </c>
      <c r="G14" s="79"/>
      <c r="H14" s="80" t="s">
        <v>19</v>
      </c>
      <c r="I14" s="81"/>
      <c r="J14" s="30">
        <v>165</v>
      </c>
      <c r="K14" s="30">
        <v>165</v>
      </c>
      <c r="L14" s="174">
        <v>173</v>
      </c>
      <c r="M14" s="180">
        <v>142</v>
      </c>
      <c r="N14" s="243">
        <v>138</v>
      </c>
      <c r="O14" s="317">
        <v>138</v>
      </c>
      <c r="P14" s="30">
        <v>135</v>
      </c>
      <c r="Q14" s="30">
        <v>137</v>
      </c>
      <c r="R14" s="174">
        <v>133</v>
      </c>
      <c r="S14" s="174">
        <v>131</v>
      </c>
      <c r="T14" s="174">
        <v>131</v>
      </c>
      <c r="U14" s="174">
        <v>127</v>
      </c>
      <c r="V14" s="174">
        <v>127</v>
      </c>
      <c r="W14" s="174">
        <v>124</v>
      </c>
      <c r="X14" s="174">
        <v>123</v>
      </c>
      <c r="Y14" s="30">
        <v>126</v>
      </c>
      <c r="Z14" s="30">
        <v>125</v>
      </c>
      <c r="AA14" s="30">
        <v>125</v>
      </c>
      <c r="AB14" s="30">
        <v>125</v>
      </c>
      <c r="AC14" s="30">
        <v>125</v>
      </c>
      <c r="AD14" s="413">
        <v>125</v>
      </c>
    </row>
    <row r="15" spans="2:30" x14ac:dyDescent="0.2">
      <c r="C15" s="500"/>
      <c r="D15" s="82"/>
      <c r="E15" s="83" t="s">
        <v>21</v>
      </c>
      <c r="F15" s="83"/>
      <c r="G15" s="83"/>
      <c r="H15" s="84" t="s">
        <v>22</v>
      </c>
      <c r="I15" s="85"/>
      <c r="J15" s="86">
        <v>164</v>
      </c>
      <c r="K15" s="86">
        <v>161</v>
      </c>
      <c r="L15" s="188">
        <v>160</v>
      </c>
      <c r="M15" s="112">
        <v>117</v>
      </c>
      <c r="N15" s="190">
        <v>122</v>
      </c>
      <c r="O15" s="318">
        <v>121</v>
      </c>
      <c r="P15" s="86">
        <v>121</v>
      </c>
      <c r="Q15" s="86">
        <v>123</v>
      </c>
      <c r="R15" s="188">
        <v>125</v>
      </c>
      <c r="S15" s="188">
        <v>124</v>
      </c>
      <c r="T15" s="188">
        <v>122</v>
      </c>
      <c r="U15" s="188">
        <v>121</v>
      </c>
      <c r="V15" s="188">
        <v>121</v>
      </c>
      <c r="W15" s="188">
        <v>122</v>
      </c>
      <c r="X15" s="188">
        <v>122</v>
      </c>
      <c r="Y15" s="86">
        <v>121</v>
      </c>
      <c r="Z15" s="86">
        <v>118</v>
      </c>
      <c r="AA15" s="86">
        <v>118</v>
      </c>
      <c r="AB15" s="86">
        <v>117</v>
      </c>
      <c r="AC15" s="86">
        <v>115</v>
      </c>
      <c r="AD15" s="334">
        <v>115</v>
      </c>
    </row>
    <row r="16" spans="2:30" ht="13.5" thickBot="1" x14ac:dyDescent="0.25">
      <c r="C16" s="500"/>
      <c r="D16" s="78"/>
      <c r="E16" s="79"/>
      <c r="F16" s="79" t="s">
        <v>23</v>
      </c>
      <c r="G16" s="79"/>
      <c r="H16" s="80" t="s">
        <v>24</v>
      </c>
      <c r="I16" s="81"/>
      <c r="J16" s="53">
        <v>164</v>
      </c>
      <c r="K16" s="53">
        <v>161</v>
      </c>
      <c r="L16" s="178">
        <v>160</v>
      </c>
      <c r="M16" s="181">
        <v>117</v>
      </c>
      <c r="N16" s="244">
        <v>122</v>
      </c>
      <c r="O16" s="319">
        <v>121</v>
      </c>
      <c r="P16" s="53">
        <v>121</v>
      </c>
      <c r="Q16" s="53">
        <v>123</v>
      </c>
      <c r="R16" s="178">
        <v>125</v>
      </c>
      <c r="S16" s="178">
        <v>124</v>
      </c>
      <c r="T16" s="178">
        <v>122</v>
      </c>
      <c r="U16" s="178">
        <v>121</v>
      </c>
      <c r="V16" s="178">
        <v>121</v>
      </c>
      <c r="W16" s="178">
        <v>122</v>
      </c>
      <c r="X16" s="178">
        <v>122</v>
      </c>
      <c r="Y16" s="53">
        <v>121</v>
      </c>
      <c r="Z16" s="53">
        <v>118</v>
      </c>
      <c r="AA16" s="53">
        <v>118</v>
      </c>
      <c r="AB16" s="53">
        <v>117</v>
      </c>
      <c r="AC16" s="53">
        <v>115</v>
      </c>
      <c r="AD16" s="414">
        <v>115</v>
      </c>
    </row>
    <row r="17" spans="3:30" x14ac:dyDescent="0.2">
      <c r="C17" s="500"/>
      <c r="D17" s="82"/>
      <c r="E17" s="83" t="s">
        <v>25</v>
      </c>
      <c r="F17" s="83"/>
      <c r="G17" s="83"/>
      <c r="H17" s="84" t="s">
        <v>26</v>
      </c>
      <c r="I17" s="85"/>
      <c r="J17" s="86">
        <v>187</v>
      </c>
      <c r="K17" s="86">
        <v>185</v>
      </c>
      <c r="L17" s="188">
        <v>191</v>
      </c>
      <c r="M17" s="112">
        <v>130</v>
      </c>
      <c r="N17" s="190">
        <v>125</v>
      </c>
      <c r="O17" s="318">
        <v>124</v>
      </c>
      <c r="P17" s="86">
        <v>124</v>
      </c>
      <c r="Q17" s="86">
        <v>125</v>
      </c>
      <c r="R17" s="188">
        <v>120</v>
      </c>
      <c r="S17" s="188">
        <v>115</v>
      </c>
      <c r="T17" s="188">
        <v>114</v>
      </c>
      <c r="U17" s="188">
        <v>114</v>
      </c>
      <c r="V17" s="188">
        <v>113</v>
      </c>
      <c r="W17" s="188">
        <v>114</v>
      </c>
      <c r="X17" s="188">
        <v>112</v>
      </c>
      <c r="Y17" s="86">
        <v>112</v>
      </c>
      <c r="Z17" s="86">
        <v>112</v>
      </c>
      <c r="AA17" s="86">
        <v>111</v>
      </c>
      <c r="AB17" s="86">
        <v>111</v>
      </c>
      <c r="AC17" s="86">
        <v>112</v>
      </c>
      <c r="AD17" s="334">
        <v>112</v>
      </c>
    </row>
    <row r="18" spans="3:30" x14ac:dyDescent="0.2">
      <c r="C18" s="500"/>
      <c r="D18" s="78"/>
      <c r="E18" s="79"/>
      <c r="F18" s="79" t="s">
        <v>27</v>
      </c>
      <c r="G18" s="79"/>
      <c r="H18" s="80" t="s">
        <v>28</v>
      </c>
      <c r="I18" s="81"/>
      <c r="J18" s="30">
        <v>113</v>
      </c>
      <c r="K18" s="30">
        <v>112</v>
      </c>
      <c r="L18" s="174">
        <v>115</v>
      </c>
      <c r="M18" s="180">
        <v>80</v>
      </c>
      <c r="N18" s="243">
        <v>75</v>
      </c>
      <c r="O18" s="317">
        <v>75</v>
      </c>
      <c r="P18" s="30">
        <v>75</v>
      </c>
      <c r="Q18" s="30">
        <v>75</v>
      </c>
      <c r="R18" s="174">
        <v>74</v>
      </c>
      <c r="S18" s="174">
        <v>70</v>
      </c>
      <c r="T18" s="174">
        <v>69</v>
      </c>
      <c r="U18" s="174">
        <v>70</v>
      </c>
      <c r="V18" s="174">
        <v>70</v>
      </c>
      <c r="W18" s="174">
        <v>70</v>
      </c>
      <c r="X18" s="174">
        <v>68</v>
      </c>
      <c r="Y18" s="30">
        <v>68</v>
      </c>
      <c r="Z18" s="30">
        <v>68</v>
      </c>
      <c r="AA18" s="30">
        <v>67</v>
      </c>
      <c r="AB18" s="30">
        <v>67</v>
      </c>
      <c r="AC18" s="30">
        <v>67</v>
      </c>
      <c r="AD18" s="413">
        <v>67</v>
      </c>
    </row>
    <row r="19" spans="3:30" ht="13.5" thickBot="1" x14ac:dyDescent="0.25">
      <c r="C19" s="500"/>
      <c r="D19" s="78"/>
      <c r="E19" s="79"/>
      <c r="F19" s="79" t="s">
        <v>29</v>
      </c>
      <c r="G19" s="79"/>
      <c r="H19" s="80" t="s">
        <v>30</v>
      </c>
      <c r="I19" s="81"/>
      <c r="J19" s="53">
        <v>74</v>
      </c>
      <c r="K19" s="53">
        <v>73</v>
      </c>
      <c r="L19" s="178">
        <v>76</v>
      </c>
      <c r="M19" s="181">
        <v>50</v>
      </c>
      <c r="N19" s="244">
        <v>50</v>
      </c>
      <c r="O19" s="319">
        <v>49</v>
      </c>
      <c r="P19" s="53">
        <v>49</v>
      </c>
      <c r="Q19" s="53">
        <v>50</v>
      </c>
      <c r="R19" s="178">
        <v>46</v>
      </c>
      <c r="S19" s="178">
        <v>45</v>
      </c>
      <c r="T19" s="178">
        <v>45</v>
      </c>
      <c r="U19" s="178">
        <v>44</v>
      </c>
      <c r="V19" s="178">
        <v>43</v>
      </c>
      <c r="W19" s="178">
        <v>44</v>
      </c>
      <c r="X19" s="178">
        <v>44</v>
      </c>
      <c r="Y19" s="53">
        <v>44</v>
      </c>
      <c r="Z19" s="53">
        <v>44</v>
      </c>
      <c r="AA19" s="53">
        <v>44</v>
      </c>
      <c r="AB19" s="53">
        <v>44</v>
      </c>
      <c r="AC19" s="53">
        <v>45</v>
      </c>
      <c r="AD19" s="414">
        <v>45</v>
      </c>
    </row>
    <row r="20" spans="3:30" x14ac:dyDescent="0.2">
      <c r="C20" s="500"/>
      <c r="D20" s="82"/>
      <c r="E20" s="83" t="s">
        <v>31</v>
      </c>
      <c r="F20" s="83"/>
      <c r="G20" s="83"/>
      <c r="H20" s="84" t="s">
        <v>32</v>
      </c>
      <c r="I20" s="85"/>
      <c r="J20" s="86">
        <v>208</v>
      </c>
      <c r="K20" s="86">
        <v>205</v>
      </c>
      <c r="L20" s="188">
        <v>221</v>
      </c>
      <c r="M20" s="112">
        <v>142</v>
      </c>
      <c r="N20" s="190">
        <v>132</v>
      </c>
      <c r="O20" s="318">
        <v>127</v>
      </c>
      <c r="P20" s="86">
        <v>128</v>
      </c>
      <c r="Q20" s="86">
        <v>124</v>
      </c>
      <c r="R20" s="188">
        <v>118</v>
      </c>
      <c r="S20" s="188">
        <v>108</v>
      </c>
      <c r="T20" s="188">
        <v>110</v>
      </c>
      <c r="U20" s="188">
        <v>108</v>
      </c>
      <c r="V20" s="188">
        <v>106</v>
      </c>
      <c r="W20" s="188">
        <v>108</v>
      </c>
      <c r="X20" s="188">
        <v>107</v>
      </c>
      <c r="Y20" s="86">
        <v>102</v>
      </c>
      <c r="Z20" s="86">
        <v>101</v>
      </c>
      <c r="AA20" s="86">
        <v>100</v>
      </c>
      <c r="AB20" s="86">
        <v>100</v>
      </c>
      <c r="AC20" s="86">
        <v>101</v>
      </c>
      <c r="AD20" s="334">
        <v>101</v>
      </c>
    </row>
    <row r="21" spans="3:30" x14ac:dyDescent="0.2">
      <c r="C21" s="500"/>
      <c r="D21" s="78"/>
      <c r="E21" s="79"/>
      <c r="F21" s="79" t="s">
        <v>33</v>
      </c>
      <c r="G21" s="79"/>
      <c r="H21" s="80" t="s">
        <v>34</v>
      </c>
      <c r="I21" s="81"/>
      <c r="J21" s="30">
        <v>54</v>
      </c>
      <c r="K21" s="30">
        <v>54</v>
      </c>
      <c r="L21" s="174">
        <v>61</v>
      </c>
      <c r="M21" s="180">
        <v>36</v>
      </c>
      <c r="N21" s="243">
        <v>33</v>
      </c>
      <c r="O21" s="317">
        <v>32</v>
      </c>
      <c r="P21" s="30">
        <v>32</v>
      </c>
      <c r="Q21" s="30">
        <v>32</v>
      </c>
      <c r="R21" s="174">
        <v>32</v>
      </c>
      <c r="S21" s="174">
        <v>32</v>
      </c>
      <c r="T21" s="174">
        <v>32</v>
      </c>
      <c r="U21" s="174">
        <v>32</v>
      </c>
      <c r="V21" s="174">
        <v>30</v>
      </c>
      <c r="W21" s="174">
        <v>31</v>
      </c>
      <c r="X21" s="174">
        <v>30</v>
      </c>
      <c r="Y21" s="30">
        <v>25</v>
      </c>
      <c r="Z21" s="30">
        <v>25</v>
      </c>
      <c r="AA21" s="30">
        <v>24</v>
      </c>
      <c r="AB21" s="30">
        <v>24</v>
      </c>
      <c r="AC21" s="30">
        <v>24</v>
      </c>
      <c r="AD21" s="413">
        <v>24</v>
      </c>
    </row>
    <row r="22" spans="3:30" ht="13.5" thickBot="1" x14ac:dyDescent="0.25">
      <c r="C22" s="500"/>
      <c r="D22" s="78"/>
      <c r="E22" s="79"/>
      <c r="F22" s="79" t="s">
        <v>35</v>
      </c>
      <c r="G22" s="79"/>
      <c r="H22" s="80" t="s">
        <v>36</v>
      </c>
      <c r="I22" s="81"/>
      <c r="J22" s="53">
        <v>154</v>
      </c>
      <c r="K22" s="53">
        <v>151</v>
      </c>
      <c r="L22" s="178">
        <v>160</v>
      </c>
      <c r="M22" s="181">
        <v>106</v>
      </c>
      <c r="N22" s="244">
        <v>99</v>
      </c>
      <c r="O22" s="319">
        <v>95</v>
      </c>
      <c r="P22" s="53">
        <v>96</v>
      </c>
      <c r="Q22" s="53">
        <v>92</v>
      </c>
      <c r="R22" s="178">
        <v>86</v>
      </c>
      <c r="S22" s="178">
        <v>76</v>
      </c>
      <c r="T22" s="178">
        <v>78</v>
      </c>
      <c r="U22" s="178">
        <v>76</v>
      </c>
      <c r="V22" s="178">
        <v>76</v>
      </c>
      <c r="W22" s="178">
        <v>77</v>
      </c>
      <c r="X22" s="178">
        <v>77</v>
      </c>
      <c r="Y22" s="53">
        <v>77</v>
      </c>
      <c r="Z22" s="53">
        <v>76</v>
      </c>
      <c r="AA22" s="53">
        <v>76</v>
      </c>
      <c r="AB22" s="53">
        <v>76</v>
      </c>
      <c r="AC22" s="53">
        <v>77</v>
      </c>
      <c r="AD22" s="414">
        <v>77</v>
      </c>
    </row>
    <row r="23" spans="3:30" x14ac:dyDescent="0.2">
      <c r="C23" s="500"/>
      <c r="D23" s="82"/>
      <c r="E23" s="83" t="s">
        <v>37</v>
      </c>
      <c r="F23" s="83"/>
      <c r="G23" s="83"/>
      <c r="H23" s="84" t="s">
        <v>38</v>
      </c>
      <c r="I23" s="85"/>
      <c r="J23" s="86">
        <v>257</v>
      </c>
      <c r="K23" s="86">
        <v>253</v>
      </c>
      <c r="L23" s="188">
        <v>259</v>
      </c>
      <c r="M23" s="112">
        <v>198</v>
      </c>
      <c r="N23" s="190">
        <v>177</v>
      </c>
      <c r="O23" s="318">
        <v>174</v>
      </c>
      <c r="P23" s="86">
        <v>174</v>
      </c>
      <c r="Q23" s="86">
        <v>173</v>
      </c>
      <c r="R23" s="188">
        <v>164</v>
      </c>
      <c r="S23" s="188">
        <v>166</v>
      </c>
      <c r="T23" s="188">
        <v>165</v>
      </c>
      <c r="U23" s="188">
        <v>163</v>
      </c>
      <c r="V23" s="188">
        <v>166</v>
      </c>
      <c r="W23" s="188">
        <v>166</v>
      </c>
      <c r="X23" s="188">
        <v>169</v>
      </c>
      <c r="Y23" s="86">
        <v>159</v>
      </c>
      <c r="Z23" s="86">
        <v>160</v>
      </c>
      <c r="AA23" s="86">
        <v>160</v>
      </c>
      <c r="AB23" s="86">
        <v>162</v>
      </c>
      <c r="AC23" s="86">
        <v>163</v>
      </c>
      <c r="AD23" s="334">
        <v>162</v>
      </c>
    </row>
    <row r="24" spans="3:30" x14ac:dyDescent="0.2">
      <c r="C24" s="500"/>
      <c r="D24" s="78"/>
      <c r="E24" s="79"/>
      <c r="F24" s="79" t="s">
        <v>39</v>
      </c>
      <c r="G24" s="79"/>
      <c r="H24" s="80" t="s">
        <v>40</v>
      </c>
      <c r="I24" s="81"/>
      <c r="J24" s="30">
        <v>71</v>
      </c>
      <c r="K24" s="30">
        <v>69</v>
      </c>
      <c r="L24" s="174">
        <v>74</v>
      </c>
      <c r="M24" s="180">
        <v>51</v>
      </c>
      <c r="N24" s="243">
        <v>44</v>
      </c>
      <c r="O24" s="317">
        <v>44</v>
      </c>
      <c r="P24" s="30">
        <v>43</v>
      </c>
      <c r="Q24" s="30">
        <v>43</v>
      </c>
      <c r="R24" s="174">
        <v>41</v>
      </c>
      <c r="S24" s="174">
        <v>41</v>
      </c>
      <c r="T24" s="174">
        <v>41</v>
      </c>
      <c r="U24" s="174">
        <v>40</v>
      </c>
      <c r="V24" s="174">
        <v>40</v>
      </c>
      <c r="W24" s="174">
        <v>39</v>
      </c>
      <c r="X24" s="174">
        <v>39</v>
      </c>
      <c r="Y24" s="30">
        <v>38</v>
      </c>
      <c r="Z24" s="30">
        <v>38</v>
      </c>
      <c r="AA24" s="30">
        <v>38</v>
      </c>
      <c r="AB24" s="30">
        <v>39</v>
      </c>
      <c r="AC24" s="30">
        <v>39</v>
      </c>
      <c r="AD24" s="413">
        <v>38</v>
      </c>
    </row>
    <row r="25" spans="3:30" x14ac:dyDescent="0.2">
      <c r="C25" s="500"/>
      <c r="D25" s="78"/>
      <c r="E25" s="79"/>
      <c r="F25" s="79" t="s">
        <v>41</v>
      </c>
      <c r="G25" s="79"/>
      <c r="H25" s="80" t="s">
        <v>42</v>
      </c>
      <c r="I25" s="81"/>
      <c r="J25" s="30">
        <v>106</v>
      </c>
      <c r="K25" s="30">
        <v>103</v>
      </c>
      <c r="L25" s="174">
        <v>103</v>
      </c>
      <c r="M25" s="180">
        <v>77</v>
      </c>
      <c r="N25" s="243">
        <v>75</v>
      </c>
      <c r="O25" s="317">
        <v>71</v>
      </c>
      <c r="P25" s="30">
        <v>72</v>
      </c>
      <c r="Q25" s="30">
        <v>71</v>
      </c>
      <c r="R25" s="174">
        <v>68</v>
      </c>
      <c r="S25" s="174">
        <v>69</v>
      </c>
      <c r="T25" s="174">
        <v>68</v>
      </c>
      <c r="U25" s="174">
        <v>66</v>
      </c>
      <c r="V25" s="174">
        <v>67</v>
      </c>
      <c r="W25" s="174">
        <v>68</v>
      </c>
      <c r="X25" s="174">
        <v>69</v>
      </c>
      <c r="Y25" s="30">
        <v>61</v>
      </c>
      <c r="Z25" s="30">
        <v>61</v>
      </c>
      <c r="AA25" s="30">
        <v>61</v>
      </c>
      <c r="AB25" s="30">
        <v>61</v>
      </c>
      <c r="AC25" s="30">
        <v>62</v>
      </c>
      <c r="AD25" s="413">
        <v>62</v>
      </c>
    </row>
    <row r="26" spans="3:30" ht="13.5" thickBot="1" x14ac:dyDescent="0.25">
      <c r="C26" s="500"/>
      <c r="D26" s="78"/>
      <c r="E26" s="79"/>
      <c r="F26" s="79" t="s">
        <v>43</v>
      </c>
      <c r="G26" s="79"/>
      <c r="H26" s="80" t="s">
        <v>44</v>
      </c>
      <c r="I26" s="81"/>
      <c r="J26" s="53">
        <v>80</v>
      </c>
      <c r="K26" s="53">
        <v>81</v>
      </c>
      <c r="L26" s="178">
        <v>82</v>
      </c>
      <c r="M26" s="181">
        <v>70</v>
      </c>
      <c r="N26" s="244">
        <v>58</v>
      </c>
      <c r="O26" s="319">
        <v>59</v>
      </c>
      <c r="P26" s="53">
        <v>59</v>
      </c>
      <c r="Q26" s="53">
        <v>59</v>
      </c>
      <c r="R26" s="178">
        <v>55</v>
      </c>
      <c r="S26" s="178">
        <v>56</v>
      </c>
      <c r="T26" s="178">
        <v>56</v>
      </c>
      <c r="U26" s="178">
        <v>57</v>
      </c>
      <c r="V26" s="178">
        <v>59</v>
      </c>
      <c r="W26" s="178">
        <v>59</v>
      </c>
      <c r="X26" s="178">
        <v>61</v>
      </c>
      <c r="Y26" s="53">
        <v>60</v>
      </c>
      <c r="Z26" s="53">
        <v>61</v>
      </c>
      <c r="AA26" s="53">
        <v>61</v>
      </c>
      <c r="AB26" s="53">
        <v>62</v>
      </c>
      <c r="AC26" s="53">
        <v>62</v>
      </c>
      <c r="AD26" s="414">
        <v>62</v>
      </c>
    </row>
    <row r="27" spans="3:30" x14ac:dyDescent="0.2">
      <c r="C27" s="500"/>
      <c r="D27" s="82"/>
      <c r="E27" s="83" t="s">
        <v>45</v>
      </c>
      <c r="F27" s="83"/>
      <c r="G27" s="83"/>
      <c r="H27" s="84" t="s">
        <v>46</v>
      </c>
      <c r="I27" s="85"/>
      <c r="J27" s="86">
        <v>268</v>
      </c>
      <c r="K27" s="86">
        <v>242</v>
      </c>
      <c r="L27" s="188">
        <v>249</v>
      </c>
      <c r="M27" s="112">
        <v>161</v>
      </c>
      <c r="N27" s="190">
        <v>163</v>
      </c>
      <c r="O27" s="318">
        <v>165</v>
      </c>
      <c r="P27" s="86">
        <v>163</v>
      </c>
      <c r="Q27" s="86">
        <v>163</v>
      </c>
      <c r="R27" s="188">
        <v>167</v>
      </c>
      <c r="S27" s="188">
        <v>158</v>
      </c>
      <c r="T27" s="188">
        <v>155</v>
      </c>
      <c r="U27" s="188">
        <v>143</v>
      </c>
      <c r="V27" s="188">
        <v>141</v>
      </c>
      <c r="W27" s="188">
        <v>143</v>
      </c>
      <c r="X27" s="188">
        <v>143</v>
      </c>
      <c r="Y27" s="86">
        <v>143</v>
      </c>
      <c r="Z27" s="86">
        <v>142</v>
      </c>
      <c r="AA27" s="86">
        <v>140</v>
      </c>
      <c r="AB27" s="86">
        <v>141</v>
      </c>
      <c r="AC27" s="86">
        <v>142</v>
      </c>
      <c r="AD27" s="334">
        <v>144</v>
      </c>
    </row>
    <row r="28" spans="3:30" x14ac:dyDescent="0.2">
      <c r="C28" s="500"/>
      <c r="D28" s="78"/>
      <c r="E28" s="79"/>
      <c r="F28" s="79" t="s">
        <v>171</v>
      </c>
      <c r="G28" s="79"/>
      <c r="H28" s="80" t="s">
        <v>129</v>
      </c>
      <c r="I28" s="81"/>
      <c r="J28" s="30">
        <v>92</v>
      </c>
      <c r="K28" s="30">
        <v>83</v>
      </c>
      <c r="L28" s="174">
        <v>86</v>
      </c>
      <c r="M28" s="180">
        <v>56</v>
      </c>
      <c r="N28" s="243">
        <v>58</v>
      </c>
      <c r="O28" s="317">
        <v>58</v>
      </c>
      <c r="P28" s="30">
        <v>58</v>
      </c>
      <c r="Q28" s="30">
        <v>59</v>
      </c>
      <c r="R28" s="174">
        <v>61</v>
      </c>
      <c r="S28" s="174">
        <v>62</v>
      </c>
      <c r="T28" s="174">
        <v>61</v>
      </c>
      <c r="U28" s="174">
        <v>52</v>
      </c>
      <c r="V28" s="174">
        <v>50</v>
      </c>
      <c r="W28" s="174">
        <v>50</v>
      </c>
      <c r="X28" s="174">
        <v>50</v>
      </c>
      <c r="Y28" s="30">
        <v>52</v>
      </c>
      <c r="Z28" s="30">
        <v>52</v>
      </c>
      <c r="AA28" s="30">
        <v>50</v>
      </c>
      <c r="AB28" s="30">
        <v>50</v>
      </c>
      <c r="AC28" s="30">
        <v>50</v>
      </c>
      <c r="AD28" s="413">
        <v>52</v>
      </c>
    </row>
    <row r="29" spans="3:30" ht="13.5" thickBot="1" x14ac:dyDescent="0.25">
      <c r="C29" s="500"/>
      <c r="D29" s="78"/>
      <c r="E29" s="79"/>
      <c r="F29" s="79" t="s">
        <v>47</v>
      </c>
      <c r="G29" s="79"/>
      <c r="H29" s="80" t="s">
        <v>130</v>
      </c>
      <c r="I29" s="81"/>
      <c r="J29" s="53">
        <v>176</v>
      </c>
      <c r="K29" s="53">
        <v>159</v>
      </c>
      <c r="L29" s="178">
        <v>163</v>
      </c>
      <c r="M29" s="181">
        <v>105</v>
      </c>
      <c r="N29" s="244">
        <v>105</v>
      </c>
      <c r="O29" s="319">
        <v>107</v>
      </c>
      <c r="P29" s="53">
        <v>105</v>
      </c>
      <c r="Q29" s="53">
        <v>104</v>
      </c>
      <c r="R29" s="178">
        <v>106</v>
      </c>
      <c r="S29" s="178">
        <v>96</v>
      </c>
      <c r="T29" s="178">
        <v>94</v>
      </c>
      <c r="U29" s="178">
        <v>91</v>
      </c>
      <c r="V29" s="178">
        <v>91</v>
      </c>
      <c r="W29" s="178">
        <v>93</v>
      </c>
      <c r="X29" s="178">
        <v>93</v>
      </c>
      <c r="Y29" s="53">
        <v>91</v>
      </c>
      <c r="Z29" s="53">
        <v>90</v>
      </c>
      <c r="AA29" s="53">
        <v>90</v>
      </c>
      <c r="AB29" s="53">
        <v>91</v>
      </c>
      <c r="AC29" s="53">
        <v>92</v>
      </c>
      <c r="AD29" s="414">
        <v>92</v>
      </c>
    </row>
    <row r="30" spans="3:30" x14ac:dyDescent="0.2">
      <c r="C30" s="500"/>
      <c r="D30" s="82"/>
      <c r="E30" s="83" t="s">
        <v>48</v>
      </c>
      <c r="F30" s="83"/>
      <c r="G30" s="83"/>
      <c r="H30" s="84" t="s">
        <v>49</v>
      </c>
      <c r="I30" s="85"/>
      <c r="J30" s="86">
        <v>217</v>
      </c>
      <c r="K30" s="86">
        <v>216</v>
      </c>
      <c r="L30" s="188">
        <v>205</v>
      </c>
      <c r="M30" s="112">
        <v>146</v>
      </c>
      <c r="N30" s="190">
        <v>146</v>
      </c>
      <c r="O30" s="318">
        <v>146</v>
      </c>
      <c r="P30" s="86">
        <v>147</v>
      </c>
      <c r="Q30" s="86">
        <v>146</v>
      </c>
      <c r="R30" s="188">
        <v>142</v>
      </c>
      <c r="S30" s="188">
        <v>138</v>
      </c>
      <c r="T30" s="188">
        <v>134</v>
      </c>
      <c r="U30" s="188">
        <v>132</v>
      </c>
      <c r="V30" s="188">
        <v>131</v>
      </c>
      <c r="W30" s="188">
        <v>133</v>
      </c>
      <c r="X30" s="188">
        <v>135</v>
      </c>
      <c r="Y30" s="86">
        <v>134</v>
      </c>
      <c r="Z30" s="86">
        <v>131</v>
      </c>
      <c r="AA30" s="86">
        <v>131</v>
      </c>
      <c r="AB30" s="86">
        <v>132</v>
      </c>
      <c r="AC30" s="86">
        <v>133</v>
      </c>
      <c r="AD30" s="334">
        <v>135</v>
      </c>
    </row>
    <row r="31" spans="3:30" x14ac:dyDescent="0.2">
      <c r="C31" s="500"/>
      <c r="D31" s="78"/>
      <c r="E31" s="79"/>
      <c r="F31" s="79" t="s">
        <v>50</v>
      </c>
      <c r="G31" s="79"/>
      <c r="H31" s="80" t="s">
        <v>51</v>
      </c>
      <c r="I31" s="81"/>
      <c r="J31" s="30">
        <v>115</v>
      </c>
      <c r="K31" s="30">
        <v>115</v>
      </c>
      <c r="L31" s="174">
        <v>107</v>
      </c>
      <c r="M31" s="180">
        <v>76</v>
      </c>
      <c r="N31" s="243">
        <v>77</v>
      </c>
      <c r="O31" s="317">
        <v>81</v>
      </c>
      <c r="P31" s="30">
        <v>81</v>
      </c>
      <c r="Q31" s="30">
        <v>81</v>
      </c>
      <c r="R31" s="174">
        <v>81</v>
      </c>
      <c r="S31" s="174">
        <v>79</v>
      </c>
      <c r="T31" s="174">
        <v>78</v>
      </c>
      <c r="U31" s="174">
        <v>76</v>
      </c>
      <c r="V31" s="174">
        <v>75</v>
      </c>
      <c r="W31" s="174">
        <v>76</v>
      </c>
      <c r="X31" s="174">
        <v>78</v>
      </c>
      <c r="Y31" s="30">
        <v>76</v>
      </c>
      <c r="Z31" s="30">
        <v>73</v>
      </c>
      <c r="AA31" s="30">
        <v>73</v>
      </c>
      <c r="AB31" s="30">
        <v>74</v>
      </c>
      <c r="AC31" s="30">
        <v>74</v>
      </c>
      <c r="AD31" s="413">
        <v>74</v>
      </c>
    </row>
    <row r="32" spans="3:30" ht="13.5" thickBot="1" x14ac:dyDescent="0.25">
      <c r="C32" s="500"/>
      <c r="D32" s="78"/>
      <c r="E32" s="79"/>
      <c r="F32" s="79" t="s">
        <v>52</v>
      </c>
      <c r="G32" s="79"/>
      <c r="H32" s="80" t="s">
        <v>53</v>
      </c>
      <c r="I32" s="81"/>
      <c r="J32" s="53">
        <v>102</v>
      </c>
      <c r="K32" s="53">
        <v>101</v>
      </c>
      <c r="L32" s="178">
        <v>98</v>
      </c>
      <c r="M32" s="181">
        <v>70</v>
      </c>
      <c r="N32" s="244">
        <v>69</v>
      </c>
      <c r="O32" s="319">
        <v>65</v>
      </c>
      <c r="P32" s="53">
        <v>66</v>
      </c>
      <c r="Q32" s="53">
        <v>65</v>
      </c>
      <c r="R32" s="178">
        <v>61</v>
      </c>
      <c r="S32" s="178">
        <v>59</v>
      </c>
      <c r="T32" s="178">
        <v>56</v>
      </c>
      <c r="U32" s="178">
        <v>56</v>
      </c>
      <c r="V32" s="178">
        <v>56</v>
      </c>
      <c r="W32" s="178">
        <v>57</v>
      </c>
      <c r="X32" s="178">
        <v>57</v>
      </c>
      <c r="Y32" s="53">
        <v>58</v>
      </c>
      <c r="Z32" s="53">
        <v>58</v>
      </c>
      <c r="AA32" s="53">
        <v>58</v>
      </c>
      <c r="AB32" s="53">
        <v>58</v>
      </c>
      <c r="AC32" s="53">
        <v>59</v>
      </c>
      <c r="AD32" s="414">
        <v>61</v>
      </c>
    </row>
    <row r="33" spans="3:30" x14ac:dyDescent="0.2">
      <c r="C33" s="500"/>
      <c r="D33" s="82"/>
      <c r="E33" s="83" t="s">
        <v>54</v>
      </c>
      <c r="F33" s="83"/>
      <c r="G33" s="83"/>
      <c r="H33" s="84" t="s">
        <v>55</v>
      </c>
      <c r="I33" s="85"/>
      <c r="J33" s="86">
        <v>170</v>
      </c>
      <c r="K33" s="86">
        <v>170</v>
      </c>
      <c r="L33" s="188">
        <v>174</v>
      </c>
      <c r="M33" s="112">
        <v>116</v>
      </c>
      <c r="N33" s="190">
        <v>117</v>
      </c>
      <c r="O33" s="318">
        <v>117</v>
      </c>
      <c r="P33" s="86">
        <v>116</v>
      </c>
      <c r="Q33" s="86">
        <v>115</v>
      </c>
      <c r="R33" s="188">
        <v>110</v>
      </c>
      <c r="S33" s="188">
        <v>108</v>
      </c>
      <c r="T33" s="188">
        <v>105</v>
      </c>
      <c r="U33" s="188">
        <v>105</v>
      </c>
      <c r="V33" s="188">
        <v>102</v>
      </c>
      <c r="W33" s="188">
        <v>101</v>
      </c>
      <c r="X33" s="188">
        <v>102</v>
      </c>
      <c r="Y33" s="86">
        <v>101</v>
      </c>
      <c r="Z33" s="86">
        <v>101</v>
      </c>
      <c r="AA33" s="86">
        <v>101</v>
      </c>
      <c r="AB33" s="86">
        <v>102</v>
      </c>
      <c r="AC33" s="86">
        <v>101</v>
      </c>
      <c r="AD33" s="334">
        <v>102</v>
      </c>
    </row>
    <row r="34" spans="3:30" ht="13.5" thickBot="1" x14ac:dyDescent="0.25">
      <c r="C34" s="500"/>
      <c r="D34" s="78"/>
      <c r="E34" s="79"/>
      <c r="F34" s="79" t="s">
        <v>56</v>
      </c>
      <c r="G34" s="79"/>
      <c r="H34" s="80" t="s">
        <v>57</v>
      </c>
      <c r="I34" s="81"/>
      <c r="J34" s="53">
        <v>170</v>
      </c>
      <c r="K34" s="53">
        <v>170</v>
      </c>
      <c r="L34" s="178">
        <v>174</v>
      </c>
      <c r="M34" s="181">
        <v>116</v>
      </c>
      <c r="N34" s="244">
        <v>117</v>
      </c>
      <c r="O34" s="319">
        <v>117</v>
      </c>
      <c r="P34" s="53">
        <v>116</v>
      </c>
      <c r="Q34" s="53">
        <v>115</v>
      </c>
      <c r="R34" s="178">
        <v>110</v>
      </c>
      <c r="S34" s="178">
        <v>108</v>
      </c>
      <c r="T34" s="178">
        <v>105</v>
      </c>
      <c r="U34" s="178">
        <v>105</v>
      </c>
      <c r="V34" s="178">
        <v>102</v>
      </c>
      <c r="W34" s="178">
        <v>101</v>
      </c>
      <c r="X34" s="178">
        <v>102</v>
      </c>
      <c r="Y34" s="53">
        <v>101</v>
      </c>
      <c r="Z34" s="53">
        <v>101</v>
      </c>
      <c r="AA34" s="53">
        <v>101</v>
      </c>
      <c r="AB34" s="53">
        <v>102</v>
      </c>
      <c r="AC34" s="53">
        <v>101</v>
      </c>
      <c r="AD34" s="414">
        <v>102</v>
      </c>
    </row>
    <row r="35" spans="3:30" ht="13.5" x14ac:dyDescent="0.25">
      <c r="D35" s="502" t="s">
        <v>89</v>
      </c>
      <c r="E35" s="503"/>
      <c r="F35" s="503"/>
      <c r="G35" s="503"/>
      <c r="H35" s="503"/>
      <c r="I35" s="502"/>
      <c r="J35" s="502"/>
      <c r="K35" s="502"/>
      <c r="L35" s="502"/>
      <c r="M35" s="502"/>
      <c r="N35" s="502"/>
      <c r="O35" s="502"/>
      <c r="P35" s="502"/>
      <c r="Q35" s="502"/>
      <c r="R35" s="502"/>
      <c r="S35" s="502"/>
      <c r="T35" s="502"/>
      <c r="U35" s="502"/>
      <c r="V35" s="502"/>
      <c r="W35" s="502"/>
      <c r="X35" s="502"/>
      <c r="Y35" s="502"/>
      <c r="Z35" s="502"/>
      <c r="AA35" s="502"/>
      <c r="AB35" s="502"/>
      <c r="AC35" s="502"/>
      <c r="AD35" s="504" t="s">
        <v>169</v>
      </c>
    </row>
    <row r="36" spans="3:30" ht="13.5" x14ac:dyDescent="0.25">
      <c r="D36" s="538"/>
      <c r="E36" s="313" t="s">
        <v>195</v>
      </c>
      <c r="F36" s="539"/>
      <c r="G36" s="539"/>
      <c r="H36" s="539"/>
      <c r="I36" s="538"/>
      <c r="J36" s="538"/>
      <c r="K36" s="538"/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8"/>
      <c r="X36" s="538"/>
      <c r="Y36" s="538"/>
      <c r="Z36" s="538"/>
      <c r="AA36" s="538"/>
      <c r="AB36" s="538"/>
      <c r="AC36" s="538"/>
      <c r="AD36" s="540"/>
    </row>
  </sheetData>
  <mergeCells count="22">
    <mergeCell ref="AD7:AD10"/>
    <mergeCell ref="L7:L10"/>
    <mergeCell ref="M7:M10"/>
    <mergeCell ref="N7:N10"/>
    <mergeCell ref="U7:U10"/>
    <mergeCell ref="R7:R10"/>
    <mergeCell ref="O7:O10"/>
    <mergeCell ref="P7:P10"/>
    <mergeCell ref="W7:W10"/>
    <mergeCell ref="Q7:Q10"/>
    <mergeCell ref="V7:V10"/>
    <mergeCell ref="X7:X10"/>
    <mergeCell ref="Y7:Y10"/>
    <mergeCell ref="Z7:Z10"/>
    <mergeCell ref="AA7:AA10"/>
    <mergeCell ref="AB7:AB10"/>
    <mergeCell ref="AC7:AC10"/>
    <mergeCell ref="D7:I11"/>
    <mergeCell ref="J7:J10"/>
    <mergeCell ref="T7:T10"/>
    <mergeCell ref="K7:K10"/>
    <mergeCell ref="S7:S10"/>
  </mergeCells>
  <phoneticPr fontId="0" type="noConversion"/>
  <conditionalFormatting sqref="D6">
    <cfRule type="cellIs" dxfId="48" priority="4" stopIfTrue="1" operator="equal">
      <formula>"   sem (do závorky) poznámku, proč vývojová řada nezečíná jako obvykle - nebo červenou buňku vymazat"</formula>
    </cfRule>
  </conditionalFormatting>
  <conditionalFormatting sqref="G6 AD35">
    <cfRule type="expression" dxfId="47" priority="2" stopIfTrue="1">
      <formula>#REF!=" "</formula>
    </cfRule>
  </conditionalFormatting>
  <conditionalFormatting sqref="AD3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AG4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0.85546875" style="57" customWidth="1"/>
    <col min="5" max="6" width="2.140625" style="57" customWidth="1"/>
    <col min="7" max="7" width="14.5703125" style="57" customWidth="1"/>
    <col min="8" max="8" width="4.140625" style="57" customWidth="1"/>
    <col min="9" max="9" width="9.42578125" style="57" customWidth="1"/>
    <col min="10" max="17" width="9.42578125" style="57" hidden="1" customWidth="1"/>
    <col min="18" max="19" width="8.42578125" style="57" hidden="1" customWidth="1"/>
    <col min="20" max="24" width="8.42578125" style="57" bestFit="1" customWidth="1"/>
    <col min="25" max="29" width="8.42578125" style="57" customWidth="1"/>
    <col min="30" max="30" width="8.42578125" style="57" bestFit="1" customWidth="1"/>
    <col min="31" max="31" width="6.42578125" style="57" customWidth="1"/>
    <col min="32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5" t="s">
        <v>119</v>
      </c>
      <c r="E4" s="59"/>
      <c r="F4" s="59"/>
      <c r="G4" s="59"/>
      <c r="H4" s="15" t="s">
        <v>187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s="58" customFormat="1" ht="15.75" x14ac:dyDescent="0.2">
      <c r="B5" s="297">
        <v>0</v>
      </c>
      <c r="D5" s="16" t="s">
        <v>214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61" customFormat="1" ht="12.75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2:30" ht="6" customHeight="1" x14ac:dyDescent="0.2">
      <c r="C7" s="21"/>
      <c r="D7" s="629" t="s">
        <v>118</v>
      </c>
      <c r="E7" s="630"/>
      <c r="F7" s="630"/>
      <c r="G7" s="630"/>
      <c r="H7" s="630"/>
      <c r="I7" s="631"/>
      <c r="J7" s="658" t="s">
        <v>86</v>
      </c>
      <c r="K7" s="660" t="s">
        <v>87</v>
      </c>
      <c r="L7" s="662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21"/>
      <c r="D8" s="632"/>
      <c r="E8" s="633"/>
      <c r="F8" s="633"/>
      <c r="G8" s="633"/>
      <c r="H8" s="633"/>
      <c r="I8" s="634"/>
      <c r="J8" s="659"/>
      <c r="K8" s="661"/>
      <c r="L8" s="663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21"/>
      <c r="D9" s="632"/>
      <c r="E9" s="633"/>
      <c r="F9" s="633"/>
      <c r="G9" s="633"/>
      <c r="H9" s="633"/>
      <c r="I9" s="634"/>
      <c r="J9" s="659"/>
      <c r="K9" s="661"/>
      <c r="L9" s="663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21"/>
      <c r="D10" s="632"/>
      <c r="E10" s="633"/>
      <c r="F10" s="633"/>
      <c r="G10" s="633"/>
      <c r="H10" s="633"/>
      <c r="I10" s="634"/>
      <c r="J10" s="659"/>
      <c r="K10" s="661"/>
      <c r="L10" s="663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" customHeight="1" thickBot="1" x14ac:dyDescent="0.25">
      <c r="C11" s="21"/>
      <c r="D11" s="635"/>
      <c r="E11" s="636"/>
      <c r="F11" s="636"/>
      <c r="G11" s="636"/>
      <c r="H11" s="636"/>
      <c r="I11" s="637"/>
      <c r="J11" s="307"/>
      <c r="K11" s="20"/>
      <c r="L11" s="284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2.75" customHeight="1" thickTop="1" x14ac:dyDescent="0.2">
      <c r="C12" s="21"/>
      <c r="D12" s="465"/>
      <c r="E12" s="466" t="s">
        <v>2</v>
      </c>
      <c r="F12" s="466"/>
      <c r="G12" s="466"/>
      <c r="H12" s="467"/>
      <c r="I12" s="468"/>
      <c r="J12" s="308">
        <v>15889</v>
      </c>
      <c r="K12" s="87">
        <v>15878</v>
      </c>
      <c r="L12" s="190">
        <v>15751</v>
      </c>
      <c r="M12" s="86">
        <v>15731</v>
      </c>
      <c r="N12" s="86">
        <v>15636</v>
      </c>
      <c r="O12" s="403">
        <v>15537.9</v>
      </c>
      <c r="P12" s="403">
        <v>15462.1</v>
      </c>
      <c r="Q12" s="403">
        <v>15193.530000000006</v>
      </c>
      <c r="R12" s="403">
        <v>14554.36</v>
      </c>
      <c r="S12" s="403">
        <v>13779.94</v>
      </c>
      <c r="T12" s="403">
        <v>13289.82</v>
      </c>
      <c r="U12" s="403">
        <v>13019.24</v>
      </c>
      <c r="V12" s="403">
        <v>12883.910000000007</v>
      </c>
      <c r="W12" s="403">
        <v>12760.5</v>
      </c>
      <c r="X12" s="403">
        <v>12726.400000000005</v>
      </c>
      <c r="Y12" s="421">
        <v>12809.900000000003</v>
      </c>
      <c r="Z12" s="421">
        <v>12934.090000000007</v>
      </c>
      <c r="AA12" s="421">
        <v>13221.099999999997</v>
      </c>
      <c r="AB12" s="421">
        <v>13588.02</v>
      </c>
      <c r="AC12" s="421">
        <v>13940.109999999999</v>
      </c>
      <c r="AD12" s="416">
        <v>14460.980000000007</v>
      </c>
    </row>
    <row r="13" spans="2:30" ht="12.75" customHeight="1" x14ac:dyDescent="0.2">
      <c r="C13" s="21"/>
      <c r="D13" s="106"/>
      <c r="E13" s="623" t="s">
        <v>4</v>
      </c>
      <c r="F13" s="29" t="s">
        <v>5</v>
      </c>
      <c r="G13" s="46"/>
      <c r="H13" s="47"/>
      <c r="I13" s="48"/>
      <c r="J13" s="309">
        <v>13726</v>
      </c>
      <c r="K13" s="31">
        <v>13679</v>
      </c>
      <c r="L13" s="243">
        <v>13535</v>
      </c>
      <c r="M13" s="30">
        <v>13457</v>
      </c>
      <c r="N13" s="30">
        <v>13329</v>
      </c>
      <c r="O13" s="404">
        <v>13205.9</v>
      </c>
      <c r="P13" s="404">
        <v>13007.6</v>
      </c>
      <c r="Q13" s="404">
        <v>12792.700000000008</v>
      </c>
      <c r="R13" s="404">
        <v>12297.279999999999</v>
      </c>
      <c r="S13" s="404">
        <v>11628.59</v>
      </c>
      <c r="T13" s="404">
        <v>11184.850000000002</v>
      </c>
      <c r="U13" s="404">
        <v>10917.66</v>
      </c>
      <c r="V13" s="404">
        <v>10777.630000000006</v>
      </c>
      <c r="W13" s="404">
        <v>10604.25</v>
      </c>
      <c r="X13" s="404">
        <v>10508.820000000005</v>
      </c>
      <c r="Y13" s="422">
        <v>10581.890000000003</v>
      </c>
      <c r="Z13" s="422">
        <v>10685.020000000006</v>
      </c>
      <c r="AA13" s="422">
        <v>10924.039999999995</v>
      </c>
      <c r="AB13" s="422">
        <v>11215.960000000003</v>
      </c>
      <c r="AC13" s="422">
        <v>11450.029999999999</v>
      </c>
      <c r="AD13" s="417">
        <v>11855.970000000007</v>
      </c>
    </row>
    <row r="14" spans="2:30" ht="12.75" customHeight="1" x14ac:dyDescent="0.2">
      <c r="C14" s="21"/>
      <c r="D14" s="28"/>
      <c r="E14" s="638"/>
      <c r="F14" s="626" t="s">
        <v>4</v>
      </c>
      <c r="G14" s="67" t="s">
        <v>6</v>
      </c>
      <c r="H14" s="68"/>
      <c r="I14" s="69"/>
      <c r="J14" s="35">
        <v>186</v>
      </c>
      <c r="K14" s="37">
        <v>201</v>
      </c>
      <c r="L14" s="191">
        <v>208</v>
      </c>
      <c r="M14" s="36">
        <v>209</v>
      </c>
      <c r="N14" s="36">
        <v>214</v>
      </c>
      <c r="O14" s="405">
        <v>222</v>
      </c>
      <c r="P14" s="405">
        <v>217</v>
      </c>
      <c r="Q14" s="405">
        <v>212.01</v>
      </c>
      <c r="R14" s="405">
        <v>222</v>
      </c>
      <c r="S14" s="405">
        <v>203.01</v>
      </c>
      <c r="T14" s="405">
        <v>201.01999999999998</v>
      </c>
      <c r="U14" s="405">
        <v>210</v>
      </c>
      <c r="V14" s="405">
        <v>218.01</v>
      </c>
      <c r="W14" s="405">
        <v>214</v>
      </c>
      <c r="X14" s="405">
        <v>208</v>
      </c>
      <c r="Y14" s="423">
        <v>209</v>
      </c>
      <c r="Z14" s="423">
        <v>201</v>
      </c>
      <c r="AA14" s="423">
        <v>204</v>
      </c>
      <c r="AB14" s="423">
        <v>211</v>
      </c>
      <c r="AC14" s="423">
        <v>202</v>
      </c>
      <c r="AD14" s="418">
        <v>195</v>
      </c>
    </row>
    <row r="15" spans="2:30" ht="12.75" customHeight="1" x14ac:dyDescent="0.2">
      <c r="C15" s="21"/>
      <c r="D15" s="28"/>
      <c r="E15" s="638"/>
      <c r="F15" s="626"/>
      <c r="G15" s="38" t="s">
        <v>7</v>
      </c>
      <c r="H15" s="39"/>
      <c r="I15" s="40"/>
      <c r="J15" s="41">
        <v>47</v>
      </c>
      <c r="K15" s="43">
        <v>60</v>
      </c>
      <c r="L15" s="295">
        <v>60</v>
      </c>
      <c r="M15" s="42">
        <v>69</v>
      </c>
      <c r="N15" s="42">
        <v>70</v>
      </c>
      <c r="O15" s="406">
        <v>72.400000000000006</v>
      </c>
      <c r="P15" s="406">
        <v>75.599999999999994</v>
      </c>
      <c r="Q15" s="406">
        <v>80.47</v>
      </c>
      <c r="R15" s="406">
        <v>84</v>
      </c>
      <c r="S15" s="406">
        <v>84.01</v>
      </c>
      <c r="T15" s="406">
        <v>86</v>
      </c>
      <c r="U15" s="406">
        <v>90.01</v>
      </c>
      <c r="V15" s="406">
        <v>91</v>
      </c>
      <c r="W15" s="406">
        <v>91</v>
      </c>
      <c r="X15" s="406">
        <v>91</v>
      </c>
      <c r="Y15" s="424">
        <v>88.990000000000009</v>
      </c>
      <c r="Z15" s="424">
        <v>84.990000000000009</v>
      </c>
      <c r="AA15" s="424">
        <v>87.99</v>
      </c>
      <c r="AB15" s="424">
        <v>95.009999999999991</v>
      </c>
      <c r="AC15" s="424">
        <v>106.00999999999999</v>
      </c>
      <c r="AD15" s="419">
        <v>114.01</v>
      </c>
    </row>
    <row r="16" spans="2:30" ht="12.75" customHeight="1" x14ac:dyDescent="0.2">
      <c r="C16" s="21"/>
      <c r="D16" s="28"/>
      <c r="E16" s="638"/>
      <c r="F16" s="626"/>
      <c r="G16" s="115" t="s">
        <v>115</v>
      </c>
      <c r="H16" s="39"/>
      <c r="I16" s="40"/>
      <c r="J16" s="552">
        <v>13397</v>
      </c>
      <c r="K16" s="553">
        <v>13341</v>
      </c>
      <c r="L16" s="554">
        <v>13211</v>
      </c>
      <c r="M16" s="548">
        <v>13156</v>
      </c>
      <c r="N16" s="548">
        <v>13011</v>
      </c>
      <c r="O16" s="549">
        <v>12874.5</v>
      </c>
      <c r="P16" s="549">
        <v>12673</v>
      </c>
      <c r="Q16" s="549">
        <v>12463.220000000008</v>
      </c>
      <c r="R16" s="549">
        <v>11954.279999999999</v>
      </c>
      <c r="S16" s="549">
        <v>11304.57</v>
      </c>
      <c r="T16" s="549">
        <v>10870.830000000002</v>
      </c>
      <c r="U16" s="549">
        <v>10591.65</v>
      </c>
      <c r="V16" s="549">
        <v>10441.620000000006</v>
      </c>
      <c r="W16" s="549">
        <v>10268.25</v>
      </c>
      <c r="X16" s="549">
        <v>10174.820000000005</v>
      </c>
      <c r="Y16" s="550">
        <v>10243.900000000003</v>
      </c>
      <c r="Z16" s="550">
        <v>10353.030000000006</v>
      </c>
      <c r="AA16" s="550">
        <v>10582.049999999996</v>
      </c>
      <c r="AB16" s="550">
        <v>10856.950000000004</v>
      </c>
      <c r="AC16" s="550">
        <v>11088.02</v>
      </c>
      <c r="AD16" s="551">
        <v>11489.960000000006</v>
      </c>
    </row>
    <row r="17" spans="3:33" ht="12.75" customHeight="1" x14ac:dyDescent="0.2">
      <c r="C17" s="21"/>
      <c r="D17" s="28"/>
      <c r="E17" s="638"/>
      <c r="F17" s="626"/>
      <c r="G17" s="67" t="s">
        <v>8</v>
      </c>
      <c r="H17" s="68"/>
      <c r="I17" s="69"/>
      <c r="J17" s="310">
        <v>96</v>
      </c>
      <c r="K17" s="45">
        <v>77</v>
      </c>
      <c r="L17" s="306">
        <v>56</v>
      </c>
      <c r="M17" s="44">
        <v>23</v>
      </c>
      <c r="N17" s="44">
        <v>34</v>
      </c>
      <c r="O17" s="407">
        <v>37</v>
      </c>
      <c r="P17" s="407">
        <v>42</v>
      </c>
      <c r="Q17" s="407">
        <v>37</v>
      </c>
      <c r="R17" s="407">
        <v>37</v>
      </c>
      <c r="S17" s="407">
        <v>37</v>
      </c>
      <c r="T17" s="407">
        <v>27</v>
      </c>
      <c r="U17" s="407">
        <v>26</v>
      </c>
      <c r="V17" s="407">
        <v>27</v>
      </c>
      <c r="W17" s="407">
        <v>31</v>
      </c>
      <c r="X17" s="407">
        <v>35</v>
      </c>
      <c r="Y17" s="425">
        <v>40</v>
      </c>
      <c r="Z17" s="425">
        <v>46</v>
      </c>
      <c r="AA17" s="425">
        <v>50</v>
      </c>
      <c r="AB17" s="425">
        <v>53</v>
      </c>
      <c r="AC17" s="425">
        <v>54</v>
      </c>
      <c r="AD17" s="420">
        <v>57</v>
      </c>
    </row>
    <row r="18" spans="3:33" ht="12.75" customHeight="1" x14ac:dyDescent="0.2">
      <c r="C18" s="21"/>
      <c r="D18" s="28"/>
      <c r="E18" s="638"/>
      <c r="F18" s="29" t="s">
        <v>11</v>
      </c>
      <c r="G18" s="46"/>
      <c r="H18" s="47"/>
      <c r="I18" s="48"/>
      <c r="J18" s="541"/>
      <c r="K18" s="542"/>
      <c r="L18" s="543"/>
      <c r="M18" s="544"/>
      <c r="N18" s="544"/>
      <c r="O18" s="545"/>
      <c r="P18" s="545"/>
      <c r="Q18" s="545">
        <v>2400.83</v>
      </c>
      <c r="R18" s="545">
        <v>2257.08</v>
      </c>
      <c r="S18" s="545">
        <v>2151.35</v>
      </c>
      <c r="T18" s="545">
        <v>2104.9700000000003</v>
      </c>
      <c r="U18" s="545">
        <v>2101.58</v>
      </c>
      <c r="V18" s="545">
        <v>2106.2800000000002</v>
      </c>
      <c r="W18" s="545">
        <v>2156.25</v>
      </c>
      <c r="X18" s="545">
        <v>2217.5800000000004</v>
      </c>
      <c r="Y18" s="546">
        <v>2228.0099999999998</v>
      </c>
      <c r="Z18" s="546">
        <v>2249.0700000000002</v>
      </c>
      <c r="AA18" s="546">
        <v>2297.0600000000004</v>
      </c>
      <c r="AB18" s="546">
        <v>2372.0599999999995</v>
      </c>
      <c r="AC18" s="546">
        <v>2490.0799999999995</v>
      </c>
      <c r="AD18" s="547">
        <v>2605.0100000000002</v>
      </c>
    </row>
    <row r="19" spans="3:33" ht="12.75" customHeight="1" x14ac:dyDescent="0.2">
      <c r="C19" s="21"/>
      <c r="D19" s="28"/>
      <c r="E19" s="638"/>
      <c r="F19" s="626" t="s">
        <v>4</v>
      </c>
      <c r="G19" s="67" t="s">
        <v>174</v>
      </c>
      <c r="H19" s="68"/>
      <c r="I19" s="69"/>
      <c r="J19" s="35">
        <v>2066</v>
      </c>
      <c r="K19" s="37">
        <v>2100</v>
      </c>
      <c r="L19" s="191">
        <v>2115</v>
      </c>
      <c r="M19" s="36">
        <v>2175</v>
      </c>
      <c r="N19" s="36">
        <v>2207</v>
      </c>
      <c r="O19" s="405">
        <v>2229</v>
      </c>
      <c r="P19" s="405">
        <v>2344.5</v>
      </c>
      <c r="Q19" s="405">
        <v>2287.83</v>
      </c>
      <c r="R19" s="405">
        <v>2145.09</v>
      </c>
      <c r="S19" s="405">
        <v>2033.6</v>
      </c>
      <c r="T19" s="405">
        <v>1985.72</v>
      </c>
      <c r="U19" s="405">
        <v>1976.86</v>
      </c>
      <c r="V19" s="405">
        <v>1980.9700000000003</v>
      </c>
      <c r="W19" s="405">
        <v>2024</v>
      </c>
      <c r="X19" s="405">
        <v>2078.2000000000007</v>
      </c>
      <c r="Y19" s="423">
        <v>2086.9799999999996</v>
      </c>
      <c r="Z19" s="423">
        <v>2107.0700000000002</v>
      </c>
      <c r="AA19" s="423">
        <v>2149.0600000000004</v>
      </c>
      <c r="AB19" s="423">
        <v>2216.0599999999995</v>
      </c>
      <c r="AC19" s="423">
        <v>2324.0799999999995</v>
      </c>
      <c r="AD19" s="418">
        <v>2429.0100000000002</v>
      </c>
    </row>
    <row r="20" spans="3:33" ht="12.75" customHeight="1" thickBot="1" x14ac:dyDescent="0.25">
      <c r="C20" s="21"/>
      <c r="D20" s="49"/>
      <c r="E20" s="639"/>
      <c r="F20" s="628"/>
      <c r="G20" s="88" t="s">
        <v>12</v>
      </c>
      <c r="H20" s="89"/>
      <c r="I20" s="90"/>
      <c r="J20" s="555">
        <v>97</v>
      </c>
      <c r="K20" s="556">
        <v>99</v>
      </c>
      <c r="L20" s="557">
        <v>101</v>
      </c>
      <c r="M20" s="558">
        <v>99</v>
      </c>
      <c r="N20" s="558">
        <v>100</v>
      </c>
      <c r="O20" s="559">
        <v>103</v>
      </c>
      <c r="P20" s="559">
        <v>110</v>
      </c>
      <c r="Q20" s="559">
        <v>113</v>
      </c>
      <c r="R20" s="559">
        <v>111.99</v>
      </c>
      <c r="S20" s="559">
        <v>117.75</v>
      </c>
      <c r="T20" s="559">
        <v>119.25</v>
      </c>
      <c r="U20" s="559">
        <v>124.72</v>
      </c>
      <c r="V20" s="559">
        <v>125.31</v>
      </c>
      <c r="W20" s="559">
        <v>132.25</v>
      </c>
      <c r="X20" s="559">
        <v>139.38</v>
      </c>
      <c r="Y20" s="560">
        <v>141.03000000000003</v>
      </c>
      <c r="Z20" s="560">
        <v>142</v>
      </c>
      <c r="AA20" s="560">
        <v>148</v>
      </c>
      <c r="AB20" s="560">
        <v>156</v>
      </c>
      <c r="AC20" s="560">
        <v>166</v>
      </c>
      <c r="AD20" s="561">
        <v>176</v>
      </c>
    </row>
    <row r="21" spans="3:33" ht="12.75" customHeight="1" x14ac:dyDescent="0.2">
      <c r="C21" s="21"/>
      <c r="D21" s="96"/>
      <c r="E21" s="97" t="s">
        <v>180</v>
      </c>
      <c r="F21" s="97"/>
      <c r="G21" s="97"/>
      <c r="H21" s="98"/>
      <c r="I21" s="99"/>
      <c r="J21" s="308">
        <v>40</v>
      </c>
      <c r="K21" s="87">
        <v>37</v>
      </c>
      <c r="L21" s="190">
        <v>242</v>
      </c>
      <c r="M21" s="86">
        <v>227</v>
      </c>
      <c r="N21" s="86">
        <v>215</v>
      </c>
      <c r="O21" s="403">
        <v>220</v>
      </c>
      <c r="P21" s="403">
        <v>231.2</v>
      </c>
      <c r="Q21" s="403">
        <v>247.9</v>
      </c>
      <c r="R21" s="403">
        <v>257.29999999999995</v>
      </c>
      <c r="S21" s="403">
        <v>247.70999999999998</v>
      </c>
      <c r="T21" s="403">
        <v>265.66999999999996</v>
      </c>
      <c r="U21" s="403">
        <v>277.43</v>
      </c>
      <c r="V21" s="403">
        <v>309.14</v>
      </c>
      <c r="W21" s="403">
        <v>329.6</v>
      </c>
      <c r="X21" s="403">
        <v>361.23</v>
      </c>
      <c r="Y21" s="421">
        <v>380.06</v>
      </c>
      <c r="Z21" s="421">
        <v>360.04999999999995</v>
      </c>
      <c r="AA21" s="421">
        <v>362</v>
      </c>
      <c r="AB21" s="421">
        <v>370.15</v>
      </c>
      <c r="AC21" s="421">
        <v>377.03</v>
      </c>
      <c r="AD21" s="416">
        <v>377.03</v>
      </c>
    </row>
    <row r="22" spans="3:33" ht="12.75" customHeight="1" x14ac:dyDescent="0.2">
      <c r="C22" s="21"/>
      <c r="D22" s="106"/>
      <c r="E22" s="623" t="s">
        <v>4</v>
      </c>
      <c r="F22" s="29" t="s">
        <v>5</v>
      </c>
      <c r="G22" s="46"/>
      <c r="H22" s="47"/>
      <c r="I22" s="48"/>
      <c r="J22" s="309">
        <v>26</v>
      </c>
      <c r="K22" s="31">
        <v>22</v>
      </c>
      <c r="L22" s="243">
        <v>209</v>
      </c>
      <c r="M22" s="30">
        <v>194</v>
      </c>
      <c r="N22" s="30">
        <v>182</v>
      </c>
      <c r="O22" s="404">
        <v>186</v>
      </c>
      <c r="P22" s="404">
        <v>187.2</v>
      </c>
      <c r="Q22" s="404">
        <v>202.9</v>
      </c>
      <c r="R22" s="404">
        <v>215.29999999999998</v>
      </c>
      <c r="S22" s="404">
        <v>204.73</v>
      </c>
      <c r="T22" s="404">
        <v>216.67999999999998</v>
      </c>
      <c r="U22" s="404">
        <v>225.43</v>
      </c>
      <c r="V22" s="404">
        <v>251.14</v>
      </c>
      <c r="W22" s="404">
        <v>246.59</v>
      </c>
      <c r="X22" s="404">
        <v>260.22000000000003</v>
      </c>
      <c r="Y22" s="422">
        <v>265.05</v>
      </c>
      <c r="Z22" s="422">
        <v>268.03999999999996</v>
      </c>
      <c r="AA22" s="422">
        <v>267</v>
      </c>
      <c r="AB22" s="422">
        <v>266.14999999999998</v>
      </c>
      <c r="AC22" s="422">
        <v>266.02</v>
      </c>
      <c r="AD22" s="417">
        <v>265.02</v>
      </c>
    </row>
    <row r="23" spans="3:33" ht="12.75" customHeight="1" x14ac:dyDescent="0.2">
      <c r="C23" s="21"/>
      <c r="D23" s="28"/>
      <c r="E23" s="638"/>
      <c r="F23" s="626" t="s">
        <v>4</v>
      </c>
      <c r="G23" s="67" t="s">
        <v>6</v>
      </c>
      <c r="H23" s="68"/>
      <c r="I23" s="69"/>
      <c r="J23" s="35">
        <v>0</v>
      </c>
      <c r="K23" s="37">
        <v>0</v>
      </c>
      <c r="L23" s="191">
        <v>43</v>
      </c>
      <c r="M23" s="36">
        <v>40</v>
      </c>
      <c r="N23" s="36">
        <v>42</v>
      </c>
      <c r="O23" s="405">
        <v>46</v>
      </c>
      <c r="P23" s="405">
        <v>41.2</v>
      </c>
      <c r="Q23" s="405">
        <v>39.9</v>
      </c>
      <c r="R23" s="405">
        <v>37.6</v>
      </c>
      <c r="S23" s="405">
        <v>23</v>
      </c>
      <c r="T23" s="405">
        <v>20.010000000000002</v>
      </c>
      <c r="U23" s="405">
        <v>22</v>
      </c>
      <c r="V23" s="405">
        <v>25</v>
      </c>
      <c r="W23" s="405">
        <v>21</v>
      </c>
      <c r="X23" s="405">
        <v>19</v>
      </c>
      <c r="Y23" s="423">
        <v>20</v>
      </c>
      <c r="Z23" s="423">
        <v>18</v>
      </c>
      <c r="AA23" s="423">
        <v>16</v>
      </c>
      <c r="AB23" s="423">
        <v>14.14</v>
      </c>
      <c r="AC23" s="423">
        <v>13</v>
      </c>
      <c r="AD23" s="418">
        <v>14</v>
      </c>
    </row>
    <row r="24" spans="3:33" ht="12.75" customHeight="1" x14ac:dyDescent="0.2">
      <c r="C24" s="21"/>
      <c r="D24" s="28"/>
      <c r="E24" s="638"/>
      <c r="F24" s="626"/>
      <c r="G24" s="38" t="s">
        <v>7</v>
      </c>
      <c r="H24" s="39"/>
      <c r="I24" s="40"/>
      <c r="J24" s="41">
        <v>0</v>
      </c>
      <c r="K24" s="43">
        <v>0</v>
      </c>
      <c r="L24" s="295">
        <v>3</v>
      </c>
      <c r="M24" s="42">
        <v>4</v>
      </c>
      <c r="N24" s="42">
        <v>5</v>
      </c>
      <c r="O24" s="406">
        <v>5</v>
      </c>
      <c r="P24" s="406">
        <v>6</v>
      </c>
      <c r="Q24" s="406">
        <v>9</v>
      </c>
      <c r="R24" s="406">
        <v>10</v>
      </c>
      <c r="S24" s="406">
        <v>9</v>
      </c>
      <c r="T24" s="406">
        <v>7</v>
      </c>
      <c r="U24" s="406">
        <v>9</v>
      </c>
      <c r="V24" s="406">
        <v>10</v>
      </c>
      <c r="W24" s="406">
        <v>10.039999999999999</v>
      </c>
      <c r="X24" s="406">
        <v>10</v>
      </c>
      <c r="Y24" s="424">
        <v>10</v>
      </c>
      <c r="Z24" s="424">
        <v>10</v>
      </c>
      <c r="AA24" s="424">
        <v>10</v>
      </c>
      <c r="AB24" s="424">
        <v>9</v>
      </c>
      <c r="AC24" s="424">
        <v>11</v>
      </c>
      <c r="AD24" s="419">
        <v>11</v>
      </c>
    </row>
    <row r="25" spans="3:33" ht="12.75" customHeight="1" x14ac:dyDescent="0.2">
      <c r="C25" s="21"/>
      <c r="D25" s="28"/>
      <c r="E25" s="638"/>
      <c r="F25" s="626"/>
      <c r="G25" s="115" t="s">
        <v>115</v>
      </c>
      <c r="H25" s="39"/>
      <c r="I25" s="40"/>
      <c r="J25" s="552">
        <v>26</v>
      </c>
      <c r="K25" s="553">
        <v>22</v>
      </c>
      <c r="L25" s="554">
        <v>163</v>
      </c>
      <c r="M25" s="548">
        <v>150</v>
      </c>
      <c r="N25" s="548">
        <v>135</v>
      </c>
      <c r="O25" s="549">
        <v>135</v>
      </c>
      <c r="P25" s="549">
        <v>140</v>
      </c>
      <c r="Q25" s="549">
        <v>154</v>
      </c>
      <c r="R25" s="549">
        <v>167.7</v>
      </c>
      <c r="S25" s="549">
        <v>172.73</v>
      </c>
      <c r="T25" s="549">
        <v>189.67</v>
      </c>
      <c r="U25" s="549">
        <v>194.43</v>
      </c>
      <c r="V25" s="549">
        <v>216.14</v>
      </c>
      <c r="W25" s="549">
        <v>215.55</v>
      </c>
      <c r="X25" s="549">
        <v>231.22</v>
      </c>
      <c r="Y25" s="550">
        <v>235.05</v>
      </c>
      <c r="Z25" s="550">
        <v>240.04</v>
      </c>
      <c r="AA25" s="550">
        <v>241</v>
      </c>
      <c r="AB25" s="550">
        <v>243.01</v>
      </c>
      <c r="AC25" s="550">
        <v>242.01999999999998</v>
      </c>
      <c r="AD25" s="551">
        <v>240.01999999999998</v>
      </c>
    </row>
    <row r="26" spans="3:33" ht="12.75" customHeight="1" x14ac:dyDescent="0.2">
      <c r="C26" s="21"/>
      <c r="D26" s="28"/>
      <c r="E26" s="638"/>
      <c r="F26" s="626"/>
      <c r="G26" s="67" t="s">
        <v>8</v>
      </c>
      <c r="H26" s="68"/>
      <c r="I26" s="69"/>
      <c r="J26" s="310">
        <v>0</v>
      </c>
      <c r="K26" s="45">
        <v>0</v>
      </c>
      <c r="L26" s="306">
        <v>0</v>
      </c>
      <c r="M26" s="44">
        <v>0</v>
      </c>
      <c r="N26" s="44">
        <v>0</v>
      </c>
      <c r="O26" s="407">
        <v>0</v>
      </c>
      <c r="P26" s="407">
        <v>0</v>
      </c>
      <c r="Q26" s="407">
        <v>0</v>
      </c>
      <c r="R26" s="407">
        <v>0</v>
      </c>
      <c r="S26" s="407">
        <v>0</v>
      </c>
      <c r="T26" s="407">
        <v>0</v>
      </c>
      <c r="U26" s="407">
        <v>0</v>
      </c>
      <c r="V26" s="407">
        <v>0</v>
      </c>
      <c r="W26" s="407">
        <v>0</v>
      </c>
      <c r="X26" s="407">
        <v>0</v>
      </c>
      <c r="Y26" s="425">
        <v>0</v>
      </c>
      <c r="Z26" s="425">
        <v>0</v>
      </c>
      <c r="AA26" s="425">
        <v>0</v>
      </c>
      <c r="AB26" s="425">
        <v>0</v>
      </c>
      <c r="AC26" s="425">
        <v>0</v>
      </c>
      <c r="AD26" s="420">
        <v>0</v>
      </c>
    </row>
    <row r="27" spans="3:33" ht="12.75" customHeight="1" x14ac:dyDescent="0.2">
      <c r="C27" s="21"/>
      <c r="D27" s="28"/>
      <c r="E27" s="638"/>
      <c r="F27" s="29" t="s">
        <v>11</v>
      </c>
      <c r="G27" s="46"/>
      <c r="H27" s="47"/>
      <c r="I27" s="48"/>
      <c r="J27" s="541"/>
      <c r="K27" s="542"/>
      <c r="L27" s="543"/>
      <c r="M27" s="544"/>
      <c r="N27" s="544"/>
      <c r="O27" s="545"/>
      <c r="P27" s="545"/>
      <c r="Q27" s="545">
        <v>45</v>
      </c>
      <c r="R27" s="545">
        <v>42</v>
      </c>
      <c r="S27" s="545">
        <v>42.98</v>
      </c>
      <c r="T27" s="545">
        <v>48.989999999999995</v>
      </c>
      <c r="U27" s="545">
        <v>52</v>
      </c>
      <c r="V27" s="545">
        <v>58</v>
      </c>
      <c r="W27" s="545">
        <v>83.01</v>
      </c>
      <c r="X27" s="545">
        <v>101.01</v>
      </c>
      <c r="Y27" s="546">
        <v>115.00999999999999</v>
      </c>
      <c r="Z27" s="546">
        <v>92.009999999999991</v>
      </c>
      <c r="AA27" s="546">
        <v>95</v>
      </c>
      <c r="AB27" s="546">
        <v>104</v>
      </c>
      <c r="AC27" s="546">
        <v>111.01</v>
      </c>
      <c r="AD27" s="547">
        <v>112.00999999999999</v>
      </c>
    </row>
    <row r="28" spans="3:33" ht="12.75" customHeight="1" x14ac:dyDescent="0.2">
      <c r="C28" s="21"/>
      <c r="D28" s="28"/>
      <c r="E28" s="638"/>
      <c r="F28" s="626" t="s">
        <v>4</v>
      </c>
      <c r="G28" s="67" t="s">
        <v>174</v>
      </c>
      <c r="H28" s="68"/>
      <c r="I28" s="69"/>
      <c r="J28" s="35">
        <v>5</v>
      </c>
      <c r="K28" s="37">
        <v>5</v>
      </c>
      <c r="L28" s="191">
        <v>19</v>
      </c>
      <c r="M28" s="36">
        <v>20</v>
      </c>
      <c r="N28" s="36">
        <v>22</v>
      </c>
      <c r="O28" s="405">
        <v>23</v>
      </c>
      <c r="P28" s="405">
        <v>29</v>
      </c>
      <c r="Q28" s="405">
        <v>29</v>
      </c>
      <c r="R28" s="405">
        <v>26</v>
      </c>
      <c r="S28" s="405">
        <v>23.99</v>
      </c>
      <c r="T28" s="405">
        <v>28</v>
      </c>
      <c r="U28" s="405">
        <v>28</v>
      </c>
      <c r="V28" s="405">
        <v>33</v>
      </c>
      <c r="W28" s="405">
        <v>53</v>
      </c>
      <c r="X28" s="405">
        <v>69</v>
      </c>
      <c r="Y28" s="423">
        <v>85.009999999999991</v>
      </c>
      <c r="Z28" s="423">
        <v>63.01</v>
      </c>
      <c r="AA28" s="423">
        <v>66</v>
      </c>
      <c r="AB28" s="423">
        <v>76</v>
      </c>
      <c r="AC28" s="423">
        <v>81</v>
      </c>
      <c r="AD28" s="418">
        <v>80.009999999999991</v>
      </c>
    </row>
    <row r="29" spans="3:33" ht="12.75" customHeight="1" thickBot="1" x14ac:dyDescent="0.25">
      <c r="C29" s="21"/>
      <c r="D29" s="49"/>
      <c r="E29" s="639"/>
      <c r="F29" s="628"/>
      <c r="G29" s="88" t="s">
        <v>12</v>
      </c>
      <c r="H29" s="89"/>
      <c r="I29" s="90"/>
      <c r="J29" s="555">
        <v>9</v>
      </c>
      <c r="K29" s="556">
        <v>10</v>
      </c>
      <c r="L29" s="557">
        <v>14</v>
      </c>
      <c r="M29" s="558">
        <v>13</v>
      </c>
      <c r="N29" s="558">
        <v>11</v>
      </c>
      <c r="O29" s="559">
        <v>11</v>
      </c>
      <c r="P29" s="559">
        <v>15</v>
      </c>
      <c r="Q29" s="559">
        <v>16</v>
      </c>
      <c r="R29" s="559">
        <v>16</v>
      </c>
      <c r="S29" s="559">
        <v>18.989999999999998</v>
      </c>
      <c r="T29" s="559">
        <v>20.99</v>
      </c>
      <c r="U29" s="559">
        <v>24</v>
      </c>
      <c r="V29" s="559">
        <v>25</v>
      </c>
      <c r="W29" s="559">
        <v>30.01</v>
      </c>
      <c r="X29" s="559">
        <v>32.010000000000005</v>
      </c>
      <c r="Y29" s="560">
        <v>30</v>
      </c>
      <c r="Z29" s="560">
        <v>29</v>
      </c>
      <c r="AA29" s="560">
        <v>29</v>
      </c>
      <c r="AB29" s="560">
        <v>28</v>
      </c>
      <c r="AC29" s="560">
        <v>30.01</v>
      </c>
      <c r="AD29" s="561">
        <v>32</v>
      </c>
    </row>
    <row r="30" spans="3:33" ht="12.75" customHeight="1" x14ac:dyDescent="0.2">
      <c r="C30" s="21"/>
      <c r="D30" s="96"/>
      <c r="E30" s="97" t="s">
        <v>178</v>
      </c>
      <c r="F30" s="97"/>
      <c r="G30" s="97"/>
      <c r="H30" s="98"/>
      <c r="I30" s="99"/>
      <c r="J30" s="308">
        <v>5419</v>
      </c>
      <c r="K30" s="87">
        <v>5163</v>
      </c>
      <c r="L30" s="190">
        <v>6370</v>
      </c>
      <c r="M30" s="86">
        <v>6164</v>
      </c>
      <c r="N30" s="86">
        <v>5929.2999999999911</v>
      </c>
      <c r="O30" s="403">
        <v>5683.2</v>
      </c>
      <c r="P30" s="403">
        <v>5497.2</v>
      </c>
      <c r="Q30" s="403">
        <v>5389.9800000000077</v>
      </c>
      <c r="R30" s="403">
        <v>5139.29</v>
      </c>
      <c r="S30" s="403">
        <v>4929.05</v>
      </c>
      <c r="T30" s="403">
        <v>4847.0200000000004</v>
      </c>
      <c r="U30" s="403">
        <v>4789.93</v>
      </c>
      <c r="V30" s="403">
        <v>4731.2900000000036</v>
      </c>
      <c r="W30" s="403">
        <v>4607.33</v>
      </c>
      <c r="X30" s="403">
        <v>4502.9800000000014</v>
      </c>
      <c r="Y30" s="421">
        <v>4491.7899999999981</v>
      </c>
      <c r="Z30" s="421">
        <v>4528.050000000002</v>
      </c>
      <c r="AA30" s="421">
        <v>4642.1599999999962</v>
      </c>
      <c r="AB30" s="421">
        <v>4722.4900000000043</v>
      </c>
      <c r="AC30" s="421">
        <v>4803.9399999999978</v>
      </c>
      <c r="AD30" s="416">
        <v>4998.8800000000056</v>
      </c>
      <c r="AG30" s="57" t="s">
        <v>0</v>
      </c>
    </row>
    <row r="31" spans="3:33" ht="12.75" customHeight="1" x14ac:dyDescent="0.2">
      <c r="C31" s="21"/>
      <c r="D31" s="106"/>
      <c r="E31" s="623" t="s">
        <v>4</v>
      </c>
      <c r="F31" s="29" t="s">
        <v>5</v>
      </c>
      <c r="G31" s="46"/>
      <c r="H31" s="47"/>
      <c r="I31" s="48"/>
      <c r="J31" s="309">
        <v>4821</v>
      </c>
      <c r="K31" s="31">
        <v>4600</v>
      </c>
      <c r="L31" s="243">
        <v>5742</v>
      </c>
      <c r="M31" s="30">
        <v>5542</v>
      </c>
      <c r="N31" s="30">
        <v>5329.2999999999911</v>
      </c>
      <c r="O31" s="404">
        <v>5099.2</v>
      </c>
      <c r="P31" s="404">
        <v>4889.2</v>
      </c>
      <c r="Q31" s="404">
        <v>4793.910000000008</v>
      </c>
      <c r="R31" s="404">
        <v>4590.32</v>
      </c>
      <c r="S31" s="404">
        <v>4373.0200000000004</v>
      </c>
      <c r="T31" s="404">
        <v>4296.0700000000006</v>
      </c>
      <c r="U31" s="404">
        <v>4238.91</v>
      </c>
      <c r="V31" s="404">
        <v>4182.2900000000036</v>
      </c>
      <c r="W31" s="404">
        <v>4042.31</v>
      </c>
      <c r="X31" s="404">
        <v>3918.8900000000017</v>
      </c>
      <c r="Y31" s="422">
        <v>3905.7899999999981</v>
      </c>
      <c r="Z31" s="422">
        <v>3940.9900000000016</v>
      </c>
      <c r="AA31" s="422">
        <v>4059.109999999996</v>
      </c>
      <c r="AB31" s="422">
        <v>4146.4600000000046</v>
      </c>
      <c r="AC31" s="422">
        <v>4214.9399999999978</v>
      </c>
      <c r="AD31" s="417">
        <v>4392.8900000000058</v>
      </c>
    </row>
    <row r="32" spans="3:33" ht="12.75" customHeight="1" x14ac:dyDescent="0.2">
      <c r="C32" s="21"/>
      <c r="D32" s="28"/>
      <c r="E32" s="638"/>
      <c r="F32" s="626" t="s">
        <v>4</v>
      </c>
      <c r="G32" s="67" t="s">
        <v>6</v>
      </c>
      <c r="H32" s="68"/>
      <c r="I32" s="69"/>
      <c r="J32" s="35">
        <v>0</v>
      </c>
      <c r="K32" s="37">
        <v>0</v>
      </c>
      <c r="L32" s="191">
        <v>140</v>
      </c>
      <c r="M32" s="36">
        <v>142</v>
      </c>
      <c r="N32" s="36">
        <v>144</v>
      </c>
      <c r="O32" s="405">
        <v>146</v>
      </c>
      <c r="P32" s="405">
        <v>144</v>
      </c>
      <c r="Q32" s="405">
        <v>140.01</v>
      </c>
      <c r="R32" s="405">
        <v>151</v>
      </c>
      <c r="S32" s="405">
        <v>150.01</v>
      </c>
      <c r="T32" s="405">
        <v>151.01</v>
      </c>
      <c r="U32" s="405">
        <v>160</v>
      </c>
      <c r="V32" s="405">
        <v>165.01</v>
      </c>
      <c r="W32" s="405">
        <v>163</v>
      </c>
      <c r="X32" s="405">
        <v>159</v>
      </c>
      <c r="Y32" s="423">
        <v>157</v>
      </c>
      <c r="Z32" s="423">
        <v>151</v>
      </c>
      <c r="AA32" s="423">
        <v>160</v>
      </c>
      <c r="AB32" s="423">
        <v>168</v>
      </c>
      <c r="AC32" s="423">
        <v>158</v>
      </c>
      <c r="AD32" s="418">
        <v>149</v>
      </c>
    </row>
    <row r="33" spans="3:30" ht="12.75" customHeight="1" x14ac:dyDescent="0.2">
      <c r="C33" s="21"/>
      <c r="D33" s="28"/>
      <c r="E33" s="638"/>
      <c r="F33" s="626"/>
      <c r="G33" s="38" t="s">
        <v>7</v>
      </c>
      <c r="H33" s="39"/>
      <c r="I33" s="40"/>
      <c r="J33" s="41">
        <v>9</v>
      </c>
      <c r="K33" s="43">
        <v>9</v>
      </c>
      <c r="L33" s="295">
        <v>10</v>
      </c>
      <c r="M33" s="42">
        <v>17</v>
      </c>
      <c r="N33" s="42">
        <v>14.2</v>
      </c>
      <c r="O33" s="406">
        <v>14.4</v>
      </c>
      <c r="P33" s="406">
        <v>16.600000000000001</v>
      </c>
      <c r="Q33" s="406">
        <v>17.47</v>
      </c>
      <c r="R33" s="406">
        <v>21</v>
      </c>
      <c r="S33" s="406">
        <v>23.01</v>
      </c>
      <c r="T33" s="406">
        <v>25</v>
      </c>
      <c r="U33" s="406">
        <v>27.01</v>
      </c>
      <c r="V33" s="406">
        <v>26</v>
      </c>
      <c r="W33" s="406">
        <v>25.96</v>
      </c>
      <c r="X33" s="406">
        <v>28</v>
      </c>
      <c r="Y33" s="424">
        <v>28.990000000000002</v>
      </c>
      <c r="Z33" s="424">
        <v>24.990000000000002</v>
      </c>
      <c r="AA33" s="424">
        <v>25.99</v>
      </c>
      <c r="AB33" s="424">
        <v>26.009999999999998</v>
      </c>
      <c r="AC33" s="424">
        <v>24.009999999999998</v>
      </c>
      <c r="AD33" s="419">
        <v>26.010000000000005</v>
      </c>
    </row>
    <row r="34" spans="3:30" ht="12.75" customHeight="1" x14ac:dyDescent="0.2">
      <c r="C34" s="21"/>
      <c r="D34" s="28"/>
      <c r="E34" s="638"/>
      <c r="F34" s="626"/>
      <c r="G34" s="115" t="s">
        <v>115</v>
      </c>
      <c r="H34" s="39"/>
      <c r="I34" s="40"/>
      <c r="J34" s="552">
        <v>4800</v>
      </c>
      <c r="K34" s="553">
        <v>4579</v>
      </c>
      <c r="L34" s="554">
        <v>5578</v>
      </c>
      <c r="M34" s="548">
        <v>5383</v>
      </c>
      <c r="N34" s="548">
        <v>5157.0999999999922</v>
      </c>
      <c r="O34" s="549">
        <v>4924.8</v>
      </c>
      <c r="P34" s="549">
        <v>4712.6000000000004</v>
      </c>
      <c r="Q34" s="549">
        <v>4626.4300000000085</v>
      </c>
      <c r="R34" s="549">
        <v>4408.32</v>
      </c>
      <c r="S34" s="549">
        <v>4189</v>
      </c>
      <c r="T34" s="549">
        <v>4119.0600000000004</v>
      </c>
      <c r="U34" s="549">
        <v>4051.9</v>
      </c>
      <c r="V34" s="549">
        <v>3991.2800000000038</v>
      </c>
      <c r="W34" s="549">
        <v>3853.35</v>
      </c>
      <c r="X34" s="549">
        <v>3731.8900000000017</v>
      </c>
      <c r="Y34" s="550">
        <v>3719.7999999999979</v>
      </c>
      <c r="Z34" s="550">
        <v>3765.0000000000014</v>
      </c>
      <c r="AA34" s="550">
        <v>3873.1199999999958</v>
      </c>
      <c r="AB34" s="550">
        <v>3952.4500000000044</v>
      </c>
      <c r="AC34" s="550">
        <v>4032.929999999998</v>
      </c>
      <c r="AD34" s="551">
        <v>4217.8800000000056</v>
      </c>
    </row>
    <row r="35" spans="3:30" ht="12.75" customHeight="1" x14ac:dyDescent="0.2">
      <c r="C35" s="21"/>
      <c r="D35" s="28"/>
      <c r="E35" s="638"/>
      <c r="F35" s="626"/>
      <c r="G35" s="67" t="s">
        <v>8</v>
      </c>
      <c r="H35" s="68"/>
      <c r="I35" s="69"/>
      <c r="J35" s="310">
        <v>12</v>
      </c>
      <c r="K35" s="45">
        <v>12</v>
      </c>
      <c r="L35" s="306">
        <v>14</v>
      </c>
      <c r="M35" s="44">
        <v>0</v>
      </c>
      <c r="N35" s="44">
        <v>14</v>
      </c>
      <c r="O35" s="407">
        <v>14</v>
      </c>
      <c r="P35" s="407">
        <v>16</v>
      </c>
      <c r="Q35" s="407">
        <v>10</v>
      </c>
      <c r="R35" s="407">
        <v>10</v>
      </c>
      <c r="S35" s="407">
        <v>11</v>
      </c>
      <c r="T35" s="407">
        <v>1</v>
      </c>
      <c r="U35" s="407">
        <v>0</v>
      </c>
      <c r="V35" s="407">
        <v>0</v>
      </c>
      <c r="W35" s="407">
        <v>0</v>
      </c>
      <c r="X35" s="407">
        <v>0</v>
      </c>
      <c r="Y35" s="425">
        <v>0</v>
      </c>
      <c r="Z35" s="425">
        <v>0</v>
      </c>
      <c r="AA35" s="425">
        <v>0</v>
      </c>
      <c r="AB35" s="425">
        <v>0</v>
      </c>
      <c r="AC35" s="425">
        <v>0</v>
      </c>
      <c r="AD35" s="420">
        <v>0</v>
      </c>
    </row>
    <row r="36" spans="3:30" ht="12.75" customHeight="1" x14ac:dyDescent="0.2">
      <c r="C36" s="21"/>
      <c r="D36" s="28"/>
      <c r="E36" s="638"/>
      <c r="F36" s="29" t="s">
        <v>11</v>
      </c>
      <c r="G36" s="46"/>
      <c r="H36" s="47"/>
      <c r="I36" s="48"/>
      <c r="J36" s="541"/>
      <c r="K36" s="542"/>
      <c r="L36" s="543"/>
      <c r="M36" s="544"/>
      <c r="N36" s="544"/>
      <c r="O36" s="545"/>
      <c r="P36" s="545"/>
      <c r="Q36" s="545">
        <v>596.07000000000005</v>
      </c>
      <c r="R36" s="545">
        <v>548.97</v>
      </c>
      <c r="S36" s="545">
        <v>556.03</v>
      </c>
      <c r="T36" s="545">
        <v>550.95000000000005</v>
      </c>
      <c r="U36" s="545">
        <v>551.02</v>
      </c>
      <c r="V36" s="545">
        <v>548.99999999999989</v>
      </c>
      <c r="W36" s="545">
        <v>565.02</v>
      </c>
      <c r="X36" s="545">
        <v>584.09</v>
      </c>
      <c r="Y36" s="546">
        <v>586.00000000000011</v>
      </c>
      <c r="Z36" s="546">
        <v>587.06000000000006</v>
      </c>
      <c r="AA36" s="546">
        <v>583.05000000000018</v>
      </c>
      <c r="AB36" s="546">
        <v>576.03</v>
      </c>
      <c r="AC36" s="546">
        <v>589.00000000000011</v>
      </c>
      <c r="AD36" s="547">
        <v>605.99</v>
      </c>
    </row>
    <row r="37" spans="3:30" ht="12.75" customHeight="1" x14ac:dyDescent="0.2">
      <c r="C37" s="21"/>
      <c r="D37" s="28"/>
      <c r="E37" s="638"/>
      <c r="F37" s="626" t="s">
        <v>4</v>
      </c>
      <c r="G37" s="67" t="s">
        <v>174</v>
      </c>
      <c r="H37" s="68"/>
      <c r="I37" s="69"/>
      <c r="J37" s="35">
        <v>589</v>
      </c>
      <c r="K37" s="37">
        <v>554</v>
      </c>
      <c r="L37" s="191">
        <v>615</v>
      </c>
      <c r="M37" s="36">
        <v>607</v>
      </c>
      <c r="N37" s="36">
        <v>585</v>
      </c>
      <c r="O37" s="405">
        <v>568</v>
      </c>
      <c r="P37" s="405">
        <v>591</v>
      </c>
      <c r="Q37" s="405">
        <v>578.07000000000005</v>
      </c>
      <c r="R37" s="405">
        <v>531.97</v>
      </c>
      <c r="S37" s="405">
        <v>538.03</v>
      </c>
      <c r="T37" s="405">
        <v>533.95000000000005</v>
      </c>
      <c r="U37" s="405">
        <v>534.02</v>
      </c>
      <c r="V37" s="405">
        <v>533.99999999999989</v>
      </c>
      <c r="W37" s="405">
        <v>550.02</v>
      </c>
      <c r="X37" s="405">
        <v>569.09</v>
      </c>
      <c r="Y37" s="423">
        <v>568.99000000000012</v>
      </c>
      <c r="Z37" s="423">
        <v>567.06000000000006</v>
      </c>
      <c r="AA37" s="423">
        <v>560.05000000000018</v>
      </c>
      <c r="AB37" s="423">
        <v>550.03</v>
      </c>
      <c r="AC37" s="423">
        <v>559.0100000000001</v>
      </c>
      <c r="AD37" s="418">
        <v>571.99</v>
      </c>
    </row>
    <row r="38" spans="3:30" ht="12.75" customHeight="1" thickBot="1" x14ac:dyDescent="0.25">
      <c r="C38" s="21"/>
      <c r="D38" s="49"/>
      <c r="E38" s="639"/>
      <c r="F38" s="628"/>
      <c r="G38" s="88" t="s">
        <v>12</v>
      </c>
      <c r="H38" s="89"/>
      <c r="I38" s="90"/>
      <c r="J38" s="555">
        <v>9</v>
      </c>
      <c r="K38" s="556">
        <v>9</v>
      </c>
      <c r="L38" s="557">
        <v>13</v>
      </c>
      <c r="M38" s="558">
        <v>15</v>
      </c>
      <c r="N38" s="558">
        <v>15</v>
      </c>
      <c r="O38" s="559">
        <v>16</v>
      </c>
      <c r="P38" s="559">
        <v>17</v>
      </c>
      <c r="Q38" s="559">
        <v>18</v>
      </c>
      <c r="R38" s="559">
        <v>17</v>
      </c>
      <c r="S38" s="559">
        <v>18</v>
      </c>
      <c r="T38" s="559">
        <v>17</v>
      </c>
      <c r="U38" s="559">
        <v>17</v>
      </c>
      <c r="V38" s="559">
        <v>15</v>
      </c>
      <c r="W38" s="559">
        <v>15</v>
      </c>
      <c r="X38" s="559">
        <v>15</v>
      </c>
      <c r="Y38" s="560">
        <v>17.010000000000002</v>
      </c>
      <c r="Z38" s="560">
        <v>20</v>
      </c>
      <c r="AA38" s="560">
        <v>23</v>
      </c>
      <c r="AB38" s="560">
        <v>26</v>
      </c>
      <c r="AC38" s="560">
        <v>29.990000000000002</v>
      </c>
      <c r="AD38" s="561">
        <v>34</v>
      </c>
    </row>
    <row r="39" spans="3:30" ht="12.75" customHeight="1" x14ac:dyDescent="0.2">
      <c r="C39" s="21"/>
      <c r="D39" s="96"/>
      <c r="E39" s="97" t="s">
        <v>179</v>
      </c>
      <c r="F39" s="97"/>
      <c r="G39" s="97"/>
      <c r="H39" s="98"/>
      <c r="I39" s="99"/>
      <c r="J39" s="308">
        <v>8652</v>
      </c>
      <c r="K39" s="87">
        <v>8863</v>
      </c>
      <c r="L39" s="190">
        <v>9139</v>
      </c>
      <c r="M39" s="86">
        <v>9340</v>
      </c>
      <c r="N39" s="86">
        <v>9491.7000000000007</v>
      </c>
      <c r="O39" s="403">
        <v>9634.7000000000062</v>
      </c>
      <c r="P39" s="403">
        <v>9733.7000000000007</v>
      </c>
      <c r="Q39" s="403">
        <v>9555.65</v>
      </c>
      <c r="R39" s="403">
        <v>9157.77</v>
      </c>
      <c r="S39" s="403">
        <v>8603.18</v>
      </c>
      <c r="T39" s="403">
        <v>8177.13</v>
      </c>
      <c r="U39" s="403">
        <v>7951.8799999999992</v>
      </c>
      <c r="V39" s="403">
        <v>7843.4800000000032</v>
      </c>
      <c r="W39" s="403">
        <v>7823.5700000000006</v>
      </c>
      <c r="X39" s="403">
        <v>7862.1900000000041</v>
      </c>
      <c r="Y39" s="421">
        <v>7938.0500000000047</v>
      </c>
      <c r="Z39" s="421">
        <v>8045.9900000000043</v>
      </c>
      <c r="AA39" s="421">
        <v>8216.94</v>
      </c>
      <c r="AB39" s="421">
        <v>8495.3799999999974</v>
      </c>
      <c r="AC39" s="421">
        <v>8759.1400000000012</v>
      </c>
      <c r="AD39" s="416">
        <v>9085.0700000000015</v>
      </c>
    </row>
    <row r="40" spans="3:30" ht="12.75" customHeight="1" x14ac:dyDescent="0.2">
      <c r="C40" s="21"/>
      <c r="D40" s="106"/>
      <c r="E40" s="623" t="s">
        <v>4</v>
      </c>
      <c r="F40" s="29" t="s">
        <v>5</v>
      </c>
      <c r="G40" s="46"/>
      <c r="H40" s="47"/>
      <c r="I40" s="48"/>
      <c r="J40" s="309">
        <v>7197</v>
      </c>
      <c r="K40" s="31">
        <v>7362</v>
      </c>
      <c r="L40" s="243">
        <v>7584</v>
      </c>
      <c r="M40" s="30">
        <v>7721</v>
      </c>
      <c r="N40" s="30">
        <v>7817.7</v>
      </c>
      <c r="O40" s="404">
        <v>7920.7000000000053</v>
      </c>
      <c r="P40" s="404">
        <v>7931.2</v>
      </c>
      <c r="Q40" s="404">
        <v>7795.89</v>
      </c>
      <c r="R40" s="404">
        <v>7491.66</v>
      </c>
      <c r="S40" s="404">
        <v>7050.84</v>
      </c>
      <c r="T40" s="404">
        <v>6672.1</v>
      </c>
      <c r="U40" s="404">
        <v>6453.32</v>
      </c>
      <c r="V40" s="404">
        <v>6344.2000000000025</v>
      </c>
      <c r="W40" s="404">
        <v>6315.35</v>
      </c>
      <c r="X40" s="404">
        <v>6329.7100000000037</v>
      </c>
      <c r="Y40" s="422">
        <v>6411.0500000000056</v>
      </c>
      <c r="Z40" s="422">
        <v>6475.9900000000043</v>
      </c>
      <c r="AA40" s="422">
        <v>6597.9299999999994</v>
      </c>
      <c r="AB40" s="422">
        <v>6803.3499999999985</v>
      </c>
      <c r="AC40" s="422">
        <v>6969.0700000000015</v>
      </c>
      <c r="AD40" s="417">
        <v>7198.0600000000013</v>
      </c>
    </row>
    <row r="41" spans="3:30" ht="12.75" customHeight="1" x14ac:dyDescent="0.2">
      <c r="C41" s="21"/>
      <c r="D41" s="28"/>
      <c r="E41" s="638"/>
      <c r="F41" s="626" t="s">
        <v>4</v>
      </c>
      <c r="G41" s="67" t="s">
        <v>6</v>
      </c>
      <c r="H41" s="68"/>
      <c r="I41" s="69"/>
      <c r="J41" s="35">
        <v>0</v>
      </c>
      <c r="K41" s="37">
        <v>0</v>
      </c>
      <c r="L41" s="191">
        <v>25</v>
      </c>
      <c r="M41" s="36">
        <v>27</v>
      </c>
      <c r="N41" s="36">
        <v>28</v>
      </c>
      <c r="O41" s="405">
        <v>30</v>
      </c>
      <c r="P41" s="405">
        <v>31.8</v>
      </c>
      <c r="Q41" s="405">
        <v>32.1</v>
      </c>
      <c r="R41" s="405">
        <v>33.4</v>
      </c>
      <c r="S41" s="405">
        <v>30</v>
      </c>
      <c r="T41" s="405">
        <v>30</v>
      </c>
      <c r="U41" s="405">
        <v>28</v>
      </c>
      <c r="V41" s="405">
        <v>28</v>
      </c>
      <c r="W41" s="405">
        <v>30</v>
      </c>
      <c r="X41" s="405">
        <v>30</v>
      </c>
      <c r="Y41" s="423">
        <v>32</v>
      </c>
      <c r="Z41" s="423">
        <v>32</v>
      </c>
      <c r="AA41" s="423">
        <v>28</v>
      </c>
      <c r="AB41" s="423">
        <v>28.86</v>
      </c>
      <c r="AC41" s="423">
        <v>31</v>
      </c>
      <c r="AD41" s="418">
        <v>32</v>
      </c>
    </row>
    <row r="42" spans="3:30" ht="12.75" customHeight="1" x14ac:dyDescent="0.2">
      <c r="C42" s="21"/>
      <c r="D42" s="28"/>
      <c r="E42" s="638"/>
      <c r="F42" s="626"/>
      <c r="G42" s="38" t="s">
        <v>7</v>
      </c>
      <c r="H42" s="39"/>
      <c r="I42" s="40"/>
      <c r="J42" s="41">
        <v>35</v>
      </c>
      <c r="K42" s="43">
        <v>47</v>
      </c>
      <c r="L42" s="295">
        <v>47</v>
      </c>
      <c r="M42" s="42">
        <v>48</v>
      </c>
      <c r="N42" s="42">
        <v>50.8</v>
      </c>
      <c r="O42" s="406">
        <v>53</v>
      </c>
      <c r="P42" s="406">
        <v>53</v>
      </c>
      <c r="Q42" s="406">
        <v>54</v>
      </c>
      <c r="R42" s="406">
        <v>53</v>
      </c>
      <c r="S42" s="406">
        <v>52</v>
      </c>
      <c r="T42" s="406">
        <v>54</v>
      </c>
      <c r="U42" s="406">
        <v>54</v>
      </c>
      <c r="V42" s="406">
        <v>55</v>
      </c>
      <c r="W42" s="406">
        <v>55</v>
      </c>
      <c r="X42" s="406">
        <v>52.999999999999993</v>
      </c>
      <c r="Y42" s="424">
        <v>50</v>
      </c>
      <c r="Z42" s="424">
        <v>50</v>
      </c>
      <c r="AA42" s="424">
        <v>52</v>
      </c>
      <c r="AB42" s="424">
        <v>60</v>
      </c>
      <c r="AC42" s="424">
        <v>71</v>
      </c>
      <c r="AD42" s="419">
        <v>77</v>
      </c>
    </row>
    <row r="43" spans="3:30" ht="12.75" customHeight="1" x14ac:dyDescent="0.2">
      <c r="C43" s="21"/>
      <c r="D43" s="28"/>
      <c r="E43" s="638"/>
      <c r="F43" s="626"/>
      <c r="G43" s="115" t="s">
        <v>115</v>
      </c>
      <c r="H43" s="39"/>
      <c r="I43" s="40"/>
      <c r="J43" s="552">
        <v>7080</v>
      </c>
      <c r="K43" s="553">
        <v>7254</v>
      </c>
      <c r="L43" s="554">
        <v>7470</v>
      </c>
      <c r="M43" s="548">
        <v>7623</v>
      </c>
      <c r="N43" s="548">
        <v>7718.9</v>
      </c>
      <c r="O43" s="549">
        <v>7814.7000000000053</v>
      </c>
      <c r="P43" s="549">
        <v>7820.4</v>
      </c>
      <c r="Q43" s="549">
        <v>7682.79</v>
      </c>
      <c r="R43" s="549">
        <v>7378.26</v>
      </c>
      <c r="S43" s="549">
        <v>6942.84</v>
      </c>
      <c r="T43" s="549">
        <v>6562.1</v>
      </c>
      <c r="U43" s="549">
        <v>6345.32</v>
      </c>
      <c r="V43" s="549">
        <v>6234.2000000000025</v>
      </c>
      <c r="W43" s="549">
        <v>6199.35</v>
      </c>
      <c r="X43" s="549">
        <v>6211.7100000000037</v>
      </c>
      <c r="Y43" s="550">
        <v>6289.0500000000056</v>
      </c>
      <c r="Z43" s="550">
        <v>6347.9900000000043</v>
      </c>
      <c r="AA43" s="550">
        <v>6467.9299999999994</v>
      </c>
      <c r="AB43" s="550">
        <v>6661.4899999999989</v>
      </c>
      <c r="AC43" s="550">
        <v>6813.0700000000015</v>
      </c>
      <c r="AD43" s="551">
        <v>7032.0600000000013</v>
      </c>
    </row>
    <row r="44" spans="3:30" ht="12.75" customHeight="1" x14ac:dyDescent="0.2">
      <c r="C44" s="21"/>
      <c r="D44" s="28"/>
      <c r="E44" s="638"/>
      <c r="F44" s="626"/>
      <c r="G44" s="67" t="s">
        <v>8</v>
      </c>
      <c r="H44" s="68"/>
      <c r="I44" s="69"/>
      <c r="J44" s="310">
        <v>82</v>
      </c>
      <c r="K44" s="45">
        <v>61</v>
      </c>
      <c r="L44" s="306">
        <v>42</v>
      </c>
      <c r="M44" s="44">
        <v>23</v>
      </c>
      <c r="N44" s="44">
        <v>20</v>
      </c>
      <c r="O44" s="407">
        <v>23</v>
      </c>
      <c r="P44" s="407">
        <v>26</v>
      </c>
      <c r="Q44" s="407">
        <v>27</v>
      </c>
      <c r="R44" s="407">
        <v>27</v>
      </c>
      <c r="S44" s="407">
        <v>26</v>
      </c>
      <c r="T44" s="407">
        <v>26</v>
      </c>
      <c r="U44" s="407">
        <v>26</v>
      </c>
      <c r="V44" s="407">
        <v>27</v>
      </c>
      <c r="W44" s="407">
        <v>31</v>
      </c>
      <c r="X44" s="407">
        <v>35</v>
      </c>
      <c r="Y44" s="425">
        <v>40</v>
      </c>
      <c r="Z44" s="425">
        <v>46</v>
      </c>
      <c r="AA44" s="425">
        <v>50</v>
      </c>
      <c r="AB44" s="425">
        <v>53</v>
      </c>
      <c r="AC44" s="425">
        <v>54</v>
      </c>
      <c r="AD44" s="420">
        <v>57</v>
      </c>
    </row>
    <row r="45" spans="3:30" ht="12.75" customHeight="1" x14ac:dyDescent="0.2">
      <c r="C45" s="21"/>
      <c r="D45" s="28"/>
      <c r="E45" s="638"/>
      <c r="F45" s="29" t="s">
        <v>11</v>
      </c>
      <c r="G45" s="46"/>
      <c r="H45" s="47"/>
      <c r="I45" s="48"/>
      <c r="J45" s="541"/>
      <c r="K45" s="542"/>
      <c r="L45" s="543"/>
      <c r="M45" s="544"/>
      <c r="N45" s="544"/>
      <c r="O45" s="545"/>
      <c r="P45" s="545"/>
      <c r="Q45" s="545">
        <v>1759.76</v>
      </c>
      <c r="R45" s="545">
        <v>1666.11</v>
      </c>
      <c r="S45" s="545">
        <v>1552.34</v>
      </c>
      <c r="T45" s="545">
        <v>1505.03</v>
      </c>
      <c r="U45" s="545">
        <v>1498.56</v>
      </c>
      <c r="V45" s="545">
        <v>1499.2800000000004</v>
      </c>
      <c r="W45" s="545">
        <v>1508.22</v>
      </c>
      <c r="X45" s="545">
        <v>1532.4800000000005</v>
      </c>
      <c r="Y45" s="546">
        <v>1526.9999999999995</v>
      </c>
      <c r="Z45" s="546">
        <v>1570.0000000000002</v>
      </c>
      <c r="AA45" s="546">
        <v>1619.0100000000004</v>
      </c>
      <c r="AB45" s="546">
        <v>1692.0299999999997</v>
      </c>
      <c r="AC45" s="546">
        <v>1790.0699999999995</v>
      </c>
      <c r="AD45" s="547">
        <v>1887.01</v>
      </c>
    </row>
    <row r="46" spans="3:30" ht="12.75" customHeight="1" x14ac:dyDescent="0.2">
      <c r="C46" s="21"/>
      <c r="D46" s="28"/>
      <c r="E46" s="638"/>
      <c r="F46" s="626" t="s">
        <v>4</v>
      </c>
      <c r="G46" s="67" t="s">
        <v>174</v>
      </c>
      <c r="H46" s="68"/>
      <c r="I46" s="69"/>
      <c r="J46" s="35">
        <v>1384</v>
      </c>
      <c r="K46" s="37">
        <v>1429</v>
      </c>
      <c r="L46" s="191">
        <v>1481</v>
      </c>
      <c r="M46" s="36">
        <v>1548</v>
      </c>
      <c r="N46" s="36">
        <v>1600</v>
      </c>
      <c r="O46" s="405">
        <v>1638</v>
      </c>
      <c r="P46" s="405">
        <v>1724.5</v>
      </c>
      <c r="Q46" s="405">
        <v>1680.76</v>
      </c>
      <c r="R46" s="405">
        <v>1587.12</v>
      </c>
      <c r="S46" s="405">
        <v>1471.58</v>
      </c>
      <c r="T46" s="405">
        <v>1423.77</v>
      </c>
      <c r="U46" s="405">
        <v>1414.84</v>
      </c>
      <c r="V46" s="405">
        <v>1413.9700000000005</v>
      </c>
      <c r="W46" s="405">
        <v>1420.98</v>
      </c>
      <c r="X46" s="405">
        <v>1440.1100000000006</v>
      </c>
      <c r="Y46" s="423">
        <v>1432.9799999999996</v>
      </c>
      <c r="Z46" s="423">
        <v>1477.0000000000002</v>
      </c>
      <c r="AA46" s="423">
        <v>1523.0100000000004</v>
      </c>
      <c r="AB46" s="423">
        <v>1590.0299999999997</v>
      </c>
      <c r="AC46" s="423">
        <v>1684.0699999999995</v>
      </c>
      <c r="AD46" s="418">
        <v>1777.01</v>
      </c>
    </row>
    <row r="47" spans="3:30" ht="12.75" customHeight="1" thickBot="1" x14ac:dyDescent="0.25">
      <c r="C47" s="21"/>
      <c r="D47" s="49"/>
      <c r="E47" s="639"/>
      <c r="F47" s="628"/>
      <c r="G47" s="88" t="s">
        <v>12</v>
      </c>
      <c r="H47" s="89"/>
      <c r="I47" s="90"/>
      <c r="J47" s="555">
        <v>71</v>
      </c>
      <c r="K47" s="556">
        <v>72</v>
      </c>
      <c r="L47" s="557">
        <v>74</v>
      </c>
      <c r="M47" s="558">
        <v>71</v>
      </c>
      <c r="N47" s="558">
        <v>74</v>
      </c>
      <c r="O47" s="559">
        <v>76</v>
      </c>
      <c r="P47" s="559">
        <v>78</v>
      </c>
      <c r="Q47" s="559">
        <v>79</v>
      </c>
      <c r="R47" s="559">
        <v>78.989999999999995</v>
      </c>
      <c r="S47" s="559">
        <v>80.760000000000005</v>
      </c>
      <c r="T47" s="559">
        <v>81.260000000000005</v>
      </c>
      <c r="U47" s="559">
        <v>83.72</v>
      </c>
      <c r="V47" s="559">
        <v>85.31</v>
      </c>
      <c r="W47" s="559">
        <v>87.24</v>
      </c>
      <c r="X47" s="559">
        <v>92.37</v>
      </c>
      <c r="Y47" s="560">
        <v>94.02000000000001</v>
      </c>
      <c r="Z47" s="560">
        <v>93</v>
      </c>
      <c r="AA47" s="560">
        <v>96</v>
      </c>
      <c r="AB47" s="560">
        <v>102</v>
      </c>
      <c r="AC47" s="560">
        <v>106</v>
      </c>
      <c r="AD47" s="561">
        <v>110</v>
      </c>
    </row>
    <row r="48" spans="3:30" ht="13.5" x14ac:dyDescent="0.25">
      <c r="D48" s="65" t="s">
        <v>89</v>
      </c>
      <c r="E48" s="66"/>
      <c r="F48" s="66"/>
      <c r="G48" s="66"/>
      <c r="H48" s="66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">
        <v>169</v>
      </c>
    </row>
    <row r="49" spans="4:30" x14ac:dyDescent="0.2">
      <c r="D49" s="55" t="s">
        <v>1</v>
      </c>
      <c r="E49" s="657" t="s">
        <v>142</v>
      </c>
      <c r="F49" s="657"/>
      <c r="G49" s="657"/>
      <c r="H49" s="657"/>
      <c r="I49" s="657"/>
      <c r="J49" s="657"/>
      <c r="K49" s="657"/>
      <c r="L49" s="657"/>
      <c r="M49" s="657"/>
      <c r="N49" s="657"/>
      <c r="O49" s="657"/>
      <c r="P49" s="657"/>
      <c r="Q49" s="657"/>
      <c r="R49" s="657"/>
      <c r="S49" s="657"/>
      <c r="T49" s="657"/>
      <c r="U49" s="657"/>
      <c r="V49" s="657"/>
      <c r="W49" s="657"/>
      <c r="X49" s="657"/>
      <c r="Y49" s="657"/>
      <c r="Z49" s="657"/>
      <c r="AA49" s="657"/>
      <c r="AB49" s="657"/>
      <c r="AC49" s="657"/>
      <c r="AD49" s="657"/>
    </row>
  </sheetData>
  <mergeCells count="35">
    <mergeCell ref="E22:E29"/>
    <mergeCell ref="F23:F26"/>
    <mergeCell ref="R7:R10"/>
    <mergeCell ref="P7:P10"/>
    <mergeCell ref="O7:O10"/>
    <mergeCell ref="F14:F17"/>
    <mergeCell ref="E49:AD49"/>
    <mergeCell ref="N7:N10"/>
    <mergeCell ref="AD7:AD10"/>
    <mergeCell ref="J7:J10"/>
    <mergeCell ref="K7:K10"/>
    <mergeCell ref="L7:L10"/>
    <mergeCell ref="E40:E47"/>
    <mergeCell ref="E31:E38"/>
    <mergeCell ref="W7:W10"/>
    <mergeCell ref="F41:F44"/>
    <mergeCell ref="E13:E20"/>
    <mergeCell ref="D7:I11"/>
    <mergeCell ref="F32:F35"/>
    <mergeCell ref="T7:T10"/>
    <mergeCell ref="S7:S10"/>
    <mergeCell ref="Q7:Q10"/>
    <mergeCell ref="AC7:AC10"/>
    <mergeCell ref="F46:F47"/>
    <mergeCell ref="Y7:Y10"/>
    <mergeCell ref="X7:X10"/>
    <mergeCell ref="V7:V10"/>
    <mergeCell ref="U7:U10"/>
    <mergeCell ref="M7:M10"/>
    <mergeCell ref="F19:F20"/>
    <mergeCell ref="F28:F29"/>
    <mergeCell ref="F37:F38"/>
    <mergeCell ref="AB7:AB10"/>
    <mergeCell ref="AA7:AA10"/>
    <mergeCell ref="Z7:Z10"/>
  </mergeCells>
  <phoneticPr fontId="0" type="noConversion"/>
  <conditionalFormatting sqref="D6">
    <cfRule type="cellIs" dxfId="45" priority="3" stopIfTrue="1" operator="equal">
      <formula>"   sem (do závorky) poznámku, proč vývojová řada nezečíná jako obvykle - nebo červenou buňku vymazat"</formula>
    </cfRule>
  </conditionalFormatting>
  <conditionalFormatting sqref="G6 AD48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Q9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0.5703125" style="57" customWidth="1"/>
    <col min="5" max="6" width="2.140625" style="57" customWidth="1"/>
    <col min="7" max="7" width="14.5703125" style="57" customWidth="1"/>
    <col min="8" max="9" width="9.42578125" style="57" customWidth="1"/>
    <col min="10" max="17" width="9.42578125" style="57" hidden="1" customWidth="1"/>
    <col min="18" max="19" width="8.42578125" style="57" hidden="1" customWidth="1"/>
    <col min="20" max="30" width="8.42578125" style="57" customWidth="1"/>
    <col min="31" max="39" width="10.42578125" style="57" customWidth="1"/>
    <col min="40" max="16384" width="9.140625" style="57"/>
  </cols>
  <sheetData>
    <row r="1" spans="2:43" hidden="1" x14ac:dyDescent="0.2"/>
    <row r="2" spans="2:43" hidden="1" x14ac:dyDescent="0.2"/>
    <row r="3" spans="2:43" ht="9" customHeight="1" x14ac:dyDescent="0.2">
      <c r="C3" s="56"/>
    </row>
    <row r="4" spans="2:43" s="58" customFormat="1" ht="15.75" x14ac:dyDescent="0.2">
      <c r="D4" s="15" t="s">
        <v>91</v>
      </c>
      <c r="E4" s="59"/>
      <c r="F4" s="59"/>
      <c r="G4" s="59"/>
      <c r="H4" s="15" t="s">
        <v>144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43" s="58" customFormat="1" ht="15.75" x14ac:dyDescent="0.2">
      <c r="B5" s="297">
        <v>18</v>
      </c>
      <c r="D5" s="16" t="s">
        <v>211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43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2:43" ht="6" customHeight="1" x14ac:dyDescent="0.2">
      <c r="C7" s="21"/>
      <c r="D7" s="629" t="s">
        <v>58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43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43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43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43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9"/>
      <c r="L11" s="172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43" ht="14.25" thickTop="1" thickBot="1" x14ac:dyDescent="0.25">
      <c r="C12" s="21"/>
      <c r="D12" s="102" t="s">
        <v>59</v>
      </c>
      <c r="E12" s="103"/>
      <c r="F12" s="103"/>
      <c r="G12" s="103"/>
      <c r="H12" s="103"/>
      <c r="I12" s="103"/>
      <c r="J12" s="93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427"/>
      <c r="Z12" s="257"/>
      <c r="AA12" s="257"/>
      <c r="AB12" s="257"/>
      <c r="AC12" s="257"/>
      <c r="AD12" s="333"/>
    </row>
    <row r="13" spans="2:43" x14ac:dyDescent="0.2">
      <c r="C13" s="21"/>
      <c r="D13" s="480"/>
      <c r="E13" s="481" t="s">
        <v>2</v>
      </c>
      <c r="F13" s="481"/>
      <c r="G13" s="481"/>
      <c r="H13" s="482"/>
      <c r="I13" s="483"/>
      <c r="J13" s="587">
        <v>389706</v>
      </c>
      <c r="K13" s="587">
        <v>390911</v>
      </c>
      <c r="L13" s="587">
        <v>387745</v>
      </c>
      <c r="M13" s="587">
        <v>386991</v>
      </c>
      <c r="N13" s="587">
        <v>379404</v>
      </c>
      <c r="O13" s="588">
        <v>373246</v>
      </c>
      <c r="P13" s="588">
        <v>367889</v>
      </c>
      <c r="Q13" s="588">
        <v>350645</v>
      </c>
      <c r="R13" s="588">
        <v>329773</v>
      </c>
      <c r="S13" s="588">
        <v>309575</v>
      </c>
      <c r="T13" s="588">
        <v>293782</v>
      </c>
      <c r="U13" s="588">
        <v>285118</v>
      </c>
      <c r="V13" s="588">
        <v>278625</v>
      </c>
      <c r="W13" s="588">
        <v>276877</v>
      </c>
      <c r="X13" s="588">
        <v>275495</v>
      </c>
      <c r="Y13" s="587">
        <v>275878</v>
      </c>
      <c r="Z13" s="587">
        <v>279593</v>
      </c>
      <c r="AA13" s="587">
        <v>287569</v>
      </c>
      <c r="AB13" s="587">
        <v>297981</v>
      </c>
      <c r="AC13" s="587">
        <v>312810</v>
      </c>
      <c r="AD13" s="589">
        <v>331931</v>
      </c>
      <c r="AK13" s="289"/>
      <c r="AL13" s="289"/>
      <c r="AM13" s="289"/>
      <c r="AN13" s="289"/>
      <c r="AO13" s="289"/>
      <c r="AP13" s="289"/>
      <c r="AQ13" s="289"/>
    </row>
    <row r="14" spans="2:43" ht="12.75" customHeight="1" x14ac:dyDescent="0.2">
      <c r="C14" s="21"/>
      <c r="D14" s="106"/>
      <c r="E14" s="623" t="s">
        <v>4</v>
      </c>
      <c r="F14" s="29" t="s">
        <v>5</v>
      </c>
      <c r="G14" s="46"/>
      <c r="H14" s="47"/>
      <c r="I14" s="48"/>
      <c r="J14" s="30">
        <v>337632</v>
      </c>
      <c r="K14" s="30">
        <v>338222</v>
      </c>
      <c r="L14" s="30">
        <v>334929</v>
      </c>
      <c r="M14" s="30">
        <v>332448</v>
      </c>
      <c r="N14" s="30">
        <v>325251</v>
      </c>
      <c r="O14" s="174">
        <v>319172</v>
      </c>
      <c r="P14" s="174">
        <v>313116</v>
      </c>
      <c r="Q14" s="174">
        <v>299440</v>
      </c>
      <c r="R14" s="174">
        <v>282753</v>
      </c>
      <c r="S14" s="174">
        <v>265517</v>
      </c>
      <c r="T14" s="174">
        <v>251451</v>
      </c>
      <c r="U14" s="174">
        <v>242601</v>
      </c>
      <c r="V14" s="174">
        <v>236092</v>
      </c>
      <c r="W14" s="174">
        <v>232868</v>
      </c>
      <c r="X14" s="174">
        <v>230549</v>
      </c>
      <c r="Y14" s="30">
        <v>230918</v>
      </c>
      <c r="Z14" s="30">
        <v>233309</v>
      </c>
      <c r="AA14" s="30">
        <v>239359</v>
      </c>
      <c r="AB14" s="30">
        <v>246626</v>
      </c>
      <c r="AC14" s="30">
        <v>257740</v>
      </c>
      <c r="AD14" s="413">
        <v>272386</v>
      </c>
      <c r="AK14" s="289"/>
      <c r="AL14" s="289"/>
      <c r="AM14" s="289"/>
      <c r="AN14" s="289"/>
      <c r="AO14" s="289"/>
      <c r="AP14" s="289"/>
    </row>
    <row r="15" spans="2:43" ht="12.75" customHeight="1" x14ac:dyDescent="0.2">
      <c r="C15" s="21"/>
      <c r="D15" s="28"/>
      <c r="E15" s="638"/>
      <c r="F15" s="626" t="s">
        <v>4</v>
      </c>
      <c r="G15" s="67" t="s">
        <v>6</v>
      </c>
      <c r="H15" s="68"/>
      <c r="I15" s="69"/>
      <c r="J15" s="36">
        <v>1557</v>
      </c>
      <c r="K15" s="36">
        <v>1499</v>
      </c>
      <c r="L15" s="36">
        <v>1537</v>
      </c>
      <c r="M15" s="36">
        <v>1492</v>
      </c>
      <c r="N15" s="36">
        <v>1575</v>
      </c>
      <c r="O15" s="175">
        <v>1560</v>
      </c>
      <c r="P15" s="175">
        <v>1600</v>
      </c>
      <c r="Q15" s="175">
        <v>1526</v>
      </c>
      <c r="R15" s="175">
        <v>1480</v>
      </c>
      <c r="S15" s="175">
        <v>1359</v>
      </c>
      <c r="T15" s="175">
        <v>1288</v>
      </c>
      <c r="U15" s="175">
        <v>1195</v>
      </c>
      <c r="V15" s="175">
        <v>1217</v>
      </c>
      <c r="W15" s="175">
        <v>1179</v>
      </c>
      <c r="X15" s="175">
        <v>1107</v>
      </c>
      <c r="Y15" s="36">
        <v>1100</v>
      </c>
      <c r="Z15" s="36">
        <v>1120</v>
      </c>
      <c r="AA15" s="36">
        <v>1130</v>
      </c>
      <c r="AB15" s="36">
        <v>1107</v>
      </c>
      <c r="AC15" s="36">
        <v>1148</v>
      </c>
      <c r="AD15" s="335">
        <v>1193</v>
      </c>
      <c r="AK15" s="289"/>
      <c r="AL15" s="289"/>
      <c r="AM15" s="289"/>
      <c r="AN15" s="289"/>
      <c r="AO15" s="289"/>
      <c r="AP15" s="289"/>
    </row>
    <row r="16" spans="2:43" ht="12.75" customHeight="1" x14ac:dyDescent="0.2">
      <c r="C16" s="21"/>
      <c r="D16" s="28"/>
      <c r="E16" s="638"/>
      <c r="F16" s="626"/>
      <c r="G16" s="38" t="s">
        <v>7</v>
      </c>
      <c r="H16" s="39"/>
      <c r="I16" s="40"/>
      <c r="J16" s="42">
        <v>1036</v>
      </c>
      <c r="K16" s="42">
        <v>1339</v>
      </c>
      <c r="L16" s="42">
        <v>1410</v>
      </c>
      <c r="M16" s="42">
        <v>1572</v>
      </c>
      <c r="N16" s="42">
        <v>1572</v>
      </c>
      <c r="O16" s="176">
        <v>1614</v>
      </c>
      <c r="P16" s="176">
        <v>1635</v>
      </c>
      <c r="Q16" s="176">
        <v>1615</v>
      </c>
      <c r="R16" s="176">
        <v>1597</v>
      </c>
      <c r="S16" s="176">
        <v>1520</v>
      </c>
      <c r="T16" s="176">
        <v>1540</v>
      </c>
      <c r="U16" s="176">
        <v>1566</v>
      </c>
      <c r="V16" s="176">
        <v>1578</v>
      </c>
      <c r="W16" s="176">
        <v>1525</v>
      </c>
      <c r="X16" s="176">
        <v>1564</v>
      </c>
      <c r="Y16" s="42">
        <v>1575</v>
      </c>
      <c r="Z16" s="42">
        <v>1658</v>
      </c>
      <c r="AA16" s="42">
        <v>1733</v>
      </c>
      <c r="AB16" s="42">
        <v>1950</v>
      </c>
      <c r="AC16" s="42">
        <v>2224</v>
      </c>
      <c r="AD16" s="337">
        <v>2430</v>
      </c>
      <c r="AK16" s="289"/>
      <c r="AL16" s="289"/>
      <c r="AM16" s="289"/>
      <c r="AN16" s="289"/>
      <c r="AO16" s="289"/>
      <c r="AP16" s="289"/>
    </row>
    <row r="17" spans="3:42" x14ac:dyDescent="0.2">
      <c r="C17" s="21"/>
      <c r="D17" s="28"/>
      <c r="E17" s="638"/>
      <c r="F17" s="626"/>
      <c r="G17" s="115" t="s">
        <v>115</v>
      </c>
      <c r="H17" s="39"/>
      <c r="I17" s="40"/>
      <c r="J17" s="548">
        <v>333196</v>
      </c>
      <c r="K17" s="548">
        <v>333778</v>
      </c>
      <c r="L17" s="548">
        <v>330750</v>
      </c>
      <c r="M17" s="548">
        <v>328635</v>
      </c>
      <c r="N17" s="548">
        <v>321198</v>
      </c>
      <c r="O17" s="565">
        <v>315063</v>
      </c>
      <c r="P17" s="565">
        <v>308792</v>
      </c>
      <c r="Q17" s="565">
        <v>295277</v>
      </c>
      <c r="R17" s="565">
        <v>278710</v>
      </c>
      <c r="S17" s="565">
        <v>261657</v>
      </c>
      <c r="T17" s="565">
        <v>247540</v>
      </c>
      <c r="U17" s="565">
        <v>238736</v>
      </c>
      <c r="V17" s="565">
        <v>232154</v>
      </c>
      <c r="W17" s="565">
        <v>228900</v>
      </c>
      <c r="X17" s="565">
        <v>226493</v>
      </c>
      <c r="Y17" s="548">
        <v>226726</v>
      </c>
      <c r="Z17" s="548">
        <v>228828</v>
      </c>
      <c r="AA17" s="548">
        <v>234669</v>
      </c>
      <c r="AB17" s="548">
        <v>241651</v>
      </c>
      <c r="AC17" s="548">
        <v>252353</v>
      </c>
      <c r="AD17" s="566">
        <v>266713</v>
      </c>
      <c r="AK17" s="289"/>
      <c r="AL17" s="289"/>
      <c r="AM17" s="289"/>
      <c r="AN17" s="289"/>
      <c r="AO17" s="289"/>
      <c r="AP17" s="289"/>
    </row>
    <row r="18" spans="3:42" x14ac:dyDescent="0.2">
      <c r="C18" s="21"/>
      <c r="D18" s="28"/>
      <c r="E18" s="638"/>
      <c r="F18" s="626"/>
      <c r="G18" s="67" t="s">
        <v>8</v>
      </c>
      <c r="H18" s="68"/>
      <c r="I18" s="69"/>
      <c r="J18" s="310">
        <v>1843</v>
      </c>
      <c r="K18" s="44">
        <v>1606</v>
      </c>
      <c r="L18" s="44">
        <v>1232</v>
      </c>
      <c r="M18" s="44">
        <v>749</v>
      </c>
      <c r="N18" s="44">
        <v>906</v>
      </c>
      <c r="O18" s="177">
        <v>935</v>
      </c>
      <c r="P18" s="177">
        <v>1089</v>
      </c>
      <c r="Q18" s="177">
        <v>1022</v>
      </c>
      <c r="R18" s="177">
        <v>966</v>
      </c>
      <c r="S18" s="177">
        <v>981</v>
      </c>
      <c r="T18" s="177">
        <v>1083</v>
      </c>
      <c r="U18" s="177">
        <v>1104</v>
      </c>
      <c r="V18" s="177">
        <v>1143</v>
      </c>
      <c r="W18" s="177">
        <v>1264</v>
      </c>
      <c r="X18" s="177">
        <v>1385</v>
      </c>
      <c r="Y18" s="44">
        <v>1517</v>
      </c>
      <c r="Z18" s="44">
        <v>1703</v>
      </c>
      <c r="AA18" s="44">
        <v>1827</v>
      </c>
      <c r="AB18" s="44">
        <v>1918</v>
      </c>
      <c r="AC18" s="44">
        <v>2015</v>
      </c>
      <c r="AD18" s="409">
        <v>2050</v>
      </c>
      <c r="AK18" s="289"/>
      <c r="AL18" s="289"/>
      <c r="AM18" s="289"/>
      <c r="AN18" s="289"/>
      <c r="AO18" s="289"/>
      <c r="AP18" s="289"/>
    </row>
    <row r="19" spans="3:42" x14ac:dyDescent="0.2">
      <c r="C19" s="21"/>
      <c r="D19" s="28"/>
      <c r="E19" s="638"/>
      <c r="F19" s="29" t="s">
        <v>11</v>
      </c>
      <c r="G19" s="46"/>
      <c r="H19" s="47"/>
      <c r="I19" s="48"/>
      <c r="J19" s="544">
        <v>52074</v>
      </c>
      <c r="K19" s="544">
        <v>52689</v>
      </c>
      <c r="L19" s="544">
        <v>52816</v>
      </c>
      <c r="M19" s="544">
        <v>54543</v>
      </c>
      <c r="N19" s="544">
        <v>54153</v>
      </c>
      <c r="O19" s="563">
        <v>54074</v>
      </c>
      <c r="P19" s="563">
        <v>54773</v>
      </c>
      <c r="Q19" s="563">
        <v>51205</v>
      </c>
      <c r="R19" s="563">
        <v>47020</v>
      </c>
      <c r="S19" s="563">
        <v>44058</v>
      </c>
      <c r="T19" s="563">
        <v>42331</v>
      </c>
      <c r="U19" s="563">
        <v>42517</v>
      </c>
      <c r="V19" s="563">
        <v>42533</v>
      </c>
      <c r="W19" s="563">
        <v>44009</v>
      </c>
      <c r="X19" s="563">
        <v>44946</v>
      </c>
      <c r="Y19" s="544">
        <v>44960</v>
      </c>
      <c r="Z19" s="544">
        <v>46284</v>
      </c>
      <c r="AA19" s="544">
        <v>48210</v>
      </c>
      <c r="AB19" s="544">
        <v>51355</v>
      </c>
      <c r="AC19" s="544">
        <v>55070</v>
      </c>
      <c r="AD19" s="564">
        <v>59545</v>
      </c>
      <c r="AK19" s="289"/>
      <c r="AL19" s="289"/>
      <c r="AM19" s="289"/>
      <c r="AN19" s="289"/>
      <c r="AO19" s="289"/>
      <c r="AP19" s="289"/>
    </row>
    <row r="20" spans="3:42" x14ac:dyDescent="0.2">
      <c r="C20" s="21"/>
      <c r="D20" s="28"/>
      <c r="E20" s="638"/>
      <c r="F20" s="626" t="s">
        <v>4</v>
      </c>
      <c r="G20" s="67" t="s">
        <v>174</v>
      </c>
      <c r="H20" s="68"/>
      <c r="I20" s="69"/>
      <c r="J20" s="35">
        <v>49732</v>
      </c>
      <c r="K20" s="36">
        <v>50361</v>
      </c>
      <c r="L20" s="36">
        <v>50477</v>
      </c>
      <c r="M20" s="36">
        <v>52195</v>
      </c>
      <c r="N20" s="36">
        <v>51803</v>
      </c>
      <c r="O20" s="175">
        <v>51716</v>
      </c>
      <c r="P20" s="175">
        <v>52423</v>
      </c>
      <c r="Q20" s="175">
        <v>48768</v>
      </c>
      <c r="R20" s="175">
        <v>44601</v>
      </c>
      <c r="S20" s="175">
        <v>41505</v>
      </c>
      <c r="T20" s="175">
        <v>39754</v>
      </c>
      <c r="U20" s="175">
        <v>39864</v>
      </c>
      <c r="V20" s="175">
        <v>39834</v>
      </c>
      <c r="W20" s="175">
        <v>41210</v>
      </c>
      <c r="X20" s="175">
        <v>42108</v>
      </c>
      <c r="Y20" s="36">
        <v>42099</v>
      </c>
      <c r="Z20" s="36">
        <v>43418</v>
      </c>
      <c r="AA20" s="36">
        <v>45187</v>
      </c>
      <c r="AB20" s="36">
        <v>48017</v>
      </c>
      <c r="AC20" s="36">
        <v>51455</v>
      </c>
      <c r="AD20" s="335">
        <v>55687</v>
      </c>
      <c r="AK20" s="289"/>
      <c r="AL20" s="289"/>
      <c r="AM20" s="289"/>
      <c r="AN20" s="289"/>
      <c r="AO20" s="289"/>
      <c r="AP20" s="289"/>
    </row>
    <row r="21" spans="3:42" ht="13.5" thickBot="1" x14ac:dyDescent="0.25">
      <c r="C21" s="21"/>
      <c r="D21" s="49"/>
      <c r="E21" s="639"/>
      <c r="F21" s="628"/>
      <c r="G21" s="88" t="s">
        <v>12</v>
      </c>
      <c r="H21" s="89"/>
      <c r="I21" s="90"/>
      <c r="J21" s="558">
        <v>2342</v>
      </c>
      <c r="K21" s="558">
        <v>2328</v>
      </c>
      <c r="L21" s="558">
        <v>2339</v>
      </c>
      <c r="M21" s="558">
        <v>2348</v>
      </c>
      <c r="N21" s="558">
        <v>2350</v>
      </c>
      <c r="O21" s="567">
        <v>2358</v>
      </c>
      <c r="P21" s="567">
        <v>2350</v>
      </c>
      <c r="Q21" s="567">
        <v>2437</v>
      </c>
      <c r="R21" s="567">
        <v>2419</v>
      </c>
      <c r="S21" s="567">
        <v>2553</v>
      </c>
      <c r="T21" s="567">
        <v>2577</v>
      </c>
      <c r="U21" s="567">
        <v>2653</v>
      </c>
      <c r="V21" s="567">
        <v>2699</v>
      </c>
      <c r="W21" s="567">
        <v>2799</v>
      </c>
      <c r="X21" s="567">
        <v>2838</v>
      </c>
      <c r="Y21" s="558">
        <v>2861</v>
      </c>
      <c r="Z21" s="558">
        <v>2866</v>
      </c>
      <c r="AA21" s="558">
        <v>3023</v>
      </c>
      <c r="AB21" s="558">
        <v>3338</v>
      </c>
      <c r="AC21" s="558">
        <v>3615</v>
      </c>
      <c r="AD21" s="568">
        <v>3858</v>
      </c>
      <c r="AK21" s="289"/>
      <c r="AL21" s="289"/>
      <c r="AM21" s="289"/>
      <c r="AN21" s="289"/>
      <c r="AO21" s="289"/>
      <c r="AP21" s="289"/>
    </row>
    <row r="22" spans="3:42" x14ac:dyDescent="0.2">
      <c r="C22" s="21"/>
      <c r="D22" s="96"/>
      <c r="E22" s="97" t="s">
        <v>131</v>
      </c>
      <c r="F22" s="97"/>
      <c r="G22" s="97"/>
      <c r="H22" s="98"/>
      <c r="I22" s="99"/>
      <c r="J22" s="86">
        <v>378950</v>
      </c>
      <c r="K22" s="86">
        <v>379442</v>
      </c>
      <c r="L22" s="86">
        <v>376850</v>
      </c>
      <c r="M22" s="86">
        <v>375598</v>
      </c>
      <c r="N22" s="86">
        <v>368261</v>
      </c>
      <c r="O22" s="188">
        <v>362154</v>
      </c>
      <c r="P22" s="188">
        <v>356867</v>
      </c>
      <c r="Q22" s="188">
        <v>339550</v>
      </c>
      <c r="R22" s="188">
        <v>319162</v>
      </c>
      <c r="S22" s="188">
        <v>298977</v>
      </c>
      <c r="T22" s="188">
        <v>282901</v>
      </c>
      <c r="U22" s="188">
        <v>273960</v>
      </c>
      <c r="V22" s="188">
        <v>267732</v>
      </c>
      <c r="W22" s="188">
        <v>265721</v>
      </c>
      <c r="X22" s="188">
        <v>264727</v>
      </c>
      <c r="Y22" s="86">
        <v>265439</v>
      </c>
      <c r="Z22" s="86">
        <v>269248</v>
      </c>
      <c r="AA22" s="86">
        <v>277074</v>
      </c>
      <c r="AB22" s="86">
        <v>287324</v>
      </c>
      <c r="AC22" s="86">
        <v>302233</v>
      </c>
      <c r="AD22" s="334">
        <v>321151</v>
      </c>
      <c r="AK22" s="289"/>
      <c r="AL22" s="289"/>
      <c r="AM22" s="289"/>
      <c r="AN22" s="289"/>
      <c r="AO22" s="289"/>
      <c r="AP22" s="289"/>
    </row>
    <row r="23" spans="3:42" ht="12.75" customHeight="1" x14ac:dyDescent="0.2">
      <c r="C23" s="21"/>
      <c r="D23" s="106"/>
      <c r="E23" s="623" t="s">
        <v>4</v>
      </c>
      <c r="F23" s="29" t="s">
        <v>5</v>
      </c>
      <c r="G23" s="46"/>
      <c r="H23" s="47"/>
      <c r="I23" s="48"/>
      <c r="J23" s="30">
        <v>329982</v>
      </c>
      <c r="K23" s="30">
        <v>330159</v>
      </c>
      <c r="L23" s="30">
        <v>327498</v>
      </c>
      <c r="M23" s="30">
        <v>325158</v>
      </c>
      <c r="N23" s="30">
        <v>318105</v>
      </c>
      <c r="O23" s="174">
        <v>312276</v>
      </c>
      <c r="P23" s="174">
        <v>306328</v>
      </c>
      <c r="Q23" s="174">
        <v>292831</v>
      </c>
      <c r="R23" s="174">
        <v>276459</v>
      </c>
      <c r="S23" s="174">
        <v>259527</v>
      </c>
      <c r="T23" s="174">
        <v>245384</v>
      </c>
      <c r="U23" s="174">
        <v>237107</v>
      </c>
      <c r="V23" s="174">
        <v>230780</v>
      </c>
      <c r="W23" s="174">
        <v>227859</v>
      </c>
      <c r="X23" s="174">
        <v>225927</v>
      </c>
      <c r="Y23" s="30">
        <v>226695</v>
      </c>
      <c r="Z23" s="30">
        <v>229270</v>
      </c>
      <c r="AA23" s="30">
        <v>235438</v>
      </c>
      <c r="AB23" s="30">
        <v>242802</v>
      </c>
      <c r="AC23" s="30">
        <v>254136</v>
      </c>
      <c r="AD23" s="413">
        <v>268934</v>
      </c>
      <c r="AK23" s="289"/>
      <c r="AL23" s="289"/>
      <c r="AM23" s="289"/>
      <c r="AN23" s="289"/>
      <c r="AO23" s="289"/>
      <c r="AP23" s="289"/>
    </row>
    <row r="24" spans="3:42" ht="12.75" customHeight="1" x14ac:dyDescent="0.2">
      <c r="C24" s="21"/>
      <c r="D24" s="28"/>
      <c r="E24" s="638"/>
      <c r="F24" s="626" t="s">
        <v>4</v>
      </c>
      <c r="G24" s="67" t="s">
        <v>6</v>
      </c>
      <c r="H24" s="68"/>
      <c r="I24" s="69"/>
      <c r="J24" s="36">
        <v>1557</v>
      </c>
      <c r="K24" s="36">
        <v>1499</v>
      </c>
      <c r="L24" s="36">
        <v>1537</v>
      </c>
      <c r="M24" s="36">
        <v>1492</v>
      </c>
      <c r="N24" s="36">
        <v>1575</v>
      </c>
      <c r="O24" s="175">
        <v>1560</v>
      </c>
      <c r="P24" s="175">
        <v>1600</v>
      </c>
      <c r="Q24" s="175">
        <v>1526</v>
      </c>
      <c r="R24" s="175">
        <v>1480</v>
      </c>
      <c r="S24" s="175">
        <v>1359</v>
      </c>
      <c r="T24" s="175">
        <v>1288</v>
      </c>
      <c r="U24" s="175">
        <v>1195</v>
      </c>
      <c r="V24" s="175">
        <v>1217</v>
      </c>
      <c r="W24" s="175">
        <v>1179</v>
      </c>
      <c r="X24" s="175">
        <v>1107</v>
      </c>
      <c r="Y24" s="36">
        <v>1100</v>
      </c>
      <c r="Z24" s="36">
        <v>1120</v>
      </c>
      <c r="AA24" s="36">
        <v>1130</v>
      </c>
      <c r="AB24" s="36">
        <v>1107</v>
      </c>
      <c r="AC24" s="36">
        <v>1148</v>
      </c>
      <c r="AD24" s="335">
        <v>1193</v>
      </c>
      <c r="AK24" s="289"/>
      <c r="AL24" s="289"/>
      <c r="AM24" s="289"/>
      <c r="AN24" s="289"/>
      <c r="AO24" s="289"/>
      <c r="AP24" s="289"/>
    </row>
    <row r="25" spans="3:42" ht="12.75" customHeight="1" x14ac:dyDescent="0.2">
      <c r="C25" s="21"/>
      <c r="D25" s="28"/>
      <c r="E25" s="638"/>
      <c r="F25" s="626"/>
      <c r="G25" s="38" t="s">
        <v>7</v>
      </c>
      <c r="H25" s="39"/>
      <c r="I25" s="40"/>
      <c r="J25" s="42">
        <v>1036</v>
      </c>
      <c r="K25" s="42">
        <v>1339</v>
      </c>
      <c r="L25" s="42">
        <v>1410</v>
      </c>
      <c r="M25" s="42">
        <v>1572</v>
      </c>
      <c r="N25" s="42">
        <v>1572</v>
      </c>
      <c r="O25" s="176">
        <v>1614</v>
      </c>
      <c r="P25" s="176">
        <v>1635</v>
      </c>
      <c r="Q25" s="176">
        <v>1615</v>
      </c>
      <c r="R25" s="176">
        <v>1597</v>
      </c>
      <c r="S25" s="176">
        <v>1520</v>
      </c>
      <c r="T25" s="176">
        <v>1540</v>
      </c>
      <c r="U25" s="176">
        <v>1566</v>
      </c>
      <c r="V25" s="176">
        <v>1563</v>
      </c>
      <c r="W25" s="176">
        <v>1519</v>
      </c>
      <c r="X25" s="176">
        <v>1496</v>
      </c>
      <c r="Y25" s="42">
        <v>1464</v>
      </c>
      <c r="Z25" s="42">
        <v>1529</v>
      </c>
      <c r="AA25" s="42">
        <v>1605</v>
      </c>
      <c r="AB25" s="42">
        <v>1815</v>
      </c>
      <c r="AC25" s="42">
        <v>2091</v>
      </c>
      <c r="AD25" s="337">
        <v>2299</v>
      </c>
      <c r="AK25" s="289"/>
      <c r="AL25" s="289"/>
      <c r="AM25" s="289"/>
      <c r="AN25" s="289"/>
      <c r="AO25" s="289"/>
      <c r="AP25" s="289"/>
    </row>
    <row r="26" spans="3:42" x14ac:dyDescent="0.2">
      <c r="C26" s="21"/>
      <c r="D26" s="28"/>
      <c r="E26" s="638"/>
      <c r="F26" s="626"/>
      <c r="G26" s="115" t="s">
        <v>115</v>
      </c>
      <c r="H26" s="39"/>
      <c r="I26" s="40"/>
      <c r="J26" s="548">
        <v>325895</v>
      </c>
      <c r="K26" s="548">
        <v>326072</v>
      </c>
      <c r="L26" s="548">
        <v>323600</v>
      </c>
      <c r="M26" s="548">
        <v>321455</v>
      </c>
      <c r="N26" s="548">
        <v>314281</v>
      </c>
      <c r="O26" s="565">
        <v>308369</v>
      </c>
      <c r="P26" s="565">
        <v>302228</v>
      </c>
      <c r="Q26" s="565">
        <v>288911</v>
      </c>
      <c r="R26" s="565">
        <v>272627</v>
      </c>
      <c r="S26" s="565">
        <v>255886</v>
      </c>
      <c r="T26" s="565">
        <v>241853</v>
      </c>
      <c r="U26" s="565">
        <v>233635</v>
      </c>
      <c r="V26" s="565">
        <v>227290</v>
      </c>
      <c r="W26" s="565">
        <v>224372</v>
      </c>
      <c r="X26" s="565">
        <v>222413</v>
      </c>
      <c r="Y26" s="548">
        <v>223089</v>
      </c>
      <c r="Z26" s="548">
        <v>225447</v>
      </c>
      <c r="AA26" s="548">
        <v>231407</v>
      </c>
      <c r="AB26" s="548">
        <v>238497</v>
      </c>
      <c r="AC26" s="548">
        <v>249477</v>
      </c>
      <c r="AD26" s="566">
        <v>263953</v>
      </c>
      <c r="AK26" s="289"/>
      <c r="AL26" s="289"/>
      <c r="AM26" s="289"/>
      <c r="AN26" s="289"/>
      <c r="AO26" s="289"/>
      <c r="AP26" s="289"/>
    </row>
    <row r="27" spans="3:42" x14ac:dyDescent="0.2">
      <c r="C27" s="21"/>
      <c r="D27" s="28"/>
      <c r="E27" s="638"/>
      <c r="F27" s="626"/>
      <c r="G27" s="67" t="s">
        <v>8</v>
      </c>
      <c r="H27" s="68"/>
      <c r="I27" s="69"/>
      <c r="J27" s="310">
        <v>1494</v>
      </c>
      <c r="K27" s="44">
        <v>1249</v>
      </c>
      <c r="L27" s="44">
        <v>951</v>
      </c>
      <c r="M27" s="44">
        <v>639</v>
      </c>
      <c r="N27" s="44">
        <v>677</v>
      </c>
      <c r="O27" s="177">
        <v>733</v>
      </c>
      <c r="P27" s="177">
        <v>865</v>
      </c>
      <c r="Q27" s="177">
        <v>779</v>
      </c>
      <c r="R27" s="177">
        <v>755</v>
      </c>
      <c r="S27" s="177">
        <v>762</v>
      </c>
      <c r="T27" s="177">
        <v>703</v>
      </c>
      <c r="U27" s="177">
        <v>711</v>
      </c>
      <c r="V27" s="177">
        <v>710</v>
      </c>
      <c r="W27" s="177">
        <v>789</v>
      </c>
      <c r="X27" s="177">
        <v>911</v>
      </c>
      <c r="Y27" s="44">
        <v>1042</v>
      </c>
      <c r="Z27" s="44">
        <v>1174</v>
      </c>
      <c r="AA27" s="44">
        <v>1296</v>
      </c>
      <c r="AB27" s="44">
        <v>1383</v>
      </c>
      <c r="AC27" s="44">
        <v>1420</v>
      </c>
      <c r="AD27" s="409">
        <v>1489</v>
      </c>
      <c r="AK27" s="289"/>
      <c r="AL27" s="289"/>
      <c r="AM27" s="289"/>
      <c r="AN27" s="289"/>
      <c r="AO27" s="289"/>
      <c r="AP27" s="289"/>
    </row>
    <row r="28" spans="3:42" x14ac:dyDescent="0.2">
      <c r="C28" s="21"/>
      <c r="D28" s="28"/>
      <c r="E28" s="638"/>
      <c r="F28" s="29" t="s">
        <v>11</v>
      </c>
      <c r="G28" s="46"/>
      <c r="H28" s="47"/>
      <c r="I28" s="48"/>
      <c r="J28" s="544">
        <v>48968</v>
      </c>
      <c r="K28" s="544">
        <v>49283</v>
      </c>
      <c r="L28" s="544">
        <v>49352</v>
      </c>
      <c r="M28" s="544">
        <v>50440</v>
      </c>
      <c r="N28" s="544">
        <v>50156</v>
      </c>
      <c r="O28" s="563">
        <v>49878</v>
      </c>
      <c r="P28" s="563">
        <v>50539</v>
      </c>
      <c r="Q28" s="563">
        <v>46719</v>
      </c>
      <c r="R28" s="563">
        <v>42703</v>
      </c>
      <c r="S28" s="563">
        <v>39450</v>
      </c>
      <c r="T28" s="563">
        <v>37517</v>
      </c>
      <c r="U28" s="563">
        <v>36853</v>
      </c>
      <c r="V28" s="563">
        <v>36952</v>
      </c>
      <c r="W28" s="563">
        <v>37862</v>
      </c>
      <c r="X28" s="563">
        <v>38800</v>
      </c>
      <c r="Y28" s="544">
        <v>38744</v>
      </c>
      <c r="Z28" s="544">
        <v>39978</v>
      </c>
      <c r="AA28" s="544">
        <v>41636</v>
      </c>
      <c r="AB28" s="544">
        <v>44522</v>
      </c>
      <c r="AC28" s="544">
        <v>48097</v>
      </c>
      <c r="AD28" s="564">
        <v>52217</v>
      </c>
      <c r="AK28" s="289"/>
      <c r="AL28" s="289"/>
      <c r="AM28" s="289"/>
      <c r="AN28" s="289"/>
      <c r="AO28" s="289"/>
      <c r="AP28" s="289"/>
    </row>
    <row r="29" spans="3:42" x14ac:dyDescent="0.2">
      <c r="C29" s="21"/>
      <c r="D29" s="28"/>
      <c r="E29" s="638"/>
      <c r="F29" s="626" t="s">
        <v>4</v>
      </c>
      <c r="G29" s="67" t="s">
        <v>174</v>
      </c>
      <c r="H29" s="68"/>
      <c r="I29" s="69"/>
      <c r="J29" s="35">
        <v>46682</v>
      </c>
      <c r="K29" s="36">
        <v>47021</v>
      </c>
      <c r="L29" s="36">
        <v>47066</v>
      </c>
      <c r="M29" s="36">
        <v>48180</v>
      </c>
      <c r="N29" s="36">
        <v>47860</v>
      </c>
      <c r="O29" s="175">
        <v>47604</v>
      </c>
      <c r="P29" s="175">
        <v>48239</v>
      </c>
      <c r="Q29" s="175">
        <v>44367</v>
      </c>
      <c r="R29" s="175">
        <v>40391</v>
      </c>
      <c r="S29" s="175">
        <v>37113</v>
      </c>
      <c r="T29" s="175">
        <v>35185</v>
      </c>
      <c r="U29" s="175">
        <v>34518</v>
      </c>
      <c r="V29" s="175">
        <v>34587</v>
      </c>
      <c r="W29" s="175">
        <v>35415</v>
      </c>
      <c r="X29" s="175">
        <v>36248</v>
      </c>
      <c r="Y29" s="36">
        <v>36198</v>
      </c>
      <c r="Z29" s="36">
        <v>37406</v>
      </c>
      <c r="AA29" s="36">
        <v>38943</v>
      </c>
      <c r="AB29" s="36">
        <v>41529</v>
      </c>
      <c r="AC29" s="36">
        <v>44839</v>
      </c>
      <c r="AD29" s="335">
        <v>48673</v>
      </c>
      <c r="AK29" s="289"/>
      <c r="AL29" s="289"/>
      <c r="AM29" s="289"/>
      <c r="AN29" s="289"/>
      <c r="AO29" s="289"/>
      <c r="AP29" s="289"/>
    </row>
    <row r="30" spans="3:42" ht="13.5" thickBot="1" x14ac:dyDescent="0.25">
      <c r="C30" s="21"/>
      <c r="D30" s="49"/>
      <c r="E30" s="639"/>
      <c r="F30" s="628"/>
      <c r="G30" s="88" t="s">
        <v>12</v>
      </c>
      <c r="H30" s="89"/>
      <c r="I30" s="90"/>
      <c r="J30" s="558">
        <v>2286</v>
      </c>
      <c r="K30" s="558">
        <v>2262</v>
      </c>
      <c r="L30" s="558">
        <v>2286</v>
      </c>
      <c r="M30" s="558">
        <v>2260</v>
      </c>
      <c r="N30" s="558">
        <v>2296</v>
      </c>
      <c r="O30" s="567">
        <v>2274</v>
      </c>
      <c r="P30" s="567">
        <v>2300</v>
      </c>
      <c r="Q30" s="567">
        <v>2352</v>
      </c>
      <c r="R30" s="567">
        <v>2312</v>
      </c>
      <c r="S30" s="567">
        <v>2337</v>
      </c>
      <c r="T30" s="567">
        <v>2332</v>
      </c>
      <c r="U30" s="567">
        <v>2335</v>
      </c>
      <c r="V30" s="567">
        <v>2365</v>
      </c>
      <c r="W30" s="567">
        <v>2447</v>
      </c>
      <c r="X30" s="567">
        <v>2552</v>
      </c>
      <c r="Y30" s="558">
        <v>2546</v>
      </c>
      <c r="Z30" s="558">
        <v>2572</v>
      </c>
      <c r="AA30" s="558">
        <v>2693</v>
      </c>
      <c r="AB30" s="558">
        <v>2993</v>
      </c>
      <c r="AC30" s="558">
        <v>3258</v>
      </c>
      <c r="AD30" s="568">
        <v>3544</v>
      </c>
      <c r="AK30" s="289"/>
      <c r="AL30" s="289"/>
      <c r="AM30" s="289"/>
      <c r="AN30" s="289"/>
      <c r="AO30" s="289"/>
      <c r="AP30" s="289"/>
    </row>
    <row r="31" spans="3:42" x14ac:dyDescent="0.2">
      <c r="C31" s="21"/>
      <c r="D31" s="96"/>
      <c r="E31" s="97" t="s">
        <v>117</v>
      </c>
      <c r="F31" s="97"/>
      <c r="G31" s="97"/>
      <c r="H31" s="98"/>
      <c r="I31" s="99"/>
      <c r="J31" s="86">
        <v>10756</v>
      </c>
      <c r="K31" s="86">
        <v>11469</v>
      </c>
      <c r="L31" s="86">
        <v>10895</v>
      </c>
      <c r="M31" s="86">
        <v>11393</v>
      </c>
      <c r="N31" s="86">
        <v>11143</v>
      </c>
      <c r="O31" s="188">
        <v>11092</v>
      </c>
      <c r="P31" s="188">
        <v>11022</v>
      </c>
      <c r="Q31" s="188">
        <v>11095</v>
      </c>
      <c r="R31" s="188">
        <v>10611</v>
      </c>
      <c r="S31" s="188">
        <v>10598</v>
      </c>
      <c r="T31" s="188">
        <v>10881</v>
      </c>
      <c r="U31" s="188">
        <v>11158</v>
      </c>
      <c r="V31" s="188">
        <v>10893</v>
      </c>
      <c r="W31" s="188">
        <v>11156</v>
      </c>
      <c r="X31" s="188">
        <v>10768</v>
      </c>
      <c r="Y31" s="86">
        <v>10439</v>
      </c>
      <c r="Z31" s="86">
        <v>10345</v>
      </c>
      <c r="AA31" s="86">
        <v>10495</v>
      </c>
      <c r="AB31" s="86">
        <v>10657</v>
      </c>
      <c r="AC31" s="86">
        <v>10577</v>
      </c>
      <c r="AD31" s="334">
        <v>10780</v>
      </c>
      <c r="AK31" s="289"/>
      <c r="AL31" s="289"/>
      <c r="AM31" s="289"/>
      <c r="AN31" s="289"/>
      <c r="AO31" s="289"/>
      <c r="AP31" s="289"/>
    </row>
    <row r="32" spans="3:42" ht="12.75" customHeight="1" x14ac:dyDescent="0.2">
      <c r="C32" s="21"/>
      <c r="D32" s="106"/>
      <c r="E32" s="623" t="s">
        <v>4</v>
      </c>
      <c r="F32" s="29" t="s">
        <v>5</v>
      </c>
      <c r="G32" s="46"/>
      <c r="H32" s="47"/>
      <c r="I32" s="48"/>
      <c r="J32" s="30">
        <v>7650</v>
      </c>
      <c r="K32" s="30">
        <v>8063</v>
      </c>
      <c r="L32" s="30">
        <v>7431</v>
      </c>
      <c r="M32" s="30">
        <v>7290</v>
      </c>
      <c r="N32" s="30">
        <v>7146</v>
      </c>
      <c r="O32" s="174">
        <v>6896</v>
      </c>
      <c r="P32" s="174">
        <v>6788</v>
      </c>
      <c r="Q32" s="174">
        <v>6609</v>
      </c>
      <c r="R32" s="174">
        <v>6294</v>
      </c>
      <c r="S32" s="174">
        <v>5990</v>
      </c>
      <c r="T32" s="174">
        <v>6067</v>
      </c>
      <c r="U32" s="174">
        <v>5494</v>
      </c>
      <c r="V32" s="174">
        <v>5312</v>
      </c>
      <c r="W32" s="174">
        <v>5009</v>
      </c>
      <c r="X32" s="174">
        <v>4622</v>
      </c>
      <c r="Y32" s="30">
        <v>4223</v>
      </c>
      <c r="Z32" s="30">
        <v>4039</v>
      </c>
      <c r="AA32" s="30">
        <v>3921</v>
      </c>
      <c r="AB32" s="30">
        <v>3824</v>
      </c>
      <c r="AC32" s="30">
        <v>3604</v>
      </c>
      <c r="AD32" s="413">
        <v>3452</v>
      </c>
      <c r="AK32" s="289"/>
      <c r="AL32" s="289"/>
      <c r="AM32" s="289"/>
      <c r="AN32" s="289"/>
      <c r="AO32" s="289"/>
      <c r="AP32" s="289"/>
    </row>
    <row r="33" spans="3:42" ht="12.75" customHeight="1" x14ac:dyDescent="0.2">
      <c r="C33" s="21"/>
      <c r="D33" s="28"/>
      <c r="E33" s="638"/>
      <c r="F33" s="626" t="s">
        <v>4</v>
      </c>
      <c r="G33" s="67" t="s">
        <v>6</v>
      </c>
      <c r="H33" s="68"/>
      <c r="I33" s="69"/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  <c r="V33" s="175">
        <v>0</v>
      </c>
      <c r="W33" s="175">
        <v>0</v>
      </c>
      <c r="X33" s="175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35">
        <v>0</v>
      </c>
      <c r="AK33" s="289"/>
      <c r="AL33" s="289"/>
      <c r="AM33" s="289"/>
      <c r="AN33" s="289"/>
      <c r="AO33" s="289"/>
      <c r="AP33" s="289"/>
    </row>
    <row r="34" spans="3:42" ht="12.75" customHeight="1" x14ac:dyDescent="0.2">
      <c r="C34" s="21"/>
      <c r="D34" s="28"/>
      <c r="E34" s="638"/>
      <c r="F34" s="626"/>
      <c r="G34" s="38" t="s">
        <v>7</v>
      </c>
      <c r="H34" s="39"/>
      <c r="I34" s="40"/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v>0</v>
      </c>
      <c r="V34" s="176">
        <v>15</v>
      </c>
      <c r="W34" s="176">
        <v>6</v>
      </c>
      <c r="X34" s="176">
        <v>68</v>
      </c>
      <c r="Y34" s="42">
        <v>111</v>
      </c>
      <c r="Z34" s="42">
        <v>129</v>
      </c>
      <c r="AA34" s="42">
        <v>128</v>
      </c>
      <c r="AB34" s="42">
        <v>135</v>
      </c>
      <c r="AC34" s="42">
        <v>133</v>
      </c>
      <c r="AD34" s="337">
        <v>131</v>
      </c>
      <c r="AK34" s="289"/>
      <c r="AL34" s="289"/>
      <c r="AM34" s="289"/>
      <c r="AN34" s="289"/>
      <c r="AO34" s="289"/>
      <c r="AP34" s="289"/>
    </row>
    <row r="35" spans="3:42" x14ac:dyDescent="0.2">
      <c r="C35" s="21"/>
      <c r="D35" s="28"/>
      <c r="E35" s="638"/>
      <c r="F35" s="626"/>
      <c r="G35" s="115" t="s">
        <v>115</v>
      </c>
      <c r="H35" s="39"/>
      <c r="I35" s="40"/>
      <c r="J35" s="548">
        <v>7301</v>
      </c>
      <c r="K35" s="548">
        <v>7706</v>
      </c>
      <c r="L35" s="548">
        <v>7150</v>
      </c>
      <c r="M35" s="548">
        <v>7180</v>
      </c>
      <c r="N35" s="548">
        <v>6917</v>
      </c>
      <c r="O35" s="565">
        <v>6694</v>
      </c>
      <c r="P35" s="565">
        <v>6564</v>
      </c>
      <c r="Q35" s="565">
        <v>6366</v>
      </c>
      <c r="R35" s="565">
        <v>6083</v>
      </c>
      <c r="S35" s="565">
        <v>5771</v>
      </c>
      <c r="T35" s="565">
        <v>5687</v>
      </c>
      <c r="U35" s="565">
        <v>5101</v>
      </c>
      <c r="V35" s="565">
        <v>4864</v>
      </c>
      <c r="W35" s="565">
        <v>4528</v>
      </c>
      <c r="X35" s="565">
        <v>4080</v>
      </c>
      <c r="Y35" s="548">
        <v>3637</v>
      </c>
      <c r="Z35" s="548">
        <v>3381</v>
      </c>
      <c r="AA35" s="548">
        <v>3262</v>
      </c>
      <c r="AB35" s="548">
        <v>3154</v>
      </c>
      <c r="AC35" s="548">
        <v>2876</v>
      </c>
      <c r="AD35" s="566">
        <v>2760</v>
      </c>
      <c r="AK35" s="289"/>
      <c r="AL35" s="289"/>
      <c r="AM35" s="289"/>
      <c r="AN35" s="289"/>
      <c r="AO35" s="289"/>
      <c r="AP35" s="289"/>
    </row>
    <row r="36" spans="3:42" x14ac:dyDescent="0.2">
      <c r="C36" s="21"/>
      <c r="D36" s="28"/>
      <c r="E36" s="638"/>
      <c r="F36" s="626"/>
      <c r="G36" s="67" t="s">
        <v>8</v>
      </c>
      <c r="H36" s="68"/>
      <c r="I36" s="69"/>
      <c r="J36" s="310">
        <v>349</v>
      </c>
      <c r="K36" s="44">
        <v>357</v>
      </c>
      <c r="L36" s="44">
        <v>281</v>
      </c>
      <c r="M36" s="44">
        <v>110</v>
      </c>
      <c r="N36" s="44">
        <v>229</v>
      </c>
      <c r="O36" s="177">
        <v>202</v>
      </c>
      <c r="P36" s="177">
        <v>224</v>
      </c>
      <c r="Q36" s="177">
        <v>243</v>
      </c>
      <c r="R36" s="177">
        <v>211</v>
      </c>
      <c r="S36" s="177">
        <v>219</v>
      </c>
      <c r="T36" s="177">
        <v>380</v>
      </c>
      <c r="U36" s="177">
        <v>393</v>
      </c>
      <c r="V36" s="177">
        <v>433</v>
      </c>
      <c r="W36" s="177">
        <v>475</v>
      </c>
      <c r="X36" s="177">
        <v>474</v>
      </c>
      <c r="Y36" s="44">
        <v>475</v>
      </c>
      <c r="Z36" s="44">
        <v>529</v>
      </c>
      <c r="AA36" s="44">
        <v>531</v>
      </c>
      <c r="AB36" s="44">
        <v>535</v>
      </c>
      <c r="AC36" s="44">
        <v>595</v>
      </c>
      <c r="AD36" s="409">
        <v>561</v>
      </c>
      <c r="AK36" s="289"/>
      <c r="AL36" s="289"/>
      <c r="AM36" s="289"/>
      <c r="AN36" s="289"/>
      <c r="AO36" s="289"/>
      <c r="AP36" s="289"/>
    </row>
    <row r="37" spans="3:42" x14ac:dyDescent="0.2">
      <c r="C37" s="21"/>
      <c r="D37" s="28"/>
      <c r="E37" s="638"/>
      <c r="F37" s="29" t="s">
        <v>11</v>
      </c>
      <c r="G37" s="46"/>
      <c r="H37" s="47"/>
      <c r="I37" s="48"/>
      <c r="J37" s="544">
        <v>3106</v>
      </c>
      <c r="K37" s="544">
        <v>3406</v>
      </c>
      <c r="L37" s="544">
        <v>3464</v>
      </c>
      <c r="M37" s="544">
        <v>4103</v>
      </c>
      <c r="N37" s="544">
        <v>3997</v>
      </c>
      <c r="O37" s="563">
        <v>4196</v>
      </c>
      <c r="P37" s="563">
        <v>4234</v>
      </c>
      <c r="Q37" s="563">
        <v>4486</v>
      </c>
      <c r="R37" s="563">
        <v>4317</v>
      </c>
      <c r="S37" s="563">
        <v>4608</v>
      </c>
      <c r="T37" s="563">
        <v>4814</v>
      </c>
      <c r="U37" s="563">
        <v>5664</v>
      </c>
      <c r="V37" s="563">
        <v>5581</v>
      </c>
      <c r="W37" s="563">
        <v>6147</v>
      </c>
      <c r="X37" s="563">
        <v>6146</v>
      </c>
      <c r="Y37" s="544">
        <v>6216</v>
      </c>
      <c r="Z37" s="544">
        <v>6306</v>
      </c>
      <c r="AA37" s="544">
        <v>6574</v>
      </c>
      <c r="AB37" s="544">
        <v>6833</v>
      </c>
      <c r="AC37" s="544">
        <v>6973</v>
      </c>
      <c r="AD37" s="564">
        <v>7328</v>
      </c>
      <c r="AK37" s="289"/>
      <c r="AL37" s="289"/>
      <c r="AM37" s="289"/>
      <c r="AN37" s="289"/>
      <c r="AO37" s="289"/>
      <c r="AP37" s="289"/>
    </row>
    <row r="38" spans="3:42" x14ac:dyDescent="0.2">
      <c r="C38" s="21"/>
      <c r="D38" s="28"/>
      <c r="E38" s="638"/>
      <c r="F38" s="626" t="s">
        <v>4</v>
      </c>
      <c r="G38" s="67" t="s">
        <v>174</v>
      </c>
      <c r="H38" s="68"/>
      <c r="I38" s="69"/>
      <c r="J38" s="35">
        <v>3050</v>
      </c>
      <c r="K38" s="36">
        <v>3340</v>
      </c>
      <c r="L38" s="36">
        <v>3411</v>
      </c>
      <c r="M38" s="36">
        <v>4015</v>
      </c>
      <c r="N38" s="36">
        <v>3943</v>
      </c>
      <c r="O38" s="175">
        <v>4112</v>
      </c>
      <c r="P38" s="175">
        <v>4184</v>
      </c>
      <c r="Q38" s="175">
        <v>4401</v>
      </c>
      <c r="R38" s="175">
        <v>4210</v>
      </c>
      <c r="S38" s="175">
        <v>4392</v>
      </c>
      <c r="T38" s="175">
        <v>4569</v>
      </c>
      <c r="U38" s="175">
        <v>5346</v>
      </c>
      <c r="V38" s="175">
        <v>5247</v>
      </c>
      <c r="W38" s="175">
        <v>5795</v>
      </c>
      <c r="X38" s="175">
        <v>5860</v>
      </c>
      <c r="Y38" s="36">
        <v>5901</v>
      </c>
      <c r="Z38" s="36">
        <v>6012</v>
      </c>
      <c r="AA38" s="36">
        <v>6244</v>
      </c>
      <c r="AB38" s="36">
        <v>6488</v>
      </c>
      <c r="AC38" s="36">
        <v>6616</v>
      </c>
      <c r="AD38" s="335">
        <v>7014</v>
      </c>
      <c r="AK38" s="289"/>
      <c r="AL38" s="289"/>
      <c r="AM38" s="289"/>
      <c r="AN38" s="289"/>
      <c r="AO38" s="289"/>
      <c r="AP38" s="289"/>
    </row>
    <row r="39" spans="3:42" ht="13.5" thickBot="1" x14ac:dyDescent="0.25">
      <c r="C39" s="21"/>
      <c r="D39" s="49"/>
      <c r="E39" s="639"/>
      <c r="F39" s="628"/>
      <c r="G39" s="88" t="s">
        <v>12</v>
      </c>
      <c r="H39" s="89"/>
      <c r="I39" s="90"/>
      <c r="J39" s="558">
        <v>56</v>
      </c>
      <c r="K39" s="558">
        <v>66</v>
      </c>
      <c r="L39" s="558">
        <v>53</v>
      </c>
      <c r="M39" s="558">
        <v>88</v>
      </c>
      <c r="N39" s="558">
        <v>54</v>
      </c>
      <c r="O39" s="567">
        <v>84</v>
      </c>
      <c r="P39" s="567">
        <v>50</v>
      </c>
      <c r="Q39" s="567">
        <v>85</v>
      </c>
      <c r="R39" s="567">
        <v>107</v>
      </c>
      <c r="S39" s="567">
        <v>216</v>
      </c>
      <c r="T39" s="567">
        <v>245</v>
      </c>
      <c r="U39" s="567">
        <v>318</v>
      </c>
      <c r="V39" s="567">
        <v>334</v>
      </c>
      <c r="W39" s="567">
        <v>352</v>
      </c>
      <c r="X39" s="567">
        <v>286</v>
      </c>
      <c r="Y39" s="558">
        <v>315</v>
      </c>
      <c r="Z39" s="558">
        <v>294</v>
      </c>
      <c r="AA39" s="558">
        <v>330</v>
      </c>
      <c r="AB39" s="558">
        <v>345</v>
      </c>
      <c r="AC39" s="558">
        <v>357</v>
      </c>
      <c r="AD39" s="568">
        <v>314</v>
      </c>
      <c r="AK39" s="289"/>
      <c r="AL39" s="289"/>
      <c r="AM39" s="289"/>
      <c r="AN39" s="289"/>
      <c r="AO39" s="289"/>
      <c r="AP39" s="289"/>
    </row>
    <row r="40" spans="3:42" ht="13.5" thickBot="1" x14ac:dyDescent="0.25">
      <c r="C40" s="21"/>
      <c r="D40" s="91" t="s">
        <v>60</v>
      </c>
      <c r="E40" s="92"/>
      <c r="F40" s="92"/>
      <c r="G40" s="92"/>
      <c r="H40" s="92"/>
      <c r="I40" s="92"/>
      <c r="J40" s="100"/>
      <c r="K40" s="100"/>
      <c r="L40" s="100"/>
      <c r="M40" s="100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428"/>
      <c r="Z40" s="562"/>
      <c r="AA40" s="562"/>
      <c r="AB40" s="562"/>
      <c r="AC40" s="562"/>
      <c r="AD40" s="426"/>
      <c r="AK40" s="289"/>
      <c r="AL40" s="289"/>
      <c r="AM40" s="289"/>
      <c r="AN40" s="289"/>
      <c r="AO40" s="289"/>
      <c r="AP40" s="289"/>
    </row>
    <row r="41" spans="3:42" x14ac:dyDescent="0.2">
      <c r="C41" s="21"/>
      <c r="D41" s="96"/>
      <c r="E41" s="97" t="s">
        <v>2</v>
      </c>
      <c r="F41" s="97"/>
      <c r="G41" s="97"/>
      <c r="H41" s="98"/>
      <c r="I41" s="99"/>
      <c r="J41" s="86">
        <v>119182</v>
      </c>
      <c r="K41" s="86">
        <v>117488</v>
      </c>
      <c r="L41" s="86">
        <v>113620</v>
      </c>
      <c r="M41" s="86">
        <v>117346</v>
      </c>
      <c r="N41" s="86">
        <v>111829</v>
      </c>
      <c r="O41" s="188">
        <v>109551</v>
      </c>
      <c r="P41" s="188">
        <v>106641</v>
      </c>
      <c r="Q41" s="188">
        <v>94077</v>
      </c>
      <c r="R41" s="188">
        <v>88596</v>
      </c>
      <c r="S41" s="188">
        <v>84704</v>
      </c>
      <c r="T41" s="188">
        <v>83760</v>
      </c>
      <c r="U41" s="188">
        <v>83544</v>
      </c>
      <c r="V41" s="188">
        <v>82294</v>
      </c>
      <c r="W41" s="188">
        <v>81943</v>
      </c>
      <c r="X41" s="188">
        <v>82298</v>
      </c>
      <c r="Y41" s="86">
        <v>82577</v>
      </c>
      <c r="Z41" s="86">
        <v>85053</v>
      </c>
      <c r="AA41" s="86">
        <v>87075</v>
      </c>
      <c r="AB41" s="86">
        <v>92073</v>
      </c>
      <c r="AC41" s="86">
        <v>100543</v>
      </c>
      <c r="AD41" s="334">
        <v>106001</v>
      </c>
      <c r="AK41" s="289"/>
      <c r="AL41" s="289"/>
      <c r="AM41" s="289"/>
      <c r="AN41" s="289"/>
      <c r="AO41" s="289"/>
      <c r="AP41" s="289"/>
    </row>
    <row r="42" spans="3:42" ht="12.75" customHeight="1" x14ac:dyDescent="0.2">
      <c r="C42" s="21"/>
      <c r="D42" s="106"/>
      <c r="E42" s="623" t="s">
        <v>4</v>
      </c>
      <c r="F42" s="29" t="s">
        <v>5</v>
      </c>
      <c r="G42" s="46"/>
      <c r="H42" s="47"/>
      <c r="I42" s="48"/>
      <c r="J42" s="30">
        <v>103823</v>
      </c>
      <c r="K42" s="30">
        <v>102320</v>
      </c>
      <c r="L42" s="30">
        <v>99095</v>
      </c>
      <c r="M42" s="30">
        <v>100652</v>
      </c>
      <c r="N42" s="30">
        <v>96337</v>
      </c>
      <c r="O42" s="174">
        <v>94368</v>
      </c>
      <c r="P42" s="174">
        <v>91554</v>
      </c>
      <c r="Q42" s="174">
        <v>81552</v>
      </c>
      <c r="R42" s="174">
        <v>76901</v>
      </c>
      <c r="S42" s="174">
        <v>73040</v>
      </c>
      <c r="T42" s="174">
        <v>71845</v>
      </c>
      <c r="U42" s="174">
        <v>70624</v>
      </c>
      <c r="V42" s="174">
        <v>69635</v>
      </c>
      <c r="W42" s="174">
        <v>68639</v>
      </c>
      <c r="X42" s="174">
        <v>68952</v>
      </c>
      <c r="Y42" s="30">
        <v>69214</v>
      </c>
      <c r="Z42" s="30">
        <v>70816</v>
      </c>
      <c r="AA42" s="30">
        <v>72304</v>
      </c>
      <c r="AB42" s="30">
        <v>75811</v>
      </c>
      <c r="AC42" s="30">
        <v>82784</v>
      </c>
      <c r="AD42" s="413">
        <v>87227</v>
      </c>
      <c r="AK42" s="289"/>
      <c r="AL42" s="289"/>
      <c r="AM42" s="289"/>
      <c r="AN42" s="289"/>
      <c r="AO42" s="289"/>
      <c r="AP42" s="289"/>
    </row>
    <row r="43" spans="3:42" ht="12.75" customHeight="1" x14ac:dyDescent="0.2">
      <c r="C43" s="21"/>
      <c r="D43" s="28"/>
      <c r="E43" s="638"/>
      <c r="F43" s="626" t="s">
        <v>4</v>
      </c>
      <c r="G43" s="67" t="s">
        <v>6</v>
      </c>
      <c r="H43" s="68"/>
      <c r="I43" s="69"/>
      <c r="J43" s="36">
        <v>651</v>
      </c>
      <c r="K43" s="36">
        <v>663</v>
      </c>
      <c r="L43" s="36">
        <v>699</v>
      </c>
      <c r="M43" s="36">
        <v>672</v>
      </c>
      <c r="N43" s="36">
        <v>702</v>
      </c>
      <c r="O43" s="175">
        <v>667</v>
      </c>
      <c r="P43" s="175">
        <v>734</v>
      </c>
      <c r="Q43" s="175">
        <v>595</v>
      </c>
      <c r="R43" s="175">
        <v>600</v>
      </c>
      <c r="S43" s="175">
        <v>495</v>
      </c>
      <c r="T43" s="175">
        <v>432</v>
      </c>
      <c r="U43" s="175">
        <v>425</v>
      </c>
      <c r="V43" s="175">
        <v>449</v>
      </c>
      <c r="W43" s="175">
        <v>430</v>
      </c>
      <c r="X43" s="175">
        <v>370</v>
      </c>
      <c r="Y43" s="36">
        <v>392</v>
      </c>
      <c r="Z43" s="36">
        <v>397</v>
      </c>
      <c r="AA43" s="36">
        <v>387</v>
      </c>
      <c r="AB43" s="36">
        <v>393</v>
      </c>
      <c r="AC43" s="36">
        <v>477</v>
      </c>
      <c r="AD43" s="335">
        <v>444</v>
      </c>
      <c r="AK43" s="289"/>
      <c r="AL43" s="289"/>
      <c r="AM43" s="289"/>
      <c r="AN43" s="289"/>
      <c r="AO43" s="289"/>
      <c r="AP43" s="289"/>
    </row>
    <row r="44" spans="3:42" ht="12.75" customHeight="1" x14ac:dyDescent="0.2">
      <c r="C44" s="21"/>
      <c r="D44" s="28"/>
      <c r="E44" s="638"/>
      <c r="F44" s="626"/>
      <c r="G44" s="38" t="s">
        <v>7</v>
      </c>
      <c r="H44" s="39"/>
      <c r="I44" s="40"/>
      <c r="J44" s="42">
        <v>269</v>
      </c>
      <c r="K44" s="42">
        <v>422</v>
      </c>
      <c r="L44" s="42">
        <v>415</v>
      </c>
      <c r="M44" s="42">
        <v>420</v>
      </c>
      <c r="N44" s="42">
        <v>456</v>
      </c>
      <c r="O44" s="176">
        <v>518</v>
      </c>
      <c r="P44" s="176">
        <v>428</v>
      </c>
      <c r="Q44" s="176">
        <v>416</v>
      </c>
      <c r="R44" s="176">
        <v>438</v>
      </c>
      <c r="S44" s="176">
        <v>451</v>
      </c>
      <c r="T44" s="176">
        <v>515</v>
      </c>
      <c r="U44" s="176">
        <v>471</v>
      </c>
      <c r="V44" s="176">
        <v>446</v>
      </c>
      <c r="W44" s="176">
        <v>431</v>
      </c>
      <c r="X44" s="176">
        <v>486</v>
      </c>
      <c r="Y44" s="42">
        <v>477</v>
      </c>
      <c r="Z44" s="42">
        <v>519</v>
      </c>
      <c r="AA44" s="42">
        <v>534</v>
      </c>
      <c r="AB44" s="42">
        <v>600</v>
      </c>
      <c r="AC44" s="42">
        <v>724</v>
      </c>
      <c r="AD44" s="337">
        <v>775</v>
      </c>
      <c r="AK44" s="289"/>
      <c r="AL44" s="289"/>
      <c r="AM44" s="289"/>
      <c r="AN44" s="289"/>
      <c r="AO44" s="289"/>
      <c r="AP44" s="289"/>
    </row>
    <row r="45" spans="3:42" x14ac:dyDescent="0.2">
      <c r="C45" s="21"/>
      <c r="D45" s="28"/>
      <c r="E45" s="638"/>
      <c r="F45" s="626"/>
      <c r="G45" s="115" t="s">
        <v>115</v>
      </c>
      <c r="H45" s="39"/>
      <c r="I45" s="40"/>
      <c r="J45" s="548">
        <v>102424</v>
      </c>
      <c r="K45" s="548">
        <v>100872</v>
      </c>
      <c r="L45" s="548">
        <v>97682</v>
      </c>
      <c r="M45" s="548">
        <v>99346</v>
      </c>
      <c r="N45" s="548">
        <v>94846</v>
      </c>
      <c r="O45" s="565">
        <v>92802</v>
      </c>
      <c r="P45" s="565">
        <v>89940</v>
      </c>
      <c r="Q45" s="565">
        <v>80189</v>
      </c>
      <c r="R45" s="565">
        <v>75595</v>
      </c>
      <c r="S45" s="565">
        <v>71775</v>
      </c>
      <c r="T45" s="565">
        <v>70583</v>
      </c>
      <c r="U45" s="565">
        <v>69438</v>
      </c>
      <c r="V45" s="565">
        <v>68452</v>
      </c>
      <c r="W45" s="565">
        <v>67454</v>
      </c>
      <c r="X45" s="565">
        <v>67693</v>
      </c>
      <c r="Y45" s="548">
        <v>67931</v>
      </c>
      <c r="Z45" s="548">
        <v>69451</v>
      </c>
      <c r="AA45" s="548">
        <v>70901</v>
      </c>
      <c r="AB45" s="548">
        <v>74372</v>
      </c>
      <c r="AC45" s="548">
        <v>81178</v>
      </c>
      <c r="AD45" s="566">
        <v>85508</v>
      </c>
      <c r="AK45" s="289"/>
      <c r="AL45" s="289"/>
      <c r="AM45" s="289"/>
      <c r="AN45" s="289"/>
      <c r="AO45" s="289"/>
      <c r="AP45" s="289"/>
    </row>
    <row r="46" spans="3:42" x14ac:dyDescent="0.2">
      <c r="C46" s="21"/>
      <c r="D46" s="28"/>
      <c r="E46" s="638"/>
      <c r="F46" s="626"/>
      <c r="G46" s="67" t="s">
        <v>8</v>
      </c>
      <c r="H46" s="68"/>
      <c r="I46" s="69"/>
      <c r="J46" s="310">
        <v>479</v>
      </c>
      <c r="K46" s="44">
        <v>363</v>
      </c>
      <c r="L46" s="44">
        <v>299</v>
      </c>
      <c r="M46" s="44">
        <v>214</v>
      </c>
      <c r="N46" s="44">
        <v>333</v>
      </c>
      <c r="O46" s="177">
        <v>381</v>
      </c>
      <c r="P46" s="177">
        <v>452</v>
      </c>
      <c r="Q46" s="177">
        <v>352</v>
      </c>
      <c r="R46" s="177">
        <v>268</v>
      </c>
      <c r="S46" s="177">
        <v>319</v>
      </c>
      <c r="T46" s="177">
        <v>315</v>
      </c>
      <c r="U46" s="177">
        <v>290</v>
      </c>
      <c r="V46" s="177">
        <v>288</v>
      </c>
      <c r="W46" s="177">
        <v>324</v>
      </c>
      <c r="X46" s="177">
        <v>403</v>
      </c>
      <c r="Y46" s="44">
        <v>414</v>
      </c>
      <c r="Z46" s="44">
        <v>449</v>
      </c>
      <c r="AA46" s="44">
        <v>482</v>
      </c>
      <c r="AB46" s="44">
        <v>446</v>
      </c>
      <c r="AC46" s="44">
        <v>405</v>
      </c>
      <c r="AD46" s="409">
        <v>500</v>
      </c>
      <c r="AK46" s="289"/>
      <c r="AL46" s="289"/>
      <c r="AM46" s="289"/>
      <c r="AN46" s="289"/>
      <c r="AO46" s="289"/>
      <c r="AP46" s="289"/>
    </row>
    <row r="47" spans="3:42" x14ac:dyDescent="0.2">
      <c r="C47" s="21"/>
      <c r="D47" s="28"/>
      <c r="E47" s="638"/>
      <c r="F47" s="29" t="s">
        <v>11</v>
      </c>
      <c r="G47" s="46"/>
      <c r="H47" s="47"/>
      <c r="I47" s="48"/>
      <c r="J47" s="544">
        <v>15359</v>
      </c>
      <c r="K47" s="544">
        <v>15168</v>
      </c>
      <c r="L47" s="544">
        <v>14525</v>
      </c>
      <c r="M47" s="544">
        <v>16694</v>
      </c>
      <c r="N47" s="544">
        <v>15492</v>
      </c>
      <c r="O47" s="563">
        <v>15183</v>
      </c>
      <c r="P47" s="563">
        <v>15087</v>
      </c>
      <c r="Q47" s="563">
        <v>12525</v>
      </c>
      <c r="R47" s="563">
        <v>11695</v>
      </c>
      <c r="S47" s="563">
        <v>11664</v>
      </c>
      <c r="T47" s="563">
        <v>11915</v>
      </c>
      <c r="U47" s="563">
        <v>12920</v>
      </c>
      <c r="V47" s="563">
        <v>12659</v>
      </c>
      <c r="W47" s="563">
        <v>13304</v>
      </c>
      <c r="X47" s="563">
        <v>13346</v>
      </c>
      <c r="Y47" s="544">
        <v>13363</v>
      </c>
      <c r="Z47" s="544">
        <v>14237</v>
      </c>
      <c r="AA47" s="544">
        <v>14771</v>
      </c>
      <c r="AB47" s="544">
        <v>16262</v>
      </c>
      <c r="AC47" s="544">
        <v>17759</v>
      </c>
      <c r="AD47" s="564">
        <v>18774</v>
      </c>
      <c r="AK47" s="289"/>
      <c r="AL47" s="289"/>
      <c r="AM47" s="289"/>
      <c r="AN47" s="289"/>
      <c r="AO47" s="289"/>
      <c r="AP47" s="289"/>
    </row>
    <row r="48" spans="3:42" x14ac:dyDescent="0.2">
      <c r="C48" s="21"/>
      <c r="D48" s="28"/>
      <c r="E48" s="638"/>
      <c r="F48" s="626" t="s">
        <v>4</v>
      </c>
      <c r="G48" s="67" t="s">
        <v>174</v>
      </c>
      <c r="H48" s="68"/>
      <c r="I48" s="69"/>
      <c r="J48" s="35">
        <v>14668</v>
      </c>
      <c r="K48" s="36">
        <v>14428</v>
      </c>
      <c r="L48" s="36">
        <v>13885</v>
      </c>
      <c r="M48" s="36">
        <v>15990</v>
      </c>
      <c r="N48" s="36">
        <v>14808</v>
      </c>
      <c r="O48" s="175">
        <v>14491</v>
      </c>
      <c r="P48" s="175">
        <v>14416</v>
      </c>
      <c r="Q48" s="175">
        <v>11763</v>
      </c>
      <c r="R48" s="175">
        <v>11006</v>
      </c>
      <c r="S48" s="175">
        <v>10842</v>
      </c>
      <c r="T48" s="175">
        <v>11146</v>
      </c>
      <c r="U48" s="175">
        <v>12052</v>
      </c>
      <c r="V48" s="175">
        <v>11832</v>
      </c>
      <c r="W48" s="175">
        <v>12431</v>
      </c>
      <c r="X48" s="175">
        <v>12494</v>
      </c>
      <c r="Y48" s="36">
        <v>12481</v>
      </c>
      <c r="Z48" s="36">
        <v>13284</v>
      </c>
      <c r="AA48" s="36">
        <v>13868</v>
      </c>
      <c r="AB48" s="36">
        <v>15147</v>
      </c>
      <c r="AC48" s="36">
        <v>16564</v>
      </c>
      <c r="AD48" s="335">
        <v>17547</v>
      </c>
      <c r="AK48" s="289"/>
      <c r="AL48" s="289"/>
      <c r="AM48" s="289"/>
      <c r="AN48" s="289"/>
      <c r="AO48" s="289"/>
      <c r="AP48" s="289"/>
    </row>
    <row r="49" spans="3:42" ht="13.5" thickBot="1" x14ac:dyDescent="0.25">
      <c r="C49" s="21"/>
      <c r="D49" s="49"/>
      <c r="E49" s="639"/>
      <c r="F49" s="628"/>
      <c r="G49" s="88" t="s">
        <v>12</v>
      </c>
      <c r="H49" s="89"/>
      <c r="I49" s="90"/>
      <c r="J49" s="558">
        <v>691</v>
      </c>
      <c r="K49" s="558">
        <v>740</v>
      </c>
      <c r="L49" s="558">
        <v>640</v>
      </c>
      <c r="M49" s="558">
        <v>704</v>
      </c>
      <c r="N49" s="558">
        <v>684</v>
      </c>
      <c r="O49" s="567">
        <v>692</v>
      </c>
      <c r="P49" s="567">
        <v>671</v>
      </c>
      <c r="Q49" s="567">
        <v>762</v>
      </c>
      <c r="R49" s="567">
        <v>689</v>
      </c>
      <c r="S49" s="567">
        <v>822</v>
      </c>
      <c r="T49" s="567">
        <v>769</v>
      </c>
      <c r="U49" s="567">
        <v>868</v>
      </c>
      <c r="V49" s="567">
        <v>827</v>
      </c>
      <c r="W49" s="567">
        <v>873</v>
      </c>
      <c r="X49" s="567">
        <v>852</v>
      </c>
      <c r="Y49" s="558">
        <v>882</v>
      </c>
      <c r="Z49" s="558">
        <v>953</v>
      </c>
      <c r="AA49" s="558">
        <v>903</v>
      </c>
      <c r="AB49" s="558">
        <v>1115</v>
      </c>
      <c r="AC49" s="558">
        <v>1195</v>
      </c>
      <c r="AD49" s="568">
        <v>1227</v>
      </c>
      <c r="AK49" s="289"/>
      <c r="AL49" s="289"/>
      <c r="AM49" s="289"/>
      <c r="AN49" s="289"/>
      <c r="AO49" s="289"/>
      <c r="AP49" s="289"/>
    </row>
    <row r="50" spans="3:42" x14ac:dyDescent="0.2">
      <c r="C50" s="21"/>
      <c r="D50" s="96"/>
      <c r="E50" s="97" t="s">
        <v>131</v>
      </c>
      <c r="F50" s="97"/>
      <c r="G50" s="97"/>
      <c r="H50" s="98"/>
      <c r="I50" s="99"/>
      <c r="J50" s="86">
        <v>115675</v>
      </c>
      <c r="K50" s="86">
        <v>113589</v>
      </c>
      <c r="L50" s="86">
        <v>110588</v>
      </c>
      <c r="M50" s="86">
        <v>113495</v>
      </c>
      <c r="N50" s="86">
        <v>108269</v>
      </c>
      <c r="O50" s="188">
        <v>105880</v>
      </c>
      <c r="P50" s="188">
        <v>103271</v>
      </c>
      <c r="Q50" s="188">
        <v>90631</v>
      </c>
      <c r="R50" s="188">
        <v>85213</v>
      </c>
      <c r="S50" s="188">
        <v>81325</v>
      </c>
      <c r="T50" s="188">
        <v>80225</v>
      </c>
      <c r="U50" s="188">
        <v>79874</v>
      </c>
      <c r="V50" s="188">
        <v>78729</v>
      </c>
      <c r="W50" s="188">
        <v>78201</v>
      </c>
      <c r="X50" s="188">
        <v>78565</v>
      </c>
      <c r="Y50" s="86">
        <v>79020</v>
      </c>
      <c r="Z50" s="86">
        <v>81344</v>
      </c>
      <c r="AA50" s="86">
        <v>83277</v>
      </c>
      <c r="AB50" s="86">
        <v>88081</v>
      </c>
      <c r="AC50" s="86">
        <v>96729</v>
      </c>
      <c r="AD50" s="334">
        <v>102259</v>
      </c>
      <c r="AK50" s="289"/>
      <c r="AL50" s="289"/>
      <c r="AM50" s="289"/>
      <c r="AN50" s="289"/>
      <c r="AO50" s="289"/>
      <c r="AP50" s="289"/>
    </row>
    <row r="51" spans="3:42" ht="12.75" customHeight="1" x14ac:dyDescent="0.2">
      <c r="C51" s="21"/>
      <c r="D51" s="106"/>
      <c r="E51" s="623" t="s">
        <v>4</v>
      </c>
      <c r="F51" s="29" t="s">
        <v>5</v>
      </c>
      <c r="G51" s="46"/>
      <c r="H51" s="47"/>
      <c r="I51" s="48"/>
      <c r="J51" s="30">
        <v>101112</v>
      </c>
      <c r="K51" s="30">
        <v>99351</v>
      </c>
      <c r="L51" s="30">
        <v>96825</v>
      </c>
      <c r="M51" s="30">
        <v>98102</v>
      </c>
      <c r="N51" s="30">
        <v>93860</v>
      </c>
      <c r="O51" s="174">
        <v>91862</v>
      </c>
      <c r="P51" s="174">
        <v>89394</v>
      </c>
      <c r="Q51" s="174">
        <v>79449</v>
      </c>
      <c r="R51" s="174">
        <v>74848</v>
      </c>
      <c r="S51" s="174">
        <v>70956</v>
      </c>
      <c r="T51" s="174">
        <v>69700</v>
      </c>
      <c r="U51" s="174">
        <v>68875</v>
      </c>
      <c r="V51" s="174">
        <v>67749</v>
      </c>
      <c r="W51" s="174">
        <v>66954</v>
      </c>
      <c r="X51" s="174">
        <v>67260</v>
      </c>
      <c r="Y51" s="30">
        <v>67733</v>
      </c>
      <c r="Z51" s="30">
        <v>69266</v>
      </c>
      <c r="AA51" s="30">
        <v>70856</v>
      </c>
      <c r="AB51" s="30">
        <v>74254</v>
      </c>
      <c r="AC51" s="30">
        <v>81489</v>
      </c>
      <c r="AD51" s="413">
        <v>86006</v>
      </c>
      <c r="AK51" s="289"/>
      <c r="AL51" s="289"/>
      <c r="AM51" s="289"/>
      <c r="AN51" s="289"/>
      <c r="AO51" s="289"/>
      <c r="AP51" s="289"/>
    </row>
    <row r="52" spans="3:42" ht="12.75" customHeight="1" x14ac:dyDescent="0.2">
      <c r="C52" s="21"/>
      <c r="D52" s="28"/>
      <c r="E52" s="638"/>
      <c r="F52" s="626" t="s">
        <v>4</v>
      </c>
      <c r="G52" s="67" t="s">
        <v>6</v>
      </c>
      <c r="H52" s="68"/>
      <c r="I52" s="69"/>
      <c r="J52" s="36">
        <v>651</v>
      </c>
      <c r="K52" s="36">
        <v>663</v>
      </c>
      <c r="L52" s="36">
        <v>699</v>
      </c>
      <c r="M52" s="36">
        <v>672</v>
      </c>
      <c r="N52" s="36">
        <v>702</v>
      </c>
      <c r="O52" s="175">
        <v>667</v>
      </c>
      <c r="P52" s="175">
        <v>734</v>
      </c>
      <c r="Q52" s="175">
        <v>595</v>
      </c>
      <c r="R52" s="175">
        <v>600</v>
      </c>
      <c r="S52" s="175">
        <v>495</v>
      </c>
      <c r="T52" s="175">
        <v>432</v>
      </c>
      <c r="U52" s="175">
        <v>425</v>
      </c>
      <c r="V52" s="175">
        <v>449</v>
      </c>
      <c r="W52" s="175">
        <v>430</v>
      </c>
      <c r="X52" s="175">
        <v>370</v>
      </c>
      <c r="Y52" s="36">
        <v>392</v>
      </c>
      <c r="Z52" s="36">
        <v>397</v>
      </c>
      <c r="AA52" s="36">
        <v>387</v>
      </c>
      <c r="AB52" s="36">
        <v>393</v>
      </c>
      <c r="AC52" s="36">
        <v>477</v>
      </c>
      <c r="AD52" s="335">
        <v>444</v>
      </c>
      <c r="AK52" s="289"/>
      <c r="AL52" s="289"/>
      <c r="AM52" s="289"/>
      <c r="AN52" s="289"/>
      <c r="AO52" s="289"/>
      <c r="AP52" s="289"/>
    </row>
    <row r="53" spans="3:42" ht="12.75" customHeight="1" x14ac:dyDescent="0.2">
      <c r="C53" s="21"/>
      <c r="D53" s="28"/>
      <c r="E53" s="638"/>
      <c r="F53" s="626"/>
      <c r="G53" s="38" t="s">
        <v>7</v>
      </c>
      <c r="H53" s="39"/>
      <c r="I53" s="40"/>
      <c r="J53" s="42">
        <v>269</v>
      </c>
      <c r="K53" s="42">
        <v>422</v>
      </c>
      <c r="L53" s="42">
        <v>415</v>
      </c>
      <c r="M53" s="42">
        <v>420</v>
      </c>
      <c r="N53" s="42">
        <v>456</v>
      </c>
      <c r="O53" s="176">
        <v>518</v>
      </c>
      <c r="P53" s="176">
        <v>428</v>
      </c>
      <c r="Q53" s="176">
        <v>416</v>
      </c>
      <c r="R53" s="176">
        <v>438</v>
      </c>
      <c r="S53" s="176">
        <v>451</v>
      </c>
      <c r="T53" s="176">
        <v>515</v>
      </c>
      <c r="U53" s="176">
        <v>471</v>
      </c>
      <c r="V53" s="176">
        <v>431</v>
      </c>
      <c r="W53" s="176">
        <v>429</v>
      </c>
      <c r="X53" s="176">
        <v>440</v>
      </c>
      <c r="Y53" s="42">
        <v>429</v>
      </c>
      <c r="Z53" s="42">
        <v>472</v>
      </c>
      <c r="AA53" s="42">
        <v>505</v>
      </c>
      <c r="AB53" s="42">
        <v>566</v>
      </c>
      <c r="AC53" s="42">
        <v>690</v>
      </c>
      <c r="AD53" s="337">
        <v>742</v>
      </c>
      <c r="AK53" s="289"/>
      <c r="AL53" s="289"/>
      <c r="AM53" s="289"/>
      <c r="AN53" s="289"/>
      <c r="AO53" s="289"/>
      <c r="AP53" s="289"/>
    </row>
    <row r="54" spans="3:42" x14ac:dyDescent="0.2">
      <c r="C54" s="21"/>
      <c r="D54" s="28"/>
      <c r="E54" s="638"/>
      <c r="F54" s="626"/>
      <c r="G54" s="115" t="s">
        <v>115</v>
      </c>
      <c r="H54" s="39"/>
      <c r="I54" s="40"/>
      <c r="J54" s="548">
        <v>99875</v>
      </c>
      <c r="K54" s="548">
        <v>98061</v>
      </c>
      <c r="L54" s="548">
        <v>95533</v>
      </c>
      <c r="M54" s="548">
        <v>96859</v>
      </c>
      <c r="N54" s="548">
        <v>92458</v>
      </c>
      <c r="O54" s="565">
        <v>90400</v>
      </c>
      <c r="P54" s="565">
        <v>87893</v>
      </c>
      <c r="Q54" s="565">
        <v>78208</v>
      </c>
      <c r="R54" s="565">
        <v>73616</v>
      </c>
      <c r="S54" s="565">
        <v>69783</v>
      </c>
      <c r="T54" s="565">
        <v>68541</v>
      </c>
      <c r="U54" s="565">
        <v>67768</v>
      </c>
      <c r="V54" s="565">
        <v>66664</v>
      </c>
      <c r="W54" s="565">
        <v>65827</v>
      </c>
      <c r="X54" s="565">
        <v>66124</v>
      </c>
      <c r="Y54" s="548">
        <v>66578</v>
      </c>
      <c r="Z54" s="548">
        <v>68046</v>
      </c>
      <c r="AA54" s="548">
        <v>69574</v>
      </c>
      <c r="AB54" s="548">
        <v>72897</v>
      </c>
      <c r="AC54" s="548">
        <v>79949</v>
      </c>
      <c r="AD54" s="566">
        <v>84352</v>
      </c>
      <c r="AK54" s="289"/>
      <c r="AL54" s="289"/>
      <c r="AM54" s="289"/>
      <c r="AN54" s="289"/>
      <c r="AO54" s="289"/>
      <c r="AP54" s="289"/>
    </row>
    <row r="55" spans="3:42" x14ac:dyDescent="0.2">
      <c r="C55" s="21"/>
      <c r="D55" s="28"/>
      <c r="E55" s="638"/>
      <c r="F55" s="626"/>
      <c r="G55" s="67" t="s">
        <v>8</v>
      </c>
      <c r="H55" s="68"/>
      <c r="I55" s="69"/>
      <c r="J55" s="310">
        <v>317</v>
      </c>
      <c r="K55" s="44">
        <v>205</v>
      </c>
      <c r="L55" s="44">
        <v>178</v>
      </c>
      <c r="M55" s="44">
        <v>151</v>
      </c>
      <c r="N55" s="44">
        <v>244</v>
      </c>
      <c r="O55" s="177">
        <v>277</v>
      </c>
      <c r="P55" s="177">
        <v>339</v>
      </c>
      <c r="Q55" s="177">
        <v>230</v>
      </c>
      <c r="R55" s="177">
        <v>194</v>
      </c>
      <c r="S55" s="177">
        <v>227</v>
      </c>
      <c r="T55" s="177">
        <v>212</v>
      </c>
      <c r="U55" s="177">
        <v>211</v>
      </c>
      <c r="V55" s="177">
        <v>205</v>
      </c>
      <c r="W55" s="177">
        <v>268</v>
      </c>
      <c r="X55" s="177">
        <v>326</v>
      </c>
      <c r="Y55" s="44">
        <v>334</v>
      </c>
      <c r="Z55" s="44">
        <v>351</v>
      </c>
      <c r="AA55" s="44">
        <v>390</v>
      </c>
      <c r="AB55" s="44">
        <v>398</v>
      </c>
      <c r="AC55" s="44">
        <v>373</v>
      </c>
      <c r="AD55" s="409">
        <v>468</v>
      </c>
      <c r="AK55" s="289"/>
      <c r="AL55" s="289"/>
      <c r="AM55" s="289"/>
      <c r="AN55" s="289"/>
      <c r="AO55" s="289"/>
      <c r="AP55" s="289"/>
    </row>
    <row r="56" spans="3:42" x14ac:dyDescent="0.2">
      <c r="C56" s="21"/>
      <c r="D56" s="28"/>
      <c r="E56" s="638"/>
      <c r="F56" s="29" t="s">
        <v>11</v>
      </c>
      <c r="G56" s="46"/>
      <c r="H56" s="47"/>
      <c r="I56" s="48"/>
      <c r="J56" s="544">
        <v>14563</v>
      </c>
      <c r="K56" s="544">
        <v>14238</v>
      </c>
      <c r="L56" s="544">
        <v>13763</v>
      </c>
      <c r="M56" s="544">
        <v>15393</v>
      </c>
      <c r="N56" s="544">
        <v>14409</v>
      </c>
      <c r="O56" s="563">
        <v>14018</v>
      </c>
      <c r="P56" s="563">
        <v>13877</v>
      </c>
      <c r="Q56" s="563">
        <v>11182</v>
      </c>
      <c r="R56" s="563">
        <v>10365</v>
      </c>
      <c r="S56" s="563">
        <v>10369</v>
      </c>
      <c r="T56" s="563">
        <v>10525</v>
      </c>
      <c r="U56" s="563">
        <v>10999</v>
      </c>
      <c r="V56" s="563">
        <v>10980</v>
      </c>
      <c r="W56" s="563">
        <v>11247</v>
      </c>
      <c r="X56" s="563">
        <v>11305</v>
      </c>
      <c r="Y56" s="544">
        <v>11287</v>
      </c>
      <c r="Z56" s="544">
        <v>12078</v>
      </c>
      <c r="AA56" s="544">
        <v>12421</v>
      </c>
      <c r="AB56" s="544">
        <v>13827</v>
      </c>
      <c r="AC56" s="544">
        <v>15240</v>
      </c>
      <c r="AD56" s="564">
        <v>16253</v>
      </c>
      <c r="AK56" s="289"/>
      <c r="AL56" s="289"/>
      <c r="AM56" s="289"/>
      <c r="AN56" s="289"/>
      <c r="AO56" s="289"/>
      <c r="AP56" s="289"/>
    </row>
    <row r="57" spans="3:42" x14ac:dyDescent="0.2">
      <c r="C57" s="21"/>
      <c r="D57" s="28"/>
      <c r="E57" s="638"/>
      <c r="F57" s="626" t="s">
        <v>4</v>
      </c>
      <c r="G57" s="67" t="s">
        <v>174</v>
      </c>
      <c r="H57" s="68"/>
      <c r="I57" s="69"/>
      <c r="J57" s="35">
        <v>13872</v>
      </c>
      <c r="K57" s="36">
        <v>13534</v>
      </c>
      <c r="L57" s="36">
        <v>13123</v>
      </c>
      <c r="M57" s="36">
        <v>14723</v>
      </c>
      <c r="N57" s="36">
        <v>13725</v>
      </c>
      <c r="O57" s="175">
        <v>13362</v>
      </c>
      <c r="P57" s="175">
        <v>13206</v>
      </c>
      <c r="Q57" s="175">
        <v>10461</v>
      </c>
      <c r="R57" s="175">
        <v>9737</v>
      </c>
      <c r="S57" s="175">
        <v>9670</v>
      </c>
      <c r="T57" s="175">
        <v>9842</v>
      </c>
      <c r="U57" s="175">
        <v>10266</v>
      </c>
      <c r="V57" s="175">
        <v>10283</v>
      </c>
      <c r="W57" s="175">
        <v>10493</v>
      </c>
      <c r="X57" s="175">
        <v>10563</v>
      </c>
      <c r="Y57" s="36">
        <v>10539</v>
      </c>
      <c r="Z57" s="36">
        <v>11243</v>
      </c>
      <c r="AA57" s="36">
        <v>11638</v>
      </c>
      <c r="AB57" s="36">
        <v>12859</v>
      </c>
      <c r="AC57" s="36">
        <v>14194</v>
      </c>
      <c r="AD57" s="335">
        <v>15140</v>
      </c>
      <c r="AK57" s="289"/>
      <c r="AL57" s="289"/>
      <c r="AM57" s="289"/>
      <c r="AN57" s="289"/>
      <c r="AO57" s="289"/>
      <c r="AP57" s="289"/>
    </row>
    <row r="58" spans="3:42" ht="13.5" thickBot="1" x14ac:dyDescent="0.25">
      <c r="C58" s="21"/>
      <c r="D58" s="49"/>
      <c r="E58" s="639"/>
      <c r="F58" s="628"/>
      <c r="G58" s="88" t="s">
        <v>12</v>
      </c>
      <c r="H58" s="89"/>
      <c r="I58" s="90"/>
      <c r="J58" s="558">
        <v>691</v>
      </c>
      <c r="K58" s="558">
        <v>704</v>
      </c>
      <c r="L58" s="558">
        <v>640</v>
      </c>
      <c r="M58" s="558">
        <v>670</v>
      </c>
      <c r="N58" s="558">
        <v>684</v>
      </c>
      <c r="O58" s="567">
        <v>656</v>
      </c>
      <c r="P58" s="567">
        <v>671</v>
      </c>
      <c r="Q58" s="567">
        <v>721</v>
      </c>
      <c r="R58" s="567">
        <v>628</v>
      </c>
      <c r="S58" s="567">
        <v>699</v>
      </c>
      <c r="T58" s="567">
        <v>683</v>
      </c>
      <c r="U58" s="567">
        <v>733</v>
      </c>
      <c r="V58" s="567">
        <v>697</v>
      </c>
      <c r="W58" s="567">
        <v>754</v>
      </c>
      <c r="X58" s="567">
        <v>742</v>
      </c>
      <c r="Y58" s="558">
        <v>748</v>
      </c>
      <c r="Z58" s="558">
        <v>835</v>
      </c>
      <c r="AA58" s="558">
        <v>783</v>
      </c>
      <c r="AB58" s="558">
        <v>968</v>
      </c>
      <c r="AC58" s="558">
        <v>1046</v>
      </c>
      <c r="AD58" s="568">
        <v>1113</v>
      </c>
      <c r="AK58" s="289"/>
      <c r="AL58" s="289"/>
      <c r="AM58" s="289"/>
      <c r="AN58" s="289"/>
      <c r="AO58" s="289"/>
      <c r="AP58" s="289"/>
    </row>
    <row r="59" spans="3:42" x14ac:dyDescent="0.2">
      <c r="C59" s="21"/>
      <c r="D59" s="96"/>
      <c r="E59" s="97" t="s">
        <v>117</v>
      </c>
      <c r="F59" s="97"/>
      <c r="G59" s="97"/>
      <c r="H59" s="98"/>
      <c r="I59" s="99"/>
      <c r="J59" s="86">
        <v>3507</v>
      </c>
      <c r="K59" s="86">
        <v>3899</v>
      </c>
      <c r="L59" s="86">
        <v>3032</v>
      </c>
      <c r="M59" s="86">
        <v>3851</v>
      </c>
      <c r="N59" s="86">
        <v>3560</v>
      </c>
      <c r="O59" s="188">
        <v>3671</v>
      </c>
      <c r="P59" s="188">
        <v>3370</v>
      </c>
      <c r="Q59" s="188">
        <v>3446</v>
      </c>
      <c r="R59" s="188">
        <v>3383</v>
      </c>
      <c r="S59" s="188">
        <v>3379</v>
      </c>
      <c r="T59" s="188">
        <v>3535</v>
      </c>
      <c r="U59" s="188">
        <v>3670</v>
      </c>
      <c r="V59" s="188">
        <v>3565</v>
      </c>
      <c r="W59" s="188">
        <v>3742</v>
      </c>
      <c r="X59" s="188">
        <v>3733</v>
      </c>
      <c r="Y59" s="86">
        <v>3557</v>
      </c>
      <c r="Z59" s="86">
        <v>3709</v>
      </c>
      <c r="AA59" s="86">
        <v>3798</v>
      </c>
      <c r="AB59" s="86">
        <v>3992</v>
      </c>
      <c r="AC59" s="86">
        <v>3814</v>
      </c>
      <c r="AD59" s="334">
        <v>3742</v>
      </c>
      <c r="AK59" s="289"/>
      <c r="AL59" s="289"/>
      <c r="AM59" s="289"/>
      <c r="AN59" s="289"/>
      <c r="AO59" s="289"/>
      <c r="AP59" s="289"/>
    </row>
    <row r="60" spans="3:42" ht="12.75" customHeight="1" x14ac:dyDescent="0.2">
      <c r="C60" s="21"/>
      <c r="D60" s="106"/>
      <c r="E60" s="623" t="s">
        <v>4</v>
      </c>
      <c r="F60" s="29" t="s">
        <v>5</v>
      </c>
      <c r="G60" s="46"/>
      <c r="H60" s="47"/>
      <c r="I60" s="48"/>
      <c r="J60" s="30">
        <v>2711</v>
      </c>
      <c r="K60" s="30">
        <v>2969</v>
      </c>
      <c r="L60" s="30">
        <v>2270</v>
      </c>
      <c r="M60" s="30">
        <v>2550</v>
      </c>
      <c r="N60" s="30">
        <v>2477</v>
      </c>
      <c r="O60" s="174">
        <v>2506</v>
      </c>
      <c r="P60" s="174">
        <v>2160</v>
      </c>
      <c r="Q60" s="174">
        <v>2103</v>
      </c>
      <c r="R60" s="174">
        <v>2053</v>
      </c>
      <c r="S60" s="174">
        <v>2084</v>
      </c>
      <c r="T60" s="174">
        <v>2145</v>
      </c>
      <c r="U60" s="174">
        <v>1749</v>
      </c>
      <c r="V60" s="174">
        <v>1886</v>
      </c>
      <c r="W60" s="174">
        <v>1685</v>
      </c>
      <c r="X60" s="174">
        <v>1692</v>
      </c>
      <c r="Y60" s="30">
        <v>1481</v>
      </c>
      <c r="Z60" s="30">
        <v>1550</v>
      </c>
      <c r="AA60" s="30">
        <v>1448</v>
      </c>
      <c r="AB60" s="30">
        <v>1557</v>
      </c>
      <c r="AC60" s="30">
        <v>1295</v>
      </c>
      <c r="AD60" s="413">
        <v>1221</v>
      </c>
      <c r="AK60" s="289"/>
      <c r="AL60" s="289"/>
      <c r="AM60" s="289"/>
      <c r="AN60" s="289"/>
      <c r="AO60" s="289"/>
      <c r="AP60" s="289"/>
    </row>
    <row r="61" spans="3:42" ht="12.75" customHeight="1" x14ac:dyDescent="0.2">
      <c r="C61" s="21"/>
      <c r="D61" s="28"/>
      <c r="E61" s="638"/>
      <c r="F61" s="626" t="s">
        <v>4</v>
      </c>
      <c r="G61" s="67" t="s">
        <v>6</v>
      </c>
      <c r="H61" s="68"/>
      <c r="I61" s="69"/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  <c r="V61" s="175">
        <v>0</v>
      </c>
      <c r="W61" s="175">
        <v>0</v>
      </c>
      <c r="X61" s="175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35">
        <v>0</v>
      </c>
      <c r="AK61" s="289"/>
      <c r="AL61" s="289"/>
      <c r="AM61" s="289"/>
      <c r="AN61" s="289"/>
      <c r="AO61" s="289"/>
      <c r="AP61" s="289"/>
    </row>
    <row r="62" spans="3:42" ht="12.75" customHeight="1" x14ac:dyDescent="0.2">
      <c r="C62" s="21"/>
      <c r="D62" s="28"/>
      <c r="E62" s="638"/>
      <c r="F62" s="626"/>
      <c r="G62" s="38" t="s">
        <v>7</v>
      </c>
      <c r="H62" s="39"/>
      <c r="I62" s="40"/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v>0</v>
      </c>
      <c r="V62" s="176">
        <v>15</v>
      </c>
      <c r="W62" s="176">
        <v>2</v>
      </c>
      <c r="X62" s="176">
        <v>46</v>
      </c>
      <c r="Y62" s="42">
        <v>48</v>
      </c>
      <c r="Z62" s="42">
        <v>47</v>
      </c>
      <c r="AA62" s="42">
        <v>29</v>
      </c>
      <c r="AB62" s="42">
        <v>34</v>
      </c>
      <c r="AC62" s="42">
        <v>34</v>
      </c>
      <c r="AD62" s="337">
        <v>33</v>
      </c>
      <c r="AK62" s="289"/>
      <c r="AL62" s="289"/>
      <c r="AM62" s="289"/>
      <c r="AN62" s="289"/>
      <c r="AO62" s="289"/>
      <c r="AP62" s="289"/>
    </row>
    <row r="63" spans="3:42" x14ac:dyDescent="0.2">
      <c r="C63" s="21"/>
      <c r="D63" s="28"/>
      <c r="E63" s="638"/>
      <c r="F63" s="626"/>
      <c r="G63" s="115" t="s">
        <v>115</v>
      </c>
      <c r="H63" s="39"/>
      <c r="I63" s="40"/>
      <c r="J63" s="548">
        <v>2549</v>
      </c>
      <c r="K63" s="548">
        <v>2811</v>
      </c>
      <c r="L63" s="548">
        <v>2149</v>
      </c>
      <c r="M63" s="548">
        <v>2487</v>
      </c>
      <c r="N63" s="548">
        <v>2388</v>
      </c>
      <c r="O63" s="565">
        <v>2402</v>
      </c>
      <c r="P63" s="565">
        <v>2047</v>
      </c>
      <c r="Q63" s="565">
        <v>1981</v>
      </c>
      <c r="R63" s="565">
        <v>1979</v>
      </c>
      <c r="S63" s="565">
        <v>1992</v>
      </c>
      <c r="T63" s="565">
        <v>2042</v>
      </c>
      <c r="U63" s="565">
        <v>1670</v>
      </c>
      <c r="V63" s="565">
        <v>1788</v>
      </c>
      <c r="W63" s="565">
        <v>1627</v>
      </c>
      <c r="X63" s="565">
        <v>1569</v>
      </c>
      <c r="Y63" s="548">
        <v>1353</v>
      </c>
      <c r="Z63" s="548">
        <v>1405</v>
      </c>
      <c r="AA63" s="548">
        <v>1327</v>
      </c>
      <c r="AB63" s="548">
        <v>1475</v>
      </c>
      <c r="AC63" s="548">
        <v>1229</v>
      </c>
      <c r="AD63" s="566">
        <v>1156</v>
      </c>
      <c r="AK63" s="289"/>
      <c r="AL63" s="289"/>
      <c r="AM63" s="289"/>
      <c r="AN63" s="289"/>
      <c r="AO63" s="289"/>
      <c r="AP63" s="289"/>
    </row>
    <row r="64" spans="3:42" x14ac:dyDescent="0.2">
      <c r="C64" s="21"/>
      <c r="D64" s="28"/>
      <c r="E64" s="638"/>
      <c r="F64" s="626"/>
      <c r="G64" s="67" t="s">
        <v>8</v>
      </c>
      <c r="H64" s="68"/>
      <c r="I64" s="69"/>
      <c r="J64" s="310">
        <v>162</v>
      </c>
      <c r="K64" s="44">
        <v>158</v>
      </c>
      <c r="L64" s="44">
        <v>121</v>
      </c>
      <c r="M64" s="44">
        <v>63</v>
      </c>
      <c r="N64" s="44">
        <v>89</v>
      </c>
      <c r="O64" s="177">
        <v>104</v>
      </c>
      <c r="P64" s="177">
        <v>113</v>
      </c>
      <c r="Q64" s="177">
        <v>122</v>
      </c>
      <c r="R64" s="177">
        <v>74</v>
      </c>
      <c r="S64" s="177">
        <v>92</v>
      </c>
      <c r="T64" s="177">
        <v>103</v>
      </c>
      <c r="U64" s="177">
        <v>79</v>
      </c>
      <c r="V64" s="177">
        <v>83</v>
      </c>
      <c r="W64" s="177">
        <v>56</v>
      </c>
      <c r="X64" s="177">
        <v>77</v>
      </c>
      <c r="Y64" s="44">
        <v>80</v>
      </c>
      <c r="Z64" s="44">
        <v>98</v>
      </c>
      <c r="AA64" s="44">
        <v>92</v>
      </c>
      <c r="AB64" s="44">
        <v>48</v>
      </c>
      <c r="AC64" s="44">
        <v>32</v>
      </c>
      <c r="AD64" s="409">
        <v>32</v>
      </c>
      <c r="AK64" s="289"/>
      <c r="AL64" s="289"/>
      <c r="AM64" s="289"/>
      <c r="AN64" s="289"/>
      <c r="AO64" s="289"/>
      <c r="AP64" s="289"/>
    </row>
    <row r="65" spans="3:42" x14ac:dyDescent="0.2">
      <c r="C65" s="21"/>
      <c r="D65" s="28"/>
      <c r="E65" s="638"/>
      <c r="F65" s="29" t="s">
        <v>11</v>
      </c>
      <c r="G65" s="46"/>
      <c r="H65" s="47"/>
      <c r="I65" s="48"/>
      <c r="J65" s="544">
        <v>796</v>
      </c>
      <c r="K65" s="544">
        <v>930</v>
      </c>
      <c r="L65" s="544">
        <v>762</v>
      </c>
      <c r="M65" s="544">
        <v>1301</v>
      </c>
      <c r="N65" s="544">
        <v>1083</v>
      </c>
      <c r="O65" s="563">
        <v>1165</v>
      </c>
      <c r="P65" s="563">
        <v>1210</v>
      </c>
      <c r="Q65" s="563">
        <v>1343</v>
      </c>
      <c r="R65" s="563">
        <v>1330</v>
      </c>
      <c r="S65" s="563">
        <v>1295</v>
      </c>
      <c r="T65" s="563">
        <v>1390</v>
      </c>
      <c r="U65" s="563">
        <v>1921</v>
      </c>
      <c r="V65" s="563">
        <v>1679</v>
      </c>
      <c r="W65" s="563">
        <v>2057</v>
      </c>
      <c r="X65" s="563">
        <v>2041</v>
      </c>
      <c r="Y65" s="544">
        <v>2076</v>
      </c>
      <c r="Z65" s="544">
        <v>2159</v>
      </c>
      <c r="AA65" s="544">
        <v>2350</v>
      </c>
      <c r="AB65" s="544">
        <v>2435</v>
      </c>
      <c r="AC65" s="544">
        <v>2519</v>
      </c>
      <c r="AD65" s="564">
        <v>2521</v>
      </c>
      <c r="AK65" s="289"/>
      <c r="AL65" s="289"/>
      <c r="AM65" s="289"/>
      <c r="AN65" s="289"/>
      <c r="AO65" s="289"/>
      <c r="AP65" s="289"/>
    </row>
    <row r="66" spans="3:42" x14ac:dyDescent="0.2">
      <c r="C66" s="21"/>
      <c r="D66" s="28"/>
      <c r="E66" s="638"/>
      <c r="F66" s="626" t="s">
        <v>4</v>
      </c>
      <c r="G66" s="67" t="s">
        <v>174</v>
      </c>
      <c r="H66" s="68"/>
      <c r="I66" s="69"/>
      <c r="J66" s="35">
        <v>796</v>
      </c>
      <c r="K66" s="36">
        <v>894</v>
      </c>
      <c r="L66" s="36">
        <v>762</v>
      </c>
      <c r="M66" s="36">
        <v>1267</v>
      </c>
      <c r="N66" s="36">
        <v>1083</v>
      </c>
      <c r="O66" s="175">
        <v>1129</v>
      </c>
      <c r="P66" s="175">
        <v>1210</v>
      </c>
      <c r="Q66" s="175">
        <v>1302</v>
      </c>
      <c r="R66" s="175">
        <v>1269</v>
      </c>
      <c r="S66" s="175">
        <v>1172</v>
      </c>
      <c r="T66" s="175">
        <v>1304</v>
      </c>
      <c r="U66" s="175">
        <v>1786</v>
      </c>
      <c r="V66" s="175">
        <v>1549</v>
      </c>
      <c r="W66" s="175">
        <v>1938</v>
      </c>
      <c r="X66" s="175">
        <v>1931</v>
      </c>
      <c r="Y66" s="36">
        <v>1942</v>
      </c>
      <c r="Z66" s="36">
        <v>2041</v>
      </c>
      <c r="AA66" s="36">
        <v>2230</v>
      </c>
      <c r="AB66" s="36">
        <v>2288</v>
      </c>
      <c r="AC66" s="36">
        <v>2370</v>
      </c>
      <c r="AD66" s="335">
        <v>2407</v>
      </c>
      <c r="AK66" s="289"/>
      <c r="AL66" s="289"/>
      <c r="AM66" s="289"/>
      <c r="AN66" s="289"/>
      <c r="AO66" s="289"/>
      <c r="AP66" s="289"/>
    </row>
    <row r="67" spans="3:42" ht="13.5" thickBot="1" x14ac:dyDescent="0.25">
      <c r="C67" s="21"/>
      <c r="D67" s="49"/>
      <c r="E67" s="639"/>
      <c r="F67" s="628"/>
      <c r="G67" s="88" t="s">
        <v>12</v>
      </c>
      <c r="H67" s="89"/>
      <c r="I67" s="90"/>
      <c r="J67" s="558">
        <v>0</v>
      </c>
      <c r="K67" s="558">
        <v>36</v>
      </c>
      <c r="L67" s="558">
        <v>0</v>
      </c>
      <c r="M67" s="558">
        <v>34</v>
      </c>
      <c r="N67" s="558">
        <v>0</v>
      </c>
      <c r="O67" s="567">
        <v>36</v>
      </c>
      <c r="P67" s="567">
        <v>0</v>
      </c>
      <c r="Q67" s="567">
        <v>41</v>
      </c>
      <c r="R67" s="567">
        <v>61</v>
      </c>
      <c r="S67" s="567">
        <v>123</v>
      </c>
      <c r="T67" s="567">
        <v>86</v>
      </c>
      <c r="U67" s="567">
        <v>135</v>
      </c>
      <c r="V67" s="567">
        <v>130</v>
      </c>
      <c r="W67" s="567">
        <v>119</v>
      </c>
      <c r="X67" s="567">
        <v>110</v>
      </c>
      <c r="Y67" s="558">
        <v>134</v>
      </c>
      <c r="Z67" s="558">
        <v>118</v>
      </c>
      <c r="AA67" s="558">
        <v>120</v>
      </c>
      <c r="AB67" s="558">
        <v>147</v>
      </c>
      <c r="AC67" s="558">
        <v>149</v>
      </c>
      <c r="AD67" s="568">
        <v>114</v>
      </c>
      <c r="AK67" s="289"/>
      <c r="AL67" s="289"/>
      <c r="AM67" s="289"/>
      <c r="AN67" s="289"/>
      <c r="AO67" s="289"/>
      <c r="AP67" s="289"/>
    </row>
    <row r="68" spans="3:42" ht="13.5" thickBot="1" x14ac:dyDescent="0.25">
      <c r="C68" s="21"/>
      <c r="D68" s="91" t="s">
        <v>61</v>
      </c>
      <c r="E68" s="92"/>
      <c r="F68" s="92"/>
      <c r="G68" s="92"/>
      <c r="H68" s="92"/>
      <c r="I68" s="92"/>
      <c r="J68" s="100"/>
      <c r="K68" s="100"/>
      <c r="L68" s="100"/>
      <c r="M68" s="100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K68" s="289"/>
      <c r="AL68" s="289"/>
      <c r="AM68" s="289"/>
      <c r="AN68" s="289"/>
      <c r="AO68" s="289"/>
      <c r="AP68" s="289"/>
    </row>
    <row r="69" spans="3:42" x14ac:dyDescent="0.2">
      <c r="C69" s="21"/>
      <c r="D69" s="96"/>
      <c r="E69" s="97" t="s">
        <v>2</v>
      </c>
      <c r="F69" s="97"/>
      <c r="G69" s="97"/>
      <c r="H69" s="98"/>
      <c r="I69" s="99"/>
      <c r="J69" s="86">
        <v>93578</v>
      </c>
      <c r="K69" s="86">
        <v>93807</v>
      </c>
      <c r="L69" s="86">
        <v>94302</v>
      </c>
      <c r="M69" s="86">
        <v>91900</v>
      </c>
      <c r="N69" s="86">
        <v>88705</v>
      </c>
      <c r="O69" s="188">
        <v>85711</v>
      </c>
      <c r="P69" s="188">
        <v>80255</v>
      </c>
      <c r="Q69" s="188">
        <v>76531</v>
      </c>
      <c r="R69" s="188">
        <v>75113</v>
      </c>
      <c r="S69" s="188">
        <v>71616</v>
      </c>
      <c r="T69" s="188">
        <v>63770</v>
      </c>
      <c r="U69" s="188">
        <v>59693</v>
      </c>
      <c r="V69" s="188">
        <v>55167</v>
      </c>
      <c r="W69" s="188">
        <v>55412</v>
      </c>
      <c r="X69" s="188">
        <v>55186</v>
      </c>
      <c r="Y69" s="188">
        <v>55862</v>
      </c>
      <c r="Z69" s="188">
        <v>60389</v>
      </c>
      <c r="AA69" s="188">
        <v>65302</v>
      </c>
      <c r="AB69" s="188">
        <v>61605</v>
      </c>
      <c r="AC69" s="188">
        <v>64277</v>
      </c>
      <c r="AD69" s="286" t="s">
        <v>3</v>
      </c>
      <c r="AK69" s="289"/>
      <c r="AL69" s="289"/>
      <c r="AM69" s="289"/>
      <c r="AN69" s="289"/>
      <c r="AO69" s="289"/>
      <c r="AP69" s="289"/>
    </row>
    <row r="70" spans="3:42" ht="12.75" customHeight="1" x14ac:dyDescent="0.2">
      <c r="C70" s="21"/>
      <c r="D70" s="106"/>
      <c r="E70" s="623" t="s">
        <v>4</v>
      </c>
      <c r="F70" s="29" t="s">
        <v>5</v>
      </c>
      <c r="G70" s="46"/>
      <c r="H70" s="47"/>
      <c r="I70" s="48"/>
      <c r="J70" s="30">
        <v>81733</v>
      </c>
      <c r="K70" s="30">
        <v>81861</v>
      </c>
      <c r="L70" s="30">
        <v>81701</v>
      </c>
      <c r="M70" s="30">
        <v>79501</v>
      </c>
      <c r="N70" s="30">
        <v>76401</v>
      </c>
      <c r="O70" s="174">
        <v>73323</v>
      </c>
      <c r="P70" s="174">
        <v>68283</v>
      </c>
      <c r="Q70" s="174">
        <v>65968</v>
      </c>
      <c r="R70" s="174">
        <v>64806</v>
      </c>
      <c r="S70" s="174">
        <v>61566</v>
      </c>
      <c r="T70" s="174">
        <v>54994</v>
      </c>
      <c r="U70" s="174">
        <v>51238</v>
      </c>
      <c r="V70" s="174">
        <v>46935</v>
      </c>
      <c r="W70" s="174">
        <v>46896</v>
      </c>
      <c r="X70" s="174">
        <v>46335</v>
      </c>
      <c r="Y70" s="30">
        <v>46931</v>
      </c>
      <c r="Z70" s="30">
        <v>50547</v>
      </c>
      <c r="AA70" s="30">
        <v>54562</v>
      </c>
      <c r="AB70" s="30">
        <v>51241</v>
      </c>
      <c r="AC70" s="30">
        <v>53535</v>
      </c>
      <c r="AD70" s="413" t="s">
        <v>3</v>
      </c>
      <c r="AK70" s="289"/>
      <c r="AL70" s="289"/>
      <c r="AM70" s="289"/>
      <c r="AN70" s="289"/>
      <c r="AO70" s="289"/>
      <c r="AP70" s="289"/>
    </row>
    <row r="71" spans="3:42" ht="12.75" customHeight="1" x14ac:dyDescent="0.2">
      <c r="C71" s="21"/>
      <c r="D71" s="28"/>
      <c r="E71" s="638"/>
      <c r="F71" s="626" t="s">
        <v>4</v>
      </c>
      <c r="G71" s="67" t="s">
        <v>6</v>
      </c>
      <c r="H71" s="68"/>
      <c r="I71" s="69"/>
      <c r="J71" s="36">
        <v>387</v>
      </c>
      <c r="K71" s="36">
        <v>358</v>
      </c>
      <c r="L71" s="36">
        <v>367</v>
      </c>
      <c r="M71" s="36">
        <v>322</v>
      </c>
      <c r="N71" s="36">
        <v>327</v>
      </c>
      <c r="O71" s="175">
        <v>337</v>
      </c>
      <c r="P71" s="175">
        <v>343</v>
      </c>
      <c r="Q71" s="175">
        <v>293</v>
      </c>
      <c r="R71" s="175">
        <v>267</v>
      </c>
      <c r="S71" s="175">
        <v>248</v>
      </c>
      <c r="T71" s="175">
        <v>287</v>
      </c>
      <c r="U71" s="175">
        <v>233</v>
      </c>
      <c r="V71" s="175">
        <v>201</v>
      </c>
      <c r="W71" s="175">
        <v>203</v>
      </c>
      <c r="X71" s="175">
        <v>195</v>
      </c>
      <c r="Y71" s="36">
        <v>188</v>
      </c>
      <c r="Z71" s="36">
        <v>198</v>
      </c>
      <c r="AA71" s="36">
        <v>197</v>
      </c>
      <c r="AB71" s="36">
        <v>207</v>
      </c>
      <c r="AC71" s="36">
        <v>171</v>
      </c>
      <c r="AD71" s="335" t="s">
        <v>3</v>
      </c>
      <c r="AK71" s="289"/>
      <c r="AL71" s="289"/>
      <c r="AM71" s="289"/>
      <c r="AN71" s="289"/>
      <c r="AO71" s="289"/>
      <c r="AP71" s="289"/>
    </row>
    <row r="72" spans="3:42" ht="12.75" customHeight="1" x14ac:dyDescent="0.2">
      <c r="C72" s="21"/>
      <c r="D72" s="28"/>
      <c r="E72" s="638"/>
      <c r="F72" s="626"/>
      <c r="G72" s="38" t="s">
        <v>7</v>
      </c>
      <c r="H72" s="39"/>
      <c r="I72" s="40"/>
      <c r="J72" s="42">
        <v>331</v>
      </c>
      <c r="K72" s="42">
        <v>306</v>
      </c>
      <c r="L72" s="42">
        <v>311</v>
      </c>
      <c r="M72" s="42">
        <v>379</v>
      </c>
      <c r="N72" s="42">
        <v>406</v>
      </c>
      <c r="O72" s="176">
        <v>316</v>
      </c>
      <c r="P72" s="176">
        <v>375</v>
      </c>
      <c r="Q72" s="176">
        <v>391</v>
      </c>
      <c r="R72" s="176">
        <v>376</v>
      </c>
      <c r="S72" s="176">
        <v>340</v>
      </c>
      <c r="T72" s="176">
        <v>296</v>
      </c>
      <c r="U72" s="176">
        <v>283</v>
      </c>
      <c r="V72" s="176">
        <v>288</v>
      </c>
      <c r="W72" s="176">
        <v>309</v>
      </c>
      <c r="X72" s="176">
        <v>303</v>
      </c>
      <c r="Y72" s="42">
        <v>304</v>
      </c>
      <c r="Z72" s="42">
        <v>322</v>
      </c>
      <c r="AA72" s="42">
        <v>366</v>
      </c>
      <c r="AB72" s="42">
        <v>431</v>
      </c>
      <c r="AC72" s="42">
        <v>382</v>
      </c>
      <c r="AD72" s="337" t="s">
        <v>3</v>
      </c>
      <c r="AK72" s="289"/>
      <c r="AL72" s="289"/>
      <c r="AM72" s="289"/>
      <c r="AN72" s="289"/>
      <c r="AO72" s="289"/>
      <c r="AP72" s="289"/>
    </row>
    <row r="73" spans="3:42" x14ac:dyDescent="0.2">
      <c r="C73" s="21"/>
      <c r="D73" s="28"/>
      <c r="E73" s="638"/>
      <c r="F73" s="626"/>
      <c r="G73" s="115" t="s">
        <v>115</v>
      </c>
      <c r="H73" s="39"/>
      <c r="I73" s="40"/>
      <c r="J73" s="548">
        <v>80421</v>
      </c>
      <c r="K73" s="548">
        <v>80724</v>
      </c>
      <c r="L73" s="548">
        <v>80719</v>
      </c>
      <c r="M73" s="548">
        <v>78455</v>
      </c>
      <c r="N73" s="548">
        <v>75454</v>
      </c>
      <c r="O73" s="565">
        <v>72486</v>
      </c>
      <c r="P73" s="565">
        <v>67423</v>
      </c>
      <c r="Q73" s="565">
        <v>65098</v>
      </c>
      <c r="R73" s="565">
        <v>63886</v>
      </c>
      <c r="S73" s="565">
        <v>60770</v>
      </c>
      <c r="T73" s="565">
        <v>54148</v>
      </c>
      <c r="U73" s="565">
        <v>50456</v>
      </c>
      <c r="V73" s="565">
        <v>46168</v>
      </c>
      <c r="W73" s="565">
        <v>46085</v>
      </c>
      <c r="X73" s="565">
        <v>45518</v>
      </c>
      <c r="Y73" s="548">
        <v>46123</v>
      </c>
      <c r="Z73" s="548">
        <v>49623</v>
      </c>
      <c r="AA73" s="548">
        <v>53553</v>
      </c>
      <c r="AB73" s="548">
        <v>50172</v>
      </c>
      <c r="AC73" s="548">
        <v>52513</v>
      </c>
      <c r="AD73" s="566" t="s">
        <v>3</v>
      </c>
      <c r="AK73" s="289"/>
      <c r="AL73" s="289"/>
      <c r="AM73" s="289"/>
      <c r="AN73" s="289"/>
      <c r="AO73" s="289"/>
      <c r="AP73" s="289"/>
    </row>
    <row r="74" spans="3:42" x14ac:dyDescent="0.2">
      <c r="C74" s="21"/>
      <c r="D74" s="28"/>
      <c r="E74" s="638"/>
      <c r="F74" s="626"/>
      <c r="G74" s="67" t="s">
        <v>8</v>
      </c>
      <c r="H74" s="68"/>
      <c r="I74" s="69"/>
      <c r="J74" s="310">
        <v>594</v>
      </c>
      <c r="K74" s="44">
        <v>473</v>
      </c>
      <c r="L74" s="44">
        <v>304</v>
      </c>
      <c r="M74" s="44">
        <v>345</v>
      </c>
      <c r="N74" s="44">
        <v>214</v>
      </c>
      <c r="O74" s="177">
        <v>184</v>
      </c>
      <c r="P74" s="177">
        <v>142</v>
      </c>
      <c r="Q74" s="177">
        <v>186</v>
      </c>
      <c r="R74" s="177">
        <v>277</v>
      </c>
      <c r="S74" s="177">
        <v>208</v>
      </c>
      <c r="T74" s="177">
        <v>263</v>
      </c>
      <c r="U74" s="177">
        <v>266</v>
      </c>
      <c r="V74" s="177">
        <v>278</v>
      </c>
      <c r="W74" s="177">
        <v>299</v>
      </c>
      <c r="X74" s="177">
        <v>319</v>
      </c>
      <c r="Y74" s="44">
        <v>316</v>
      </c>
      <c r="Z74" s="44">
        <v>404</v>
      </c>
      <c r="AA74" s="44">
        <v>446</v>
      </c>
      <c r="AB74" s="44">
        <v>431</v>
      </c>
      <c r="AC74" s="44">
        <v>469</v>
      </c>
      <c r="AD74" s="409" t="s">
        <v>3</v>
      </c>
      <c r="AK74" s="289"/>
      <c r="AL74" s="289"/>
      <c r="AM74" s="289"/>
      <c r="AN74" s="289"/>
      <c r="AO74" s="289"/>
      <c r="AP74" s="289"/>
    </row>
    <row r="75" spans="3:42" x14ac:dyDescent="0.2">
      <c r="C75" s="21"/>
      <c r="D75" s="28"/>
      <c r="E75" s="638"/>
      <c r="F75" s="29" t="s">
        <v>11</v>
      </c>
      <c r="G75" s="46"/>
      <c r="H75" s="47"/>
      <c r="I75" s="48"/>
      <c r="J75" s="544">
        <v>11845</v>
      </c>
      <c r="K75" s="544">
        <v>11946</v>
      </c>
      <c r="L75" s="544">
        <v>12601</v>
      </c>
      <c r="M75" s="544">
        <v>12399</v>
      </c>
      <c r="N75" s="544">
        <v>12304</v>
      </c>
      <c r="O75" s="563">
        <v>12388</v>
      </c>
      <c r="P75" s="563">
        <v>11972</v>
      </c>
      <c r="Q75" s="563">
        <v>10563</v>
      </c>
      <c r="R75" s="563">
        <v>10307</v>
      </c>
      <c r="S75" s="563">
        <v>10050</v>
      </c>
      <c r="T75" s="563">
        <v>8776</v>
      </c>
      <c r="U75" s="563">
        <v>8455</v>
      </c>
      <c r="V75" s="563">
        <v>8232</v>
      </c>
      <c r="W75" s="563">
        <v>8516</v>
      </c>
      <c r="X75" s="563">
        <v>8851</v>
      </c>
      <c r="Y75" s="544">
        <v>8931</v>
      </c>
      <c r="Z75" s="544">
        <v>9842</v>
      </c>
      <c r="AA75" s="544">
        <v>10740</v>
      </c>
      <c r="AB75" s="544">
        <v>10364</v>
      </c>
      <c r="AC75" s="544">
        <v>10742</v>
      </c>
      <c r="AD75" s="409" t="s">
        <v>3</v>
      </c>
      <c r="AK75" s="289"/>
      <c r="AL75" s="289"/>
      <c r="AM75" s="289"/>
      <c r="AN75" s="289"/>
      <c r="AO75" s="289"/>
      <c r="AP75" s="289"/>
    </row>
    <row r="76" spans="3:42" x14ac:dyDescent="0.2">
      <c r="C76" s="21"/>
      <c r="D76" s="28"/>
      <c r="E76" s="638"/>
      <c r="F76" s="626" t="s">
        <v>4</v>
      </c>
      <c r="G76" s="67" t="s">
        <v>174</v>
      </c>
      <c r="H76" s="68"/>
      <c r="I76" s="69"/>
      <c r="J76" s="35">
        <v>11235</v>
      </c>
      <c r="K76" s="36">
        <v>11464</v>
      </c>
      <c r="L76" s="36">
        <v>12097</v>
      </c>
      <c r="M76" s="36">
        <v>11749</v>
      </c>
      <c r="N76" s="36">
        <v>11766</v>
      </c>
      <c r="O76" s="175">
        <v>11867</v>
      </c>
      <c r="P76" s="175">
        <v>11471</v>
      </c>
      <c r="Q76" s="175">
        <v>10094</v>
      </c>
      <c r="R76" s="175">
        <v>9807</v>
      </c>
      <c r="S76" s="175">
        <v>9551</v>
      </c>
      <c r="T76" s="175">
        <v>8257</v>
      </c>
      <c r="U76" s="175">
        <v>7997</v>
      </c>
      <c r="V76" s="175">
        <v>7688</v>
      </c>
      <c r="W76" s="175">
        <v>7962</v>
      </c>
      <c r="X76" s="175">
        <v>8304</v>
      </c>
      <c r="Y76" s="36">
        <v>8427</v>
      </c>
      <c r="Z76" s="36">
        <v>9288</v>
      </c>
      <c r="AA76" s="36">
        <v>10085</v>
      </c>
      <c r="AB76" s="36">
        <v>9730</v>
      </c>
      <c r="AC76" s="36">
        <v>9991</v>
      </c>
      <c r="AD76" s="335" t="s">
        <v>3</v>
      </c>
      <c r="AK76" s="289"/>
      <c r="AL76" s="289"/>
      <c r="AM76" s="289"/>
      <c r="AN76" s="289"/>
      <c r="AO76" s="289"/>
      <c r="AP76" s="289"/>
    </row>
    <row r="77" spans="3:42" ht="13.5" thickBot="1" x14ac:dyDescent="0.25">
      <c r="C77" s="21"/>
      <c r="D77" s="49"/>
      <c r="E77" s="639"/>
      <c r="F77" s="628"/>
      <c r="G77" s="88" t="s">
        <v>12</v>
      </c>
      <c r="H77" s="89"/>
      <c r="I77" s="90"/>
      <c r="J77" s="558">
        <v>610</v>
      </c>
      <c r="K77" s="558">
        <v>482</v>
      </c>
      <c r="L77" s="558">
        <v>504</v>
      </c>
      <c r="M77" s="558">
        <v>650</v>
      </c>
      <c r="N77" s="558">
        <v>538</v>
      </c>
      <c r="O77" s="567">
        <v>521</v>
      </c>
      <c r="P77" s="567">
        <v>501</v>
      </c>
      <c r="Q77" s="567">
        <v>469</v>
      </c>
      <c r="R77" s="567">
        <v>500</v>
      </c>
      <c r="S77" s="567">
        <v>499</v>
      </c>
      <c r="T77" s="567">
        <v>519</v>
      </c>
      <c r="U77" s="567">
        <v>458</v>
      </c>
      <c r="V77" s="567">
        <v>544</v>
      </c>
      <c r="W77" s="567">
        <v>554</v>
      </c>
      <c r="X77" s="567">
        <v>547</v>
      </c>
      <c r="Y77" s="558">
        <v>504</v>
      </c>
      <c r="Z77" s="558">
        <v>554</v>
      </c>
      <c r="AA77" s="558">
        <v>655</v>
      </c>
      <c r="AB77" s="558">
        <v>634</v>
      </c>
      <c r="AC77" s="558">
        <v>751</v>
      </c>
      <c r="AD77" s="568" t="s">
        <v>3</v>
      </c>
      <c r="AK77" s="289"/>
      <c r="AL77" s="289"/>
      <c r="AM77" s="289"/>
      <c r="AN77" s="289"/>
      <c r="AO77" s="289"/>
      <c r="AP77" s="289"/>
    </row>
    <row r="78" spans="3:42" x14ac:dyDescent="0.2">
      <c r="C78" s="21"/>
      <c r="D78" s="96"/>
      <c r="E78" s="97" t="s">
        <v>131</v>
      </c>
      <c r="F78" s="97"/>
      <c r="G78" s="97"/>
      <c r="H78" s="98"/>
      <c r="I78" s="99"/>
      <c r="J78" s="86">
        <v>91877</v>
      </c>
      <c r="K78" s="86">
        <v>92146</v>
      </c>
      <c r="L78" s="86">
        <v>92359</v>
      </c>
      <c r="M78" s="86">
        <v>89904</v>
      </c>
      <c r="N78" s="86">
        <v>86767</v>
      </c>
      <c r="O78" s="188">
        <v>83741</v>
      </c>
      <c r="P78" s="188">
        <v>78630</v>
      </c>
      <c r="Q78" s="188">
        <v>74789</v>
      </c>
      <c r="R78" s="188">
        <v>73229</v>
      </c>
      <c r="S78" s="188">
        <v>69664</v>
      </c>
      <c r="T78" s="188">
        <v>61613</v>
      </c>
      <c r="U78" s="188">
        <v>57111</v>
      </c>
      <c r="V78" s="188">
        <v>52528</v>
      </c>
      <c r="W78" s="188">
        <v>52315</v>
      </c>
      <c r="X78" s="188">
        <v>52383</v>
      </c>
      <c r="Y78" s="188">
        <v>52852</v>
      </c>
      <c r="Z78" s="188">
        <v>57186</v>
      </c>
      <c r="AA78" s="188">
        <v>61896</v>
      </c>
      <c r="AB78" s="188">
        <v>58568</v>
      </c>
      <c r="AC78" s="188">
        <v>61372</v>
      </c>
      <c r="AD78" s="286" t="s">
        <v>3</v>
      </c>
      <c r="AK78" s="289"/>
      <c r="AL78" s="289"/>
      <c r="AM78" s="289"/>
      <c r="AN78" s="289"/>
      <c r="AO78" s="289"/>
      <c r="AP78" s="289"/>
    </row>
    <row r="79" spans="3:42" ht="12.75" customHeight="1" x14ac:dyDescent="0.2">
      <c r="C79" s="21"/>
      <c r="D79" s="106"/>
      <c r="E79" s="623" t="s">
        <v>4</v>
      </c>
      <c r="F79" s="29" t="s">
        <v>5</v>
      </c>
      <c r="G79" s="46"/>
      <c r="H79" s="47"/>
      <c r="I79" s="48"/>
      <c r="J79" s="30">
        <v>80532</v>
      </c>
      <c r="K79" s="30">
        <v>80777</v>
      </c>
      <c r="L79" s="30">
        <v>80569</v>
      </c>
      <c r="M79" s="30">
        <v>78209</v>
      </c>
      <c r="N79" s="30">
        <v>75157</v>
      </c>
      <c r="O79" s="174">
        <v>72188</v>
      </c>
      <c r="P79" s="174">
        <v>67347</v>
      </c>
      <c r="Q79" s="174">
        <v>64824</v>
      </c>
      <c r="R79" s="174">
        <v>63595</v>
      </c>
      <c r="S79" s="174">
        <v>60455</v>
      </c>
      <c r="T79" s="174">
        <v>53888</v>
      </c>
      <c r="U79" s="174">
        <v>50007</v>
      </c>
      <c r="V79" s="174">
        <v>45797</v>
      </c>
      <c r="W79" s="174">
        <v>45565</v>
      </c>
      <c r="X79" s="174">
        <v>45221</v>
      </c>
      <c r="Y79" s="30">
        <v>45632</v>
      </c>
      <c r="Z79" s="30">
        <v>49306</v>
      </c>
      <c r="AA79" s="30">
        <v>53262</v>
      </c>
      <c r="AB79" s="30">
        <v>50137</v>
      </c>
      <c r="AC79" s="30">
        <v>52441</v>
      </c>
      <c r="AD79" s="413" t="s">
        <v>3</v>
      </c>
      <c r="AK79" s="289"/>
      <c r="AL79" s="289"/>
      <c r="AM79" s="289"/>
      <c r="AN79" s="289"/>
      <c r="AO79" s="289"/>
      <c r="AP79" s="289"/>
    </row>
    <row r="80" spans="3:42" ht="12.75" customHeight="1" x14ac:dyDescent="0.2">
      <c r="C80" s="21"/>
      <c r="D80" s="28"/>
      <c r="E80" s="638"/>
      <c r="F80" s="626" t="s">
        <v>4</v>
      </c>
      <c r="G80" s="67" t="s">
        <v>6</v>
      </c>
      <c r="H80" s="68"/>
      <c r="I80" s="69"/>
      <c r="J80" s="36">
        <v>387</v>
      </c>
      <c r="K80" s="36">
        <v>358</v>
      </c>
      <c r="L80" s="36">
        <v>367</v>
      </c>
      <c r="M80" s="36">
        <v>322</v>
      </c>
      <c r="N80" s="36">
        <v>327</v>
      </c>
      <c r="O80" s="175">
        <v>337</v>
      </c>
      <c r="P80" s="175">
        <v>343</v>
      </c>
      <c r="Q80" s="175">
        <v>293</v>
      </c>
      <c r="R80" s="175">
        <v>267</v>
      </c>
      <c r="S80" s="175">
        <v>248</v>
      </c>
      <c r="T80" s="175">
        <v>287</v>
      </c>
      <c r="U80" s="175">
        <v>233</v>
      </c>
      <c r="V80" s="175">
        <v>201</v>
      </c>
      <c r="W80" s="175">
        <v>203</v>
      </c>
      <c r="X80" s="175">
        <v>195</v>
      </c>
      <c r="Y80" s="36">
        <v>188</v>
      </c>
      <c r="Z80" s="36">
        <v>198</v>
      </c>
      <c r="AA80" s="36">
        <v>197</v>
      </c>
      <c r="AB80" s="36">
        <v>207</v>
      </c>
      <c r="AC80" s="36">
        <v>171</v>
      </c>
      <c r="AD80" s="335" t="s">
        <v>3</v>
      </c>
      <c r="AK80" s="289"/>
      <c r="AL80" s="289"/>
      <c r="AM80" s="289"/>
      <c r="AN80" s="289"/>
      <c r="AO80" s="289"/>
      <c r="AP80" s="289"/>
    </row>
    <row r="81" spans="3:42" ht="12.75" customHeight="1" x14ac:dyDescent="0.2">
      <c r="C81" s="21"/>
      <c r="D81" s="28"/>
      <c r="E81" s="638"/>
      <c r="F81" s="626"/>
      <c r="G81" s="38" t="s">
        <v>7</v>
      </c>
      <c r="H81" s="39"/>
      <c r="I81" s="40"/>
      <c r="J81" s="42">
        <v>331</v>
      </c>
      <c r="K81" s="42">
        <v>306</v>
      </c>
      <c r="L81" s="42">
        <v>311</v>
      </c>
      <c r="M81" s="42">
        <v>379</v>
      </c>
      <c r="N81" s="42">
        <v>406</v>
      </c>
      <c r="O81" s="176">
        <v>316</v>
      </c>
      <c r="P81" s="176">
        <v>375</v>
      </c>
      <c r="Q81" s="176">
        <v>391</v>
      </c>
      <c r="R81" s="176">
        <v>376</v>
      </c>
      <c r="S81" s="176">
        <v>340</v>
      </c>
      <c r="T81" s="176">
        <v>296</v>
      </c>
      <c r="U81" s="176">
        <v>283</v>
      </c>
      <c r="V81" s="176">
        <v>288</v>
      </c>
      <c r="W81" s="176">
        <v>309</v>
      </c>
      <c r="X81" s="176">
        <v>301</v>
      </c>
      <c r="Y81" s="42">
        <v>302</v>
      </c>
      <c r="Z81" s="42">
        <v>304</v>
      </c>
      <c r="AA81" s="42">
        <v>341</v>
      </c>
      <c r="AB81" s="42">
        <v>401</v>
      </c>
      <c r="AC81" s="42">
        <v>367</v>
      </c>
      <c r="AD81" s="337" t="s">
        <v>3</v>
      </c>
      <c r="AK81" s="289"/>
      <c r="AL81" s="289"/>
      <c r="AM81" s="289"/>
      <c r="AN81" s="289"/>
      <c r="AO81" s="289"/>
      <c r="AP81" s="289"/>
    </row>
    <row r="82" spans="3:42" x14ac:dyDescent="0.2">
      <c r="C82" s="21"/>
      <c r="D82" s="28"/>
      <c r="E82" s="638"/>
      <c r="F82" s="626"/>
      <c r="G82" s="115" t="s">
        <v>115</v>
      </c>
      <c r="H82" s="39"/>
      <c r="I82" s="40"/>
      <c r="J82" s="548">
        <v>79397</v>
      </c>
      <c r="K82" s="548">
        <v>79738</v>
      </c>
      <c r="L82" s="548">
        <v>79622</v>
      </c>
      <c r="M82" s="548">
        <v>77253</v>
      </c>
      <c r="N82" s="548">
        <v>74269</v>
      </c>
      <c r="O82" s="565">
        <v>71418</v>
      </c>
      <c r="P82" s="565">
        <v>66488</v>
      </c>
      <c r="Q82" s="565">
        <v>64009</v>
      </c>
      <c r="R82" s="565">
        <v>62775</v>
      </c>
      <c r="S82" s="565">
        <v>59694</v>
      </c>
      <c r="T82" s="565">
        <v>53136</v>
      </c>
      <c r="U82" s="565">
        <v>49355</v>
      </c>
      <c r="V82" s="565">
        <v>45169</v>
      </c>
      <c r="W82" s="565">
        <v>44921</v>
      </c>
      <c r="X82" s="565">
        <v>44568</v>
      </c>
      <c r="Y82" s="548">
        <v>44999</v>
      </c>
      <c r="Z82" s="548">
        <v>48588</v>
      </c>
      <c r="AA82" s="548">
        <v>52450</v>
      </c>
      <c r="AB82" s="548">
        <v>49265</v>
      </c>
      <c r="AC82" s="548">
        <v>51593</v>
      </c>
      <c r="AD82" s="566" t="s">
        <v>3</v>
      </c>
      <c r="AK82" s="289"/>
      <c r="AL82" s="289"/>
      <c r="AM82" s="289"/>
      <c r="AN82" s="289"/>
      <c r="AO82" s="289"/>
      <c r="AP82" s="289"/>
    </row>
    <row r="83" spans="3:42" x14ac:dyDescent="0.2">
      <c r="C83" s="21"/>
      <c r="D83" s="28"/>
      <c r="E83" s="638"/>
      <c r="F83" s="626"/>
      <c r="G83" s="67" t="s">
        <v>8</v>
      </c>
      <c r="H83" s="68"/>
      <c r="I83" s="69"/>
      <c r="J83" s="310">
        <v>417</v>
      </c>
      <c r="K83" s="44">
        <v>375</v>
      </c>
      <c r="L83" s="44">
        <v>269</v>
      </c>
      <c r="M83" s="44">
        <v>255</v>
      </c>
      <c r="N83" s="44">
        <v>155</v>
      </c>
      <c r="O83" s="177">
        <v>117</v>
      </c>
      <c r="P83" s="177">
        <v>141</v>
      </c>
      <c r="Q83" s="177">
        <v>131</v>
      </c>
      <c r="R83" s="177">
        <v>177</v>
      </c>
      <c r="S83" s="177">
        <v>173</v>
      </c>
      <c r="T83" s="177">
        <v>169</v>
      </c>
      <c r="U83" s="177">
        <v>136</v>
      </c>
      <c r="V83" s="177">
        <v>139</v>
      </c>
      <c r="W83" s="177">
        <v>132</v>
      </c>
      <c r="X83" s="177">
        <v>157</v>
      </c>
      <c r="Y83" s="44">
        <v>143</v>
      </c>
      <c r="Z83" s="44">
        <v>216</v>
      </c>
      <c r="AA83" s="44">
        <v>274</v>
      </c>
      <c r="AB83" s="44">
        <v>264</v>
      </c>
      <c r="AC83" s="44">
        <v>310</v>
      </c>
      <c r="AD83" s="409" t="s">
        <v>3</v>
      </c>
      <c r="AK83" s="289"/>
      <c r="AL83" s="289"/>
      <c r="AM83" s="289"/>
      <c r="AN83" s="289"/>
      <c r="AO83" s="289"/>
      <c r="AP83" s="289"/>
    </row>
    <row r="84" spans="3:42" x14ac:dyDescent="0.2">
      <c r="C84" s="21"/>
      <c r="D84" s="28"/>
      <c r="E84" s="638"/>
      <c r="F84" s="29" t="s">
        <v>11</v>
      </c>
      <c r="G84" s="46"/>
      <c r="H84" s="47"/>
      <c r="I84" s="48"/>
      <c r="J84" s="544">
        <v>11345</v>
      </c>
      <c r="K84" s="544">
        <v>11369</v>
      </c>
      <c r="L84" s="544">
        <v>11790</v>
      </c>
      <c r="M84" s="544">
        <v>11695</v>
      </c>
      <c r="N84" s="544">
        <v>11610</v>
      </c>
      <c r="O84" s="563">
        <v>11553</v>
      </c>
      <c r="P84" s="563">
        <v>11283</v>
      </c>
      <c r="Q84" s="563">
        <v>9965</v>
      </c>
      <c r="R84" s="563">
        <v>9634</v>
      </c>
      <c r="S84" s="563">
        <v>9209</v>
      </c>
      <c r="T84" s="563">
        <v>7725</v>
      </c>
      <c r="U84" s="563">
        <v>7104</v>
      </c>
      <c r="V84" s="563">
        <v>6731</v>
      </c>
      <c r="W84" s="563">
        <v>6750</v>
      </c>
      <c r="X84" s="563">
        <v>7162</v>
      </c>
      <c r="Y84" s="544">
        <v>7220</v>
      </c>
      <c r="Z84" s="544">
        <v>7880</v>
      </c>
      <c r="AA84" s="544">
        <v>8634</v>
      </c>
      <c r="AB84" s="544">
        <v>8431</v>
      </c>
      <c r="AC84" s="544">
        <v>8931</v>
      </c>
      <c r="AD84" s="564" t="s">
        <v>196</v>
      </c>
      <c r="AK84" s="289"/>
      <c r="AL84" s="289"/>
      <c r="AM84" s="289"/>
      <c r="AN84" s="289"/>
      <c r="AO84" s="289"/>
      <c r="AP84" s="289"/>
    </row>
    <row r="85" spans="3:42" x14ac:dyDescent="0.2">
      <c r="C85" s="21"/>
      <c r="D85" s="28"/>
      <c r="E85" s="638"/>
      <c r="F85" s="626" t="s">
        <v>4</v>
      </c>
      <c r="G85" s="67" t="s">
        <v>174</v>
      </c>
      <c r="H85" s="68"/>
      <c r="I85" s="69"/>
      <c r="J85" s="35">
        <v>10752</v>
      </c>
      <c r="K85" s="36">
        <v>10887</v>
      </c>
      <c r="L85" s="36">
        <v>11286</v>
      </c>
      <c r="M85" s="36">
        <v>11068</v>
      </c>
      <c r="N85" s="36">
        <v>11072</v>
      </c>
      <c r="O85" s="175">
        <v>11042</v>
      </c>
      <c r="P85" s="175">
        <v>10782</v>
      </c>
      <c r="Q85" s="175">
        <v>9509</v>
      </c>
      <c r="R85" s="175">
        <v>9134</v>
      </c>
      <c r="S85" s="175">
        <v>8726</v>
      </c>
      <c r="T85" s="175">
        <v>7252</v>
      </c>
      <c r="U85" s="175">
        <v>6696</v>
      </c>
      <c r="V85" s="175">
        <v>6264</v>
      </c>
      <c r="W85" s="175">
        <v>6331</v>
      </c>
      <c r="X85" s="175">
        <v>6667</v>
      </c>
      <c r="Y85" s="36">
        <v>6815</v>
      </c>
      <c r="Z85" s="36">
        <v>7393</v>
      </c>
      <c r="AA85" s="36">
        <v>8081</v>
      </c>
      <c r="AB85" s="36">
        <v>7874</v>
      </c>
      <c r="AC85" s="36">
        <v>8300</v>
      </c>
      <c r="AD85" s="335" t="s">
        <v>3</v>
      </c>
      <c r="AK85" s="289"/>
      <c r="AL85" s="289"/>
      <c r="AM85" s="289"/>
      <c r="AN85" s="289"/>
      <c r="AO85" s="289"/>
      <c r="AP85" s="289"/>
    </row>
    <row r="86" spans="3:42" ht="13.5" thickBot="1" x14ac:dyDescent="0.25">
      <c r="C86" s="21"/>
      <c r="D86" s="49"/>
      <c r="E86" s="639"/>
      <c r="F86" s="628"/>
      <c r="G86" s="88" t="s">
        <v>12</v>
      </c>
      <c r="H86" s="89"/>
      <c r="I86" s="90"/>
      <c r="J86" s="558">
        <v>593</v>
      </c>
      <c r="K86" s="558">
        <v>482</v>
      </c>
      <c r="L86" s="558">
        <v>504</v>
      </c>
      <c r="M86" s="558">
        <v>627</v>
      </c>
      <c r="N86" s="558">
        <v>538</v>
      </c>
      <c r="O86" s="567">
        <v>511</v>
      </c>
      <c r="P86" s="567">
        <v>501</v>
      </c>
      <c r="Q86" s="567">
        <v>456</v>
      </c>
      <c r="R86" s="567">
        <v>500</v>
      </c>
      <c r="S86" s="567">
        <v>483</v>
      </c>
      <c r="T86" s="567">
        <v>473</v>
      </c>
      <c r="U86" s="567">
        <v>408</v>
      </c>
      <c r="V86" s="567">
        <v>467</v>
      </c>
      <c r="W86" s="567">
        <v>419</v>
      </c>
      <c r="X86" s="567">
        <v>495</v>
      </c>
      <c r="Y86" s="558">
        <v>405</v>
      </c>
      <c r="Z86" s="558">
        <v>487</v>
      </c>
      <c r="AA86" s="558">
        <v>553</v>
      </c>
      <c r="AB86" s="558">
        <v>557</v>
      </c>
      <c r="AC86" s="558">
        <v>631</v>
      </c>
      <c r="AD86" s="568" t="s">
        <v>3</v>
      </c>
      <c r="AK86" s="289"/>
      <c r="AL86" s="289"/>
      <c r="AM86" s="289"/>
      <c r="AN86" s="289"/>
      <c r="AO86" s="289"/>
      <c r="AP86" s="289"/>
    </row>
    <row r="87" spans="3:42" x14ac:dyDescent="0.2">
      <c r="C87" s="21"/>
      <c r="D87" s="96"/>
      <c r="E87" s="97" t="s">
        <v>117</v>
      </c>
      <c r="F87" s="97"/>
      <c r="G87" s="97"/>
      <c r="H87" s="98"/>
      <c r="I87" s="99"/>
      <c r="J87" s="86">
        <v>1701</v>
      </c>
      <c r="K87" s="86">
        <v>1661</v>
      </c>
      <c r="L87" s="86">
        <v>1943</v>
      </c>
      <c r="M87" s="86">
        <v>1996</v>
      </c>
      <c r="N87" s="86">
        <v>1938</v>
      </c>
      <c r="O87" s="188">
        <v>1970</v>
      </c>
      <c r="P87" s="188">
        <v>1625</v>
      </c>
      <c r="Q87" s="188">
        <v>1742</v>
      </c>
      <c r="R87" s="188">
        <v>1884</v>
      </c>
      <c r="S87" s="188">
        <v>1952</v>
      </c>
      <c r="T87" s="188">
        <v>2157</v>
      </c>
      <c r="U87" s="188">
        <v>2582</v>
      </c>
      <c r="V87" s="188">
        <v>2639</v>
      </c>
      <c r="W87" s="188">
        <v>3097</v>
      </c>
      <c r="X87" s="188">
        <v>2803</v>
      </c>
      <c r="Y87" s="188">
        <v>3010</v>
      </c>
      <c r="Z87" s="188">
        <v>3203</v>
      </c>
      <c r="AA87" s="188">
        <v>3406</v>
      </c>
      <c r="AB87" s="188">
        <v>3037</v>
      </c>
      <c r="AC87" s="188">
        <v>2905</v>
      </c>
      <c r="AD87" s="286" t="s">
        <v>3</v>
      </c>
      <c r="AK87" s="289"/>
      <c r="AL87" s="289"/>
      <c r="AM87" s="289"/>
      <c r="AN87" s="289"/>
      <c r="AO87" s="289"/>
      <c r="AP87" s="289"/>
    </row>
    <row r="88" spans="3:42" ht="12.75" customHeight="1" x14ac:dyDescent="0.2">
      <c r="C88" s="21"/>
      <c r="D88" s="106"/>
      <c r="E88" s="623" t="s">
        <v>4</v>
      </c>
      <c r="F88" s="29" t="s">
        <v>5</v>
      </c>
      <c r="G88" s="46"/>
      <c r="H88" s="47"/>
      <c r="I88" s="48"/>
      <c r="J88" s="30">
        <v>1201</v>
      </c>
      <c r="K88" s="30">
        <v>1084</v>
      </c>
      <c r="L88" s="30">
        <v>1132</v>
      </c>
      <c r="M88" s="30">
        <v>1292</v>
      </c>
      <c r="N88" s="30">
        <v>1244</v>
      </c>
      <c r="O88" s="174">
        <v>1135</v>
      </c>
      <c r="P88" s="174">
        <v>936</v>
      </c>
      <c r="Q88" s="174">
        <v>1144</v>
      </c>
      <c r="R88" s="174">
        <v>1211</v>
      </c>
      <c r="S88" s="174">
        <v>1111</v>
      </c>
      <c r="T88" s="174">
        <v>1106</v>
      </c>
      <c r="U88" s="174">
        <v>1231</v>
      </c>
      <c r="V88" s="174">
        <v>1138</v>
      </c>
      <c r="W88" s="174">
        <v>1331</v>
      </c>
      <c r="X88" s="174">
        <v>1114</v>
      </c>
      <c r="Y88" s="30">
        <v>1299</v>
      </c>
      <c r="Z88" s="30">
        <v>1241</v>
      </c>
      <c r="AA88" s="30">
        <v>1300</v>
      </c>
      <c r="AB88" s="30">
        <v>1104</v>
      </c>
      <c r="AC88" s="30">
        <v>1094</v>
      </c>
      <c r="AD88" s="413" t="s">
        <v>3</v>
      </c>
      <c r="AK88" s="289"/>
      <c r="AL88" s="289"/>
      <c r="AM88" s="289"/>
      <c r="AN88" s="289"/>
      <c r="AO88" s="289"/>
      <c r="AP88" s="289"/>
    </row>
    <row r="89" spans="3:42" ht="12.75" customHeight="1" x14ac:dyDescent="0.2">
      <c r="C89" s="21"/>
      <c r="D89" s="28"/>
      <c r="E89" s="638"/>
      <c r="F89" s="626" t="s">
        <v>4</v>
      </c>
      <c r="G89" s="67" t="s">
        <v>6</v>
      </c>
      <c r="H89" s="68"/>
      <c r="I89" s="69"/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</v>
      </c>
      <c r="W89" s="175">
        <v>0</v>
      </c>
      <c r="X89" s="175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35" t="s">
        <v>3</v>
      </c>
      <c r="AK89" s="289"/>
      <c r="AL89" s="289"/>
      <c r="AM89" s="289"/>
      <c r="AN89" s="289"/>
      <c r="AO89" s="289"/>
      <c r="AP89" s="289"/>
    </row>
    <row r="90" spans="3:42" ht="12.75" customHeight="1" x14ac:dyDescent="0.2">
      <c r="C90" s="21"/>
      <c r="D90" s="28"/>
      <c r="E90" s="638"/>
      <c r="F90" s="626"/>
      <c r="G90" s="38" t="s">
        <v>7</v>
      </c>
      <c r="H90" s="39"/>
      <c r="I90" s="40"/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176">
        <v>0</v>
      </c>
      <c r="P90" s="176">
        <v>0</v>
      </c>
      <c r="Q90" s="176">
        <v>0</v>
      </c>
      <c r="R90" s="176">
        <v>0</v>
      </c>
      <c r="S90" s="176">
        <v>0</v>
      </c>
      <c r="T90" s="176">
        <v>0</v>
      </c>
      <c r="U90" s="176">
        <v>0</v>
      </c>
      <c r="V90" s="176">
        <v>0</v>
      </c>
      <c r="W90" s="176">
        <v>0</v>
      </c>
      <c r="X90" s="176">
        <v>2</v>
      </c>
      <c r="Y90" s="42">
        <v>2</v>
      </c>
      <c r="Z90" s="42">
        <v>18</v>
      </c>
      <c r="AA90" s="42">
        <v>25</v>
      </c>
      <c r="AB90" s="42">
        <v>30</v>
      </c>
      <c r="AC90" s="42">
        <v>15</v>
      </c>
      <c r="AD90" s="337" t="s">
        <v>3</v>
      </c>
      <c r="AK90" s="289"/>
      <c r="AL90" s="289"/>
      <c r="AM90" s="289"/>
      <c r="AN90" s="289"/>
      <c r="AO90" s="289"/>
      <c r="AP90" s="289"/>
    </row>
    <row r="91" spans="3:42" x14ac:dyDescent="0.2">
      <c r="C91" s="21"/>
      <c r="D91" s="28"/>
      <c r="E91" s="638"/>
      <c r="F91" s="626"/>
      <c r="G91" s="115" t="s">
        <v>115</v>
      </c>
      <c r="H91" s="39"/>
      <c r="I91" s="40"/>
      <c r="J91" s="548">
        <v>1024</v>
      </c>
      <c r="K91" s="548">
        <v>986</v>
      </c>
      <c r="L91" s="548">
        <v>1097</v>
      </c>
      <c r="M91" s="548">
        <v>1202</v>
      </c>
      <c r="N91" s="548">
        <v>1185</v>
      </c>
      <c r="O91" s="565">
        <v>1068</v>
      </c>
      <c r="P91" s="565">
        <v>935</v>
      </c>
      <c r="Q91" s="565">
        <v>1089</v>
      </c>
      <c r="R91" s="565">
        <v>1111</v>
      </c>
      <c r="S91" s="565">
        <v>1076</v>
      </c>
      <c r="T91" s="565">
        <v>1012</v>
      </c>
      <c r="U91" s="565">
        <v>1101</v>
      </c>
      <c r="V91" s="565">
        <v>999</v>
      </c>
      <c r="W91" s="565">
        <v>1164</v>
      </c>
      <c r="X91" s="565">
        <v>950</v>
      </c>
      <c r="Y91" s="548">
        <v>1124</v>
      </c>
      <c r="Z91" s="548">
        <v>1035</v>
      </c>
      <c r="AA91" s="548">
        <v>1103</v>
      </c>
      <c r="AB91" s="548">
        <v>907</v>
      </c>
      <c r="AC91" s="548">
        <v>920</v>
      </c>
      <c r="AD91" s="566" t="s">
        <v>3</v>
      </c>
      <c r="AK91" s="289"/>
      <c r="AL91" s="289"/>
      <c r="AM91" s="289"/>
      <c r="AN91" s="289"/>
      <c r="AO91" s="289"/>
      <c r="AP91" s="289"/>
    </row>
    <row r="92" spans="3:42" x14ac:dyDescent="0.2">
      <c r="C92" s="21"/>
      <c r="D92" s="28"/>
      <c r="E92" s="638"/>
      <c r="F92" s="626"/>
      <c r="G92" s="67" t="s">
        <v>8</v>
      </c>
      <c r="H92" s="68"/>
      <c r="I92" s="69"/>
      <c r="J92" s="310">
        <v>177</v>
      </c>
      <c r="K92" s="44">
        <v>98</v>
      </c>
      <c r="L92" s="44">
        <v>35</v>
      </c>
      <c r="M92" s="44">
        <v>90</v>
      </c>
      <c r="N92" s="44">
        <v>59</v>
      </c>
      <c r="O92" s="177">
        <v>67</v>
      </c>
      <c r="P92" s="177">
        <v>1</v>
      </c>
      <c r="Q92" s="177">
        <v>55</v>
      </c>
      <c r="R92" s="177">
        <v>100</v>
      </c>
      <c r="S92" s="177">
        <v>35</v>
      </c>
      <c r="T92" s="177">
        <v>94</v>
      </c>
      <c r="U92" s="177">
        <v>130</v>
      </c>
      <c r="V92" s="177">
        <v>139</v>
      </c>
      <c r="W92" s="177">
        <v>167</v>
      </c>
      <c r="X92" s="177">
        <v>162</v>
      </c>
      <c r="Y92" s="44">
        <v>173</v>
      </c>
      <c r="Z92" s="44">
        <v>188</v>
      </c>
      <c r="AA92" s="44">
        <v>172</v>
      </c>
      <c r="AB92" s="44">
        <v>167</v>
      </c>
      <c r="AC92" s="44">
        <v>159</v>
      </c>
      <c r="AD92" s="409" t="s">
        <v>3</v>
      </c>
      <c r="AK92" s="289"/>
      <c r="AL92" s="289"/>
      <c r="AM92" s="289"/>
      <c r="AN92" s="289"/>
      <c r="AO92" s="289"/>
      <c r="AP92" s="289"/>
    </row>
    <row r="93" spans="3:42" x14ac:dyDescent="0.2">
      <c r="C93" s="21"/>
      <c r="D93" s="28"/>
      <c r="E93" s="638"/>
      <c r="F93" s="29" t="s">
        <v>11</v>
      </c>
      <c r="G93" s="46"/>
      <c r="H93" s="47"/>
      <c r="I93" s="48"/>
      <c r="J93" s="544">
        <v>500</v>
      </c>
      <c r="K93" s="544">
        <v>577</v>
      </c>
      <c r="L93" s="544">
        <v>811</v>
      </c>
      <c r="M93" s="544">
        <v>704</v>
      </c>
      <c r="N93" s="544">
        <v>694</v>
      </c>
      <c r="O93" s="563">
        <v>835</v>
      </c>
      <c r="P93" s="563">
        <v>689</v>
      </c>
      <c r="Q93" s="563">
        <v>598</v>
      </c>
      <c r="R93" s="563">
        <v>673</v>
      </c>
      <c r="S93" s="563">
        <v>841</v>
      </c>
      <c r="T93" s="563">
        <v>1051</v>
      </c>
      <c r="U93" s="563">
        <v>1351</v>
      </c>
      <c r="V93" s="563">
        <v>1501</v>
      </c>
      <c r="W93" s="563">
        <v>1766</v>
      </c>
      <c r="X93" s="563">
        <v>1689</v>
      </c>
      <c r="Y93" s="544">
        <v>1711</v>
      </c>
      <c r="Z93" s="544">
        <v>1962</v>
      </c>
      <c r="AA93" s="544">
        <v>2106</v>
      </c>
      <c r="AB93" s="544">
        <v>1933</v>
      </c>
      <c r="AC93" s="544">
        <v>1811</v>
      </c>
      <c r="AD93" s="409" t="s">
        <v>3</v>
      </c>
      <c r="AK93" s="289"/>
      <c r="AL93" s="289"/>
      <c r="AM93" s="289"/>
      <c r="AN93" s="289"/>
      <c r="AO93" s="289"/>
      <c r="AP93" s="289"/>
    </row>
    <row r="94" spans="3:42" x14ac:dyDescent="0.2">
      <c r="C94" s="21"/>
      <c r="D94" s="28"/>
      <c r="E94" s="638"/>
      <c r="F94" s="626" t="s">
        <v>4</v>
      </c>
      <c r="G94" s="67" t="s">
        <v>174</v>
      </c>
      <c r="H94" s="68"/>
      <c r="I94" s="69"/>
      <c r="J94" s="35">
        <v>483</v>
      </c>
      <c r="K94" s="36">
        <v>577</v>
      </c>
      <c r="L94" s="36">
        <v>811</v>
      </c>
      <c r="M94" s="36">
        <v>681</v>
      </c>
      <c r="N94" s="36">
        <v>694</v>
      </c>
      <c r="O94" s="175">
        <v>825</v>
      </c>
      <c r="P94" s="175">
        <v>689</v>
      </c>
      <c r="Q94" s="175">
        <v>585</v>
      </c>
      <c r="R94" s="175">
        <v>673</v>
      </c>
      <c r="S94" s="175">
        <v>825</v>
      </c>
      <c r="T94" s="175">
        <v>1005</v>
      </c>
      <c r="U94" s="175">
        <v>1301</v>
      </c>
      <c r="V94" s="175">
        <v>1424</v>
      </c>
      <c r="W94" s="175">
        <v>1631</v>
      </c>
      <c r="X94" s="175">
        <v>1637</v>
      </c>
      <c r="Y94" s="36">
        <v>1612</v>
      </c>
      <c r="Z94" s="36">
        <v>1895</v>
      </c>
      <c r="AA94" s="36">
        <v>2004</v>
      </c>
      <c r="AB94" s="36">
        <v>1856</v>
      </c>
      <c r="AC94" s="36">
        <v>1691</v>
      </c>
      <c r="AD94" s="335" t="s">
        <v>3</v>
      </c>
      <c r="AK94" s="289"/>
      <c r="AL94" s="289"/>
      <c r="AM94" s="289"/>
      <c r="AN94" s="289"/>
      <c r="AO94" s="289"/>
      <c r="AP94" s="289"/>
    </row>
    <row r="95" spans="3:42" ht="13.5" thickBot="1" x14ac:dyDescent="0.25">
      <c r="C95" s="21"/>
      <c r="D95" s="49"/>
      <c r="E95" s="639"/>
      <c r="F95" s="628"/>
      <c r="G95" s="88" t="s">
        <v>12</v>
      </c>
      <c r="H95" s="89"/>
      <c r="I95" s="90"/>
      <c r="J95" s="558">
        <v>17</v>
      </c>
      <c r="K95" s="558">
        <v>0</v>
      </c>
      <c r="L95" s="558">
        <v>0</v>
      </c>
      <c r="M95" s="558">
        <v>23</v>
      </c>
      <c r="N95" s="558">
        <v>0</v>
      </c>
      <c r="O95" s="567">
        <v>10</v>
      </c>
      <c r="P95" s="567">
        <v>0</v>
      </c>
      <c r="Q95" s="567">
        <v>13</v>
      </c>
      <c r="R95" s="567">
        <v>0</v>
      </c>
      <c r="S95" s="567">
        <v>16</v>
      </c>
      <c r="T95" s="567">
        <v>46</v>
      </c>
      <c r="U95" s="567">
        <v>50</v>
      </c>
      <c r="V95" s="567">
        <v>77</v>
      </c>
      <c r="W95" s="567">
        <v>135</v>
      </c>
      <c r="X95" s="567">
        <v>52</v>
      </c>
      <c r="Y95" s="558">
        <v>99</v>
      </c>
      <c r="Z95" s="558">
        <v>67</v>
      </c>
      <c r="AA95" s="558">
        <v>102</v>
      </c>
      <c r="AB95" s="558">
        <v>77</v>
      </c>
      <c r="AC95" s="558">
        <v>120</v>
      </c>
      <c r="AD95" s="568" t="s">
        <v>3</v>
      </c>
      <c r="AK95" s="289"/>
      <c r="AL95" s="289"/>
      <c r="AM95" s="289"/>
      <c r="AN95" s="289"/>
      <c r="AO95" s="289"/>
      <c r="AP95" s="289"/>
    </row>
    <row r="96" spans="3:42" ht="13.5" x14ac:dyDescent="0.25">
      <c r="D96" s="65" t="s">
        <v>89</v>
      </c>
      <c r="E96" s="66"/>
      <c r="F96" s="66"/>
      <c r="G96" s="66"/>
      <c r="H96" s="66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54" t="s">
        <v>169</v>
      </c>
    </row>
    <row r="97" spans="4:30" ht="13.5" x14ac:dyDescent="0.25">
      <c r="D97" s="537"/>
      <c r="E97" s="313" t="s">
        <v>195</v>
      </c>
      <c r="F97" s="305"/>
      <c r="G97" s="305"/>
      <c r="H97" s="305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3"/>
      <c r="AC97" s="313"/>
      <c r="AD97" s="314"/>
    </row>
  </sheetData>
  <mergeCells count="49">
    <mergeCell ref="AD7:AD10"/>
    <mergeCell ref="O7:O10"/>
    <mergeCell ref="P7:P10"/>
    <mergeCell ref="D7:I11"/>
    <mergeCell ref="J7:J10"/>
    <mergeCell ref="W7:W10"/>
    <mergeCell ref="X7:X10"/>
    <mergeCell ref="Y7:Y10"/>
    <mergeCell ref="Z7:Z10"/>
    <mergeCell ref="N7:N10"/>
    <mergeCell ref="U7:U10"/>
    <mergeCell ref="S7:S10"/>
    <mergeCell ref="F52:F55"/>
    <mergeCell ref="AC7:AC10"/>
    <mergeCell ref="E60:E67"/>
    <mergeCell ref="E42:E49"/>
    <mergeCell ref="F43:F46"/>
    <mergeCell ref="E32:E39"/>
    <mergeCell ref="AB7:AB10"/>
    <mergeCell ref="E88:E95"/>
    <mergeCell ref="F89:F92"/>
    <mergeCell ref="E79:E86"/>
    <mergeCell ref="F71:F74"/>
    <mergeCell ref="E70:E77"/>
    <mergeCell ref="AA7:AA10"/>
    <mergeCell ref="L7:L10"/>
    <mergeCell ref="F15:F18"/>
    <mergeCell ref="F85:F86"/>
    <mergeCell ref="F94:F95"/>
    <mergeCell ref="F61:F64"/>
    <mergeCell ref="E14:E21"/>
    <mergeCell ref="M7:M10"/>
    <mergeCell ref="V7:V10"/>
    <mergeCell ref="F33:F36"/>
    <mergeCell ref="T7:T10"/>
    <mergeCell ref="E51:E58"/>
    <mergeCell ref="F80:F83"/>
    <mergeCell ref="Q7:Q10"/>
    <mergeCell ref="R7:R10"/>
    <mergeCell ref="F20:F21"/>
    <mergeCell ref="F29:F30"/>
    <mergeCell ref="F38:F39"/>
    <mergeCell ref="F48:F49"/>
    <mergeCell ref="F57:F58"/>
    <mergeCell ref="F66:F67"/>
    <mergeCell ref="F76:F77"/>
    <mergeCell ref="K7:K10"/>
    <mergeCell ref="E23:E30"/>
    <mergeCell ref="F24:F27"/>
  </mergeCells>
  <phoneticPr fontId="0" type="noConversion"/>
  <conditionalFormatting sqref="D6">
    <cfRule type="cellIs" dxfId="43" priority="4" stopIfTrue="1" operator="equal">
      <formula>"   sem (do závorky) poznámku, proč vývojová řada nezečíná jako obvykle - nebo červenou buňku vymazat"</formula>
    </cfRule>
  </conditionalFormatting>
  <conditionalFormatting sqref="G6 AD96">
    <cfRule type="expression" dxfId="42" priority="2" stopIfTrue="1">
      <formula>#REF!=" "</formula>
    </cfRule>
  </conditionalFormatting>
  <conditionalFormatting sqref="AD97">
    <cfRule type="expression" dxfId="4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1">
    <pageSetUpPr autoPageBreaks="0"/>
  </sheetPr>
  <dimension ref="B1:AD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.140625" style="57" customWidth="1"/>
    <col min="5" max="6" width="2.140625" style="57" customWidth="1"/>
    <col min="7" max="7" width="8.5703125" style="57" customWidth="1"/>
    <col min="8" max="8" width="9.140625" style="57" customWidth="1"/>
    <col min="9" max="9" width="2.42578125" style="57" customWidth="1"/>
    <col min="10" max="16" width="9.140625" style="57" hidden="1" customWidth="1"/>
    <col min="17" max="19" width="8.42578125" style="57" hidden="1" customWidth="1"/>
    <col min="20" max="30" width="8.42578125" style="57" customWidth="1"/>
    <col min="31" max="37" width="10.42578125" style="57" customWidth="1"/>
    <col min="38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5" t="s">
        <v>92</v>
      </c>
      <c r="E4" s="59"/>
      <c r="F4" s="59"/>
      <c r="G4" s="59"/>
      <c r="H4" s="15" t="s">
        <v>219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s="58" customFormat="1" ht="15.75" x14ac:dyDescent="0.2">
      <c r="B5" s="297">
        <v>36</v>
      </c>
      <c r="D5" s="16" t="s">
        <v>216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61" customFormat="1" ht="21" customHeight="1" thickBot="1" x14ac:dyDescent="0.25">
      <c r="D6" s="17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8"/>
    </row>
    <row r="7" spans="2:30" ht="6" customHeight="1" x14ac:dyDescent="0.2">
      <c r="C7" s="21"/>
      <c r="D7" s="629" t="s">
        <v>132</v>
      </c>
      <c r="E7" s="630"/>
      <c r="F7" s="630"/>
      <c r="G7" s="630"/>
      <c r="H7" s="630"/>
      <c r="I7" s="631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64" t="s">
        <v>208</v>
      </c>
      <c r="AC7" s="615" t="s">
        <v>209</v>
      </c>
      <c r="AD7" s="621" t="s">
        <v>212</v>
      </c>
    </row>
    <row r="8" spans="2:30" ht="6" customHeight="1" x14ac:dyDescent="0.2">
      <c r="C8" s="21"/>
      <c r="D8" s="632"/>
      <c r="E8" s="633"/>
      <c r="F8" s="633"/>
      <c r="G8" s="633"/>
      <c r="H8" s="633"/>
      <c r="I8" s="634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65"/>
      <c r="AC8" s="616"/>
      <c r="AD8" s="622"/>
    </row>
    <row r="9" spans="2:30" ht="6" customHeight="1" x14ac:dyDescent="0.2">
      <c r="C9" s="21"/>
      <c r="D9" s="632"/>
      <c r="E9" s="633"/>
      <c r="F9" s="633"/>
      <c r="G9" s="633"/>
      <c r="H9" s="633"/>
      <c r="I9" s="634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65"/>
      <c r="AC9" s="616"/>
      <c r="AD9" s="622"/>
    </row>
    <row r="10" spans="2:30" ht="6" customHeight="1" x14ac:dyDescent="0.2">
      <c r="C10" s="21"/>
      <c r="D10" s="632"/>
      <c r="E10" s="633"/>
      <c r="F10" s="633"/>
      <c r="G10" s="633"/>
      <c r="H10" s="633"/>
      <c r="I10" s="634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65"/>
      <c r="AC10" s="616"/>
      <c r="AD10" s="622"/>
    </row>
    <row r="11" spans="2:30" ht="15" customHeight="1" thickBot="1" x14ac:dyDescent="0.25">
      <c r="C11" s="21"/>
      <c r="D11" s="635"/>
      <c r="E11" s="636"/>
      <c r="F11" s="636"/>
      <c r="G11" s="636"/>
      <c r="H11" s="636"/>
      <c r="I11" s="637"/>
      <c r="J11" s="19"/>
      <c r="K11" s="19"/>
      <c r="L11" s="172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606"/>
      <c r="AC11" s="19"/>
      <c r="AD11" s="408"/>
    </row>
    <row r="12" spans="2:30" ht="14.25" thickTop="1" thickBot="1" x14ac:dyDescent="0.25">
      <c r="D12" s="102" t="s">
        <v>59</v>
      </c>
      <c r="E12" s="103"/>
      <c r="F12" s="103"/>
      <c r="G12" s="103"/>
      <c r="H12" s="103"/>
      <c r="I12" s="103"/>
      <c r="J12" s="246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438"/>
      <c r="Z12" s="508"/>
      <c r="AA12" s="508"/>
      <c r="AB12" s="607"/>
      <c r="AC12" s="508"/>
      <c r="AD12" s="429"/>
    </row>
    <row r="13" spans="2:30" x14ac:dyDescent="0.2">
      <c r="D13" s="480"/>
      <c r="E13" s="481" t="s">
        <v>2</v>
      </c>
      <c r="F13" s="481"/>
      <c r="G13" s="481"/>
      <c r="H13" s="482"/>
      <c r="I13" s="483"/>
      <c r="J13" s="484">
        <v>7997</v>
      </c>
      <c r="K13" s="484">
        <v>10607</v>
      </c>
      <c r="L13" s="484">
        <v>14184</v>
      </c>
      <c r="M13" s="484">
        <v>18041</v>
      </c>
      <c r="N13" s="484">
        <v>21298</v>
      </c>
      <c r="O13" s="352">
        <v>23854</v>
      </c>
      <c r="P13" s="352">
        <v>24280</v>
      </c>
      <c r="Q13" s="352">
        <v>23112</v>
      </c>
      <c r="R13" s="352">
        <v>21100</v>
      </c>
      <c r="S13" s="352">
        <v>18728</v>
      </c>
      <c r="T13" s="352">
        <v>16791</v>
      </c>
      <c r="U13" s="352">
        <v>15670</v>
      </c>
      <c r="V13" s="352">
        <v>15024</v>
      </c>
      <c r="W13" s="352">
        <v>14993</v>
      </c>
      <c r="X13" s="352">
        <v>15068</v>
      </c>
      <c r="Y13" s="484">
        <v>15112</v>
      </c>
      <c r="Z13" s="484">
        <v>15140</v>
      </c>
      <c r="AA13" s="484">
        <v>15640</v>
      </c>
      <c r="AB13" s="608">
        <v>16655</v>
      </c>
      <c r="AC13" s="484">
        <v>17778</v>
      </c>
      <c r="AD13" s="486">
        <v>19048</v>
      </c>
    </row>
    <row r="14" spans="2:30" ht="13.7" customHeight="1" x14ac:dyDescent="0.2">
      <c r="D14" s="106"/>
      <c r="E14" s="623" t="s">
        <v>4</v>
      </c>
      <c r="F14" s="29" t="s">
        <v>5</v>
      </c>
      <c r="G14" s="46"/>
      <c r="H14" s="47"/>
      <c r="I14" s="48"/>
      <c r="J14" s="118">
        <v>7111</v>
      </c>
      <c r="K14" s="118">
        <v>9491</v>
      </c>
      <c r="L14" s="118">
        <v>12945</v>
      </c>
      <c r="M14" s="118">
        <v>16680</v>
      </c>
      <c r="N14" s="118">
        <v>19853</v>
      </c>
      <c r="O14" s="239">
        <v>22366</v>
      </c>
      <c r="P14" s="239">
        <v>22809</v>
      </c>
      <c r="Q14" s="239">
        <v>21681</v>
      </c>
      <c r="R14" s="239">
        <v>19760</v>
      </c>
      <c r="S14" s="239">
        <v>17494</v>
      </c>
      <c r="T14" s="239">
        <v>15604</v>
      </c>
      <c r="U14" s="239">
        <v>14435</v>
      </c>
      <c r="V14" s="239">
        <v>13791</v>
      </c>
      <c r="W14" s="239">
        <v>13716</v>
      </c>
      <c r="X14" s="239">
        <v>13774</v>
      </c>
      <c r="Y14" s="118">
        <v>13793</v>
      </c>
      <c r="Z14" s="118">
        <v>13691</v>
      </c>
      <c r="AA14" s="118">
        <v>13882</v>
      </c>
      <c r="AB14" s="609">
        <v>14417</v>
      </c>
      <c r="AC14" s="118">
        <v>15100</v>
      </c>
      <c r="AD14" s="431">
        <v>16038</v>
      </c>
    </row>
    <row r="15" spans="2:30" ht="13.7" customHeight="1" x14ac:dyDescent="0.2">
      <c r="D15" s="28"/>
      <c r="E15" s="638"/>
      <c r="F15" s="626" t="s">
        <v>4</v>
      </c>
      <c r="G15" s="67" t="s">
        <v>6</v>
      </c>
      <c r="H15" s="68"/>
      <c r="I15" s="69"/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331">
        <v>0</v>
      </c>
      <c r="P15" s="331">
        <v>0</v>
      </c>
      <c r="Q15" s="331">
        <v>0</v>
      </c>
      <c r="R15" s="331">
        <v>0</v>
      </c>
      <c r="S15" s="331">
        <v>0</v>
      </c>
      <c r="T15" s="331">
        <v>0</v>
      </c>
      <c r="U15" s="331">
        <v>0</v>
      </c>
      <c r="V15" s="331">
        <v>0</v>
      </c>
      <c r="W15" s="331">
        <v>0</v>
      </c>
      <c r="X15" s="331">
        <v>0</v>
      </c>
      <c r="Y15" s="120">
        <v>0</v>
      </c>
      <c r="Z15" s="120">
        <v>0</v>
      </c>
      <c r="AA15" s="120">
        <v>0</v>
      </c>
      <c r="AB15" s="516">
        <v>0</v>
      </c>
      <c r="AC15" s="120">
        <v>0</v>
      </c>
      <c r="AD15" s="432">
        <v>0</v>
      </c>
    </row>
    <row r="16" spans="2:30" x14ac:dyDescent="0.2">
      <c r="D16" s="28"/>
      <c r="E16" s="638"/>
      <c r="F16" s="626"/>
      <c r="G16" s="38" t="s">
        <v>7</v>
      </c>
      <c r="H16" s="39"/>
      <c r="I16" s="40"/>
      <c r="J16" s="237">
        <v>0</v>
      </c>
      <c r="K16" s="237">
        <v>16</v>
      </c>
      <c r="L16" s="237">
        <v>22</v>
      </c>
      <c r="M16" s="237">
        <v>61</v>
      </c>
      <c r="N16" s="237">
        <v>116</v>
      </c>
      <c r="O16" s="241">
        <v>173</v>
      </c>
      <c r="P16" s="241">
        <v>189</v>
      </c>
      <c r="Q16" s="241">
        <v>186</v>
      </c>
      <c r="R16" s="241">
        <v>175</v>
      </c>
      <c r="S16" s="241">
        <v>142</v>
      </c>
      <c r="T16" s="241">
        <v>142</v>
      </c>
      <c r="U16" s="241">
        <v>144</v>
      </c>
      <c r="V16" s="241">
        <v>158</v>
      </c>
      <c r="W16" s="241">
        <v>169</v>
      </c>
      <c r="X16" s="241">
        <v>244</v>
      </c>
      <c r="Y16" s="237">
        <v>302</v>
      </c>
      <c r="Z16" s="237">
        <v>309</v>
      </c>
      <c r="AA16" s="237">
        <v>314</v>
      </c>
      <c r="AB16" s="532">
        <v>439</v>
      </c>
      <c r="AC16" s="237">
        <v>482</v>
      </c>
      <c r="AD16" s="433">
        <v>506</v>
      </c>
    </row>
    <row r="17" spans="4:30" x14ac:dyDescent="0.2">
      <c r="D17" s="28"/>
      <c r="E17" s="638"/>
      <c r="F17" s="626"/>
      <c r="G17" s="115" t="s">
        <v>115</v>
      </c>
      <c r="H17" s="39"/>
      <c r="I17" s="40"/>
      <c r="J17" s="572">
        <v>6707</v>
      </c>
      <c r="K17" s="572">
        <v>9098</v>
      </c>
      <c r="L17" s="572">
        <v>12566</v>
      </c>
      <c r="M17" s="572">
        <v>16219</v>
      </c>
      <c r="N17" s="572">
        <v>19412</v>
      </c>
      <c r="O17" s="573">
        <v>21907</v>
      </c>
      <c r="P17" s="573">
        <v>22335</v>
      </c>
      <c r="Q17" s="573">
        <v>21212</v>
      </c>
      <c r="R17" s="573">
        <v>19344</v>
      </c>
      <c r="S17" s="573">
        <v>17094</v>
      </c>
      <c r="T17" s="573">
        <v>15188</v>
      </c>
      <c r="U17" s="573">
        <v>13998</v>
      </c>
      <c r="V17" s="573">
        <v>13339</v>
      </c>
      <c r="W17" s="573">
        <v>13257</v>
      </c>
      <c r="X17" s="573">
        <v>13240</v>
      </c>
      <c r="Y17" s="572">
        <v>13215</v>
      </c>
      <c r="Z17" s="572">
        <v>13114</v>
      </c>
      <c r="AA17" s="572">
        <v>13294</v>
      </c>
      <c r="AB17" s="610">
        <v>13686</v>
      </c>
      <c r="AC17" s="572">
        <v>14308</v>
      </c>
      <c r="AD17" s="574">
        <v>15214</v>
      </c>
    </row>
    <row r="18" spans="4:30" x14ac:dyDescent="0.2">
      <c r="D18" s="28"/>
      <c r="E18" s="638"/>
      <c r="F18" s="626"/>
      <c r="G18" s="67" t="s">
        <v>8</v>
      </c>
      <c r="H18" s="68"/>
      <c r="I18" s="69"/>
      <c r="J18" s="575">
        <v>404</v>
      </c>
      <c r="K18" s="287">
        <v>377</v>
      </c>
      <c r="L18" s="287">
        <v>357</v>
      </c>
      <c r="M18" s="287">
        <v>400</v>
      </c>
      <c r="N18" s="287">
        <v>325</v>
      </c>
      <c r="O18" s="332">
        <v>286</v>
      </c>
      <c r="P18" s="332">
        <v>285</v>
      </c>
      <c r="Q18" s="332">
        <v>283</v>
      </c>
      <c r="R18" s="332">
        <v>241</v>
      </c>
      <c r="S18" s="332">
        <v>258</v>
      </c>
      <c r="T18" s="332">
        <v>274</v>
      </c>
      <c r="U18" s="332">
        <v>293</v>
      </c>
      <c r="V18" s="332">
        <v>294</v>
      </c>
      <c r="W18" s="332">
        <v>290</v>
      </c>
      <c r="X18" s="332">
        <v>290</v>
      </c>
      <c r="Y18" s="287">
        <v>276</v>
      </c>
      <c r="Z18" s="287">
        <v>268</v>
      </c>
      <c r="AA18" s="287">
        <v>274</v>
      </c>
      <c r="AB18" s="611">
        <v>292</v>
      </c>
      <c r="AC18" s="287">
        <v>310</v>
      </c>
      <c r="AD18" s="434">
        <v>318</v>
      </c>
    </row>
    <row r="19" spans="4:30" x14ac:dyDescent="0.2">
      <c r="D19" s="28"/>
      <c r="E19" s="638"/>
      <c r="F19" s="29" t="s">
        <v>11</v>
      </c>
      <c r="G19" s="46"/>
      <c r="H19" s="47"/>
      <c r="I19" s="48"/>
      <c r="J19" s="520">
        <v>886</v>
      </c>
      <c r="K19" s="520">
        <v>1116</v>
      </c>
      <c r="L19" s="520">
        <v>1239</v>
      </c>
      <c r="M19" s="520">
        <v>1361</v>
      </c>
      <c r="N19" s="520">
        <v>1445</v>
      </c>
      <c r="O19" s="525">
        <v>1488</v>
      </c>
      <c r="P19" s="525">
        <v>1471</v>
      </c>
      <c r="Q19" s="525">
        <v>1431</v>
      </c>
      <c r="R19" s="525">
        <v>1340</v>
      </c>
      <c r="S19" s="525">
        <v>1234</v>
      </c>
      <c r="T19" s="525">
        <v>1187</v>
      </c>
      <c r="U19" s="525">
        <v>1235</v>
      </c>
      <c r="V19" s="525">
        <v>1233</v>
      </c>
      <c r="W19" s="525">
        <v>1277</v>
      </c>
      <c r="X19" s="525">
        <v>1294</v>
      </c>
      <c r="Y19" s="520">
        <v>1319</v>
      </c>
      <c r="Z19" s="520">
        <v>1449</v>
      </c>
      <c r="AA19" s="520">
        <v>1758</v>
      </c>
      <c r="AB19" s="521">
        <v>2238</v>
      </c>
      <c r="AC19" s="520">
        <v>2678</v>
      </c>
      <c r="AD19" s="522">
        <v>3010</v>
      </c>
    </row>
    <row r="20" spans="4:30" x14ac:dyDescent="0.2">
      <c r="D20" s="28"/>
      <c r="E20" s="638"/>
      <c r="F20" s="626" t="s">
        <v>4</v>
      </c>
      <c r="G20" s="67" t="s">
        <v>174</v>
      </c>
      <c r="H20" s="68"/>
      <c r="I20" s="69"/>
      <c r="J20" s="529">
        <v>792</v>
      </c>
      <c r="K20" s="120">
        <v>978</v>
      </c>
      <c r="L20" s="120">
        <v>1093</v>
      </c>
      <c r="M20" s="120">
        <v>1200</v>
      </c>
      <c r="N20" s="120">
        <v>1257</v>
      </c>
      <c r="O20" s="331">
        <v>1266</v>
      </c>
      <c r="P20" s="331">
        <v>1242</v>
      </c>
      <c r="Q20" s="331">
        <v>1177</v>
      </c>
      <c r="R20" s="331">
        <v>1065</v>
      </c>
      <c r="S20" s="331">
        <v>954</v>
      </c>
      <c r="T20" s="331">
        <v>895</v>
      </c>
      <c r="U20" s="331">
        <v>907</v>
      </c>
      <c r="V20" s="331">
        <v>862</v>
      </c>
      <c r="W20" s="331">
        <v>888</v>
      </c>
      <c r="X20" s="331">
        <v>881</v>
      </c>
      <c r="Y20" s="120">
        <v>918</v>
      </c>
      <c r="Z20" s="120">
        <v>1107</v>
      </c>
      <c r="AA20" s="120">
        <v>1393</v>
      </c>
      <c r="AB20" s="516">
        <v>1827</v>
      </c>
      <c r="AC20" s="120">
        <v>2226</v>
      </c>
      <c r="AD20" s="432">
        <v>2538</v>
      </c>
    </row>
    <row r="21" spans="4:30" ht="13.5" thickBot="1" x14ac:dyDescent="0.25">
      <c r="D21" s="49"/>
      <c r="E21" s="639"/>
      <c r="F21" s="628"/>
      <c r="G21" s="88" t="s">
        <v>12</v>
      </c>
      <c r="H21" s="89"/>
      <c r="I21" s="90"/>
      <c r="J21" s="576">
        <v>94</v>
      </c>
      <c r="K21" s="576">
        <v>138</v>
      </c>
      <c r="L21" s="576">
        <v>146</v>
      </c>
      <c r="M21" s="576">
        <v>161</v>
      </c>
      <c r="N21" s="576">
        <v>188</v>
      </c>
      <c r="O21" s="577">
        <v>222</v>
      </c>
      <c r="P21" s="577">
        <v>229</v>
      </c>
      <c r="Q21" s="577">
        <v>254</v>
      </c>
      <c r="R21" s="577">
        <v>275</v>
      </c>
      <c r="S21" s="577">
        <v>280</v>
      </c>
      <c r="T21" s="577">
        <v>292</v>
      </c>
      <c r="U21" s="577">
        <v>328</v>
      </c>
      <c r="V21" s="577">
        <v>371</v>
      </c>
      <c r="W21" s="577">
        <v>389</v>
      </c>
      <c r="X21" s="577">
        <v>413</v>
      </c>
      <c r="Y21" s="576">
        <v>401</v>
      </c>
      <c r="Z21" s="576">
        <v>342</v>
      </c>
      <c r="AA21" s="576">
        <v>365</v>
      </c>
      <c r="AB21" s="612">
        <v>411</v>
      </c>
      <c r="AC21" s="576">
        <v>452</v>
      </c>
      <c r="AD21" s="578">
        <v>472</v>
      </c>
    </row>
    <row r="22" spans="4:30" ht="13.5" thickBot="1" x14ac:dyDescent="0.25">
      <c r="D22" s="91" t="s">
        <v>60</v>
      </c>
      <c r="E22" s="92"/>
      <c r="F22" s="92"/>
      <c r="G22" s="92"/>
      <c r="H22" s="92"/>
      <c r="I22" s="92"/>
      <c r="J22" s="298"/>
      <c r="K22" s="298"/>
      <c r="L22" s="298"/>
      <c r="M22" s="298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439"/>
      <c r="Z22" s="570"/>
      <c r="AA22" s="570"/>
      <c r="AB22" s="613"/>
      <c r="AC22" s="570"/>
      <c r="AD22" s="435"/>
    </row>
    <row r="23" spans="4:30" x14ac:dyDescent="0.2">
      <c r="D23" s="96"/>
      <c r="E23" s="97" t="s">
        <v>2</v>
      </c>
      <c r="F23" s="97"/>
      <c r="G23" s="97"/>
      <c r="H23" s="98"/>
      <c r="I23" s="99"/>
      <c r="J23" s="285">
        <v>3159</v>
      </c>
      <c r="K23" s="285">
        <v>3820</v>
      </c>
      <c r="L23" s="285">
        <v>5314</v>
      </c>
      <c r="M23" s="285">
        <v>6280</v>
      </c>
      <c r="N23" s="285">
        <v>6602</v>
      </c>
      <c r="O23" s="330">
        <v>6527</v>
      </c>
      <c r="P23" s="330">
        <v>5883</v>
      </c>
      <c r="Q23" s="330">
        <v>5082</v>
      </c>
      <c r="R23" s="330">
        <v>4464</v>
      </c>
      <c r="S23" s="330">
        <v>3998</v>
      </c>
      <c r="T23" s="330">
        <v>3809</v>
      </c>
      <c r="U23" s="330">
        <v>3796</v>
      </c>
      <c r="V23" s="330">
        <v>3856</v>
      </c>
      <c r="W23" s="330">
        <v>3908</v>
      </c>
      <c r="X23" s="330">
        <v>3829</v>
      </c>
      <c r="Y23" s="285">
        <v>3895</v>
      </c>
      <c r="Z23" s="285">
        <v>3958</v>
      </c>
      <c r="AA23" s="285">
        <v>4348</v>
      </c>
      <c r="AB23" s="514">
        <v>4708</v>
      </c>
      <c r="AC23" s="285">
        <v>5001</v>
      </c>
      <c r="AD23" s="430">
        <v>5335</v>
      </c>
    </row>
    <row r="24" spans="4:30" ht="13.7" customHeight="1" x14ac:dyDescent="0.2">
      <c r="D24" s="106"/>
      <c r="E24" s="623" t="s">
        <v>4</v>
      </c>
      <c r="F24" s="29" t="s">
        <v>5</v>
      </c>
      <c r="G24" s="46"/>
      <c r="H24" s="47"/>
      <c r="I24" s="48"/>
      <c r="J24" s="118">
        <v>2853</v>
      </c>
      <c r="K24" s="118">
        <v>3436</v>
      </c>
      <c r="L24" s="118">
        <v>4965</v>
      </c>
      <c r="M24" s="118">
        <v>5914</v>
      </c>
      <c r="N24" s="118">
        <v>6148</v>
      </c>
      <c r="O24" s="239">
        <v>6130</v>
      </c>
      <c r="P24" s="239">
        <v>5550</v>
      </c>
      <c r="Q24" s="239">
        <v>4781</v>
      </c>
      <c r="R24" s="239">
        <v>4137</v>
      </c>
      <c r="S24" s="239">
        <v>3705</v>
      </c>
      <c r="T24" s="239">
        <v>3510</v>
      </c>
      <c r="U24" s="239">
        <v>3490</v>
      </c>
      <c r="V24" s="239">
        <v>3527</v>
      </c>
      <c r="W24" s="239">
        <v>3574</v>
      </c>
      <c r="X24" s="239">
        <v>3508</v>
      </c>
      <c r="Y24" s="118">
        <v>3547</v>
      </c>
      <c r="Z24" s="118">
        <v>3516</v>
      </c>
      <c r="AA24" s="118">
        <v>3730</v>
      </c>
      <c r="AB24" s="609">
        <v>3946</v>
      </c>
      <c r="AC24" s="118">
        <v>4172</v>
      </c>
      <c r="AD24" s="431">
        <v>4511</v>
      </c>
    </row>
    <row r="25" spans="4:30" ht="13.7" customHeight="1" x14ac:dyDescent="0.2">
      <c r="D25" s="28"/>
      <c r="E25" s="638"/>
      <c r="F25" s="626" t="s">
        <v>4</v>
      </c>
      <c r="G25" s="67" t="s">
        <v>6</v>
      </c>
      <c r="H25" s="68"/>
      <c r="I25" s="69"/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331">
        <v>0</v>
      </c>
      <c r="P25" s="331">
        <v>0</v>
      </c>
      <c r="Q25" s="331">
        <v>0</v>
      </c>
      <c r="R25" s="331">
        <v>0</v>
      </c>
      <c r="S25" s="331">
        <v>0</v>
      </c>
      <c r="T25" s="331">
        <v>0</v>
      </c>
      <c r="U25" s="331">
        <v>0</v>
      </c>
      <c r="V25" s="331">
        <v>0</v>
      </c>
      <c r="W25" s="331">
        <v>0</v>
      </c>
      <c r="X25" s="331">
        <v>0</v>
      </c>
      <c r="Y25" s="120">
        <v>0</v>
      </c>
      <c r="Z25" s="120">
        <v>0</v>
      </c>
      <c r="AA25" s="120">
        <v>0</v>
      </c>
      <c r="AB25" s="516">
        <v>0</v>
      </c>
      <c r="AC25" s="120">
        <v>0</v>
      </c>
      <c r="AD25" s="432">
        <v>0</v>
      </c>
    </row>
    <row r="26" spans="4:30" x14ac:dyDescent="0.2">
      <c r="D26" s="28"/>
      <c r="E26" s="638"/>
      <c r="F26" s="626"/>
      <c r="G26" s="38" t="s">
        <v>7</v>
      </c>
      <c r="H26" s="39"/>
      <c r="I26" s="40"/>
      <c r="J26" s="237">
        <v>0</v>
      </c>
      <c r="K26" s="237">
        <v>16</v>
      </c>
      <c r="L26" s="237">
        <v>9</v>
      </c>
      <c r="M26" s="237">
        <v>41</v>
      </c>
      <c r="N26" s="237">
        <v>53</v>
      </c>
      <c r="O26" s="241">
        <v>75</v>
      </c>
      <c r="P26" s="241">
        <v>41</v>
      </c>
      <c r="Q26" s="241">
        <v>44</v>
      </c>
      <c r="R26" s="241">
        <v>24</v>
      </c>
      <c r="S26" s="241">
        <v>27</v>
      </c>
      <c r="T26" s="241">
        <v>45</v>
      </c>
      <c r="U26" s="241">
        <v>43</v>
      </c>
      <c r="V26" s="241">
        <v>47</v>
      </c>
      <c r="W26" s="241">
        <v>37</v>
      </c>
      <c r="X26" s="241">
        <v>97</v>
      </c>
      <c r="Y26" s="237">
        <v>98</v>
      </c>
      <c r="Z26" s="237">
        <v>85</v>
      </c>
      <c r="AA26" s="237">
        <v>78</v>
      </c>
      <c r="AB26" s="532">
        <v>103</v>
      </c>
      <c r="AC26" s="237">
        <v>143</v>
      </c>
      <c r="AD26" s="433">
        <v>138</v>
      </c>
    </row>
    <row r="27" spans="4:30" x14ac:dyDescent="0.2">
      <c r="D27" s="28"/>
      <c r="E27" s="638"/>
      <c r="F27" s="626"/>
      <c r="G27" s="115" t="s">
        <v>115</v>
      </c>
      <c r="H27" s="39"/>
      <c r="I27" s="40"/>
      <c r="J27" s="572">
        <v>2666</v>
      </c>
      <c r="K27" s="572">
        <v>3308</v>
      </c>
      <c r="L27" s="572">
        <v>4870</v>
      </c>
      <c r="M27" s="572">
        <v>5719</v>
      </c>
      <c r="N27" s="572">
        <v>6002</v>
      </c>
      <c r="O27" s="573">
        <v>5960</v>
      </c>
      <c r="P27" s="573">
        <v>5443</v>
      </c>
      <c r="Q27" s="573">
        <v>4652</v>
      </c>
      <c r="R27" s="573">
        <v>4055</v>
      </c>
      <c r="S27" s="573">
        <v>3582</v>
      </c>
      <c r="T27" s="573">
        <v>3373</v>
      </c>
      <c r="U27" s="573">
        <v>3356</v>
      </c>
      <c r="V27" s="573">
        <v>3395</v>
      </c>
      <c r="W27" s="573">
        <v>3449</v>
      </c>
      <c r="X27" s="573">
        <v>3320</v>
      </c>
      <c r="Y27" s="572">
        <v>3378</v>
      </c>
      <c r="Z27" s="572">
        <v>3354</v>
      </c>
      <c r="AA27" s="572">
        <v>3558</v>
      </c>
      <c r="AB27" s="610">
        <v>3748</v>
      </c>
      <c r="AC27" s="572">
        <v>3935</v>
      </c>
      <c r="AD27" s="574">
        <v>4278</v>
      </c>
    </row>
    <row r="28" spans="4:30" x14ac:dyDescent="0.2">
      <c r="D28" s="28"/>
      <c r="E28" s="638"/>
      <c r="F28" s="626"/>
      <c r="G28" s="67" t="s">
        <v>8</v>
      </c>
      <c r="H28" s="68"/>
      <c r="I28" s="69"/>
      <c r="J28" s="575">
        <v>187</v>
      </c>
      <c r="K28" s="287">
        <v>112</v>
      </c>
      <c r="L28" s="287">
        <v>86</v>
      </c>
      <c r="M28" s="287">
        <v>154</v>
      </c>
      <c r="N28" s="287">
        <v>93</v>
      </c>
      <c r="O28" s="332">
        <v>95</v>
      </c>
      <c r="P28" s="332">
        <v>66</v>
      </c>
      <c r="Q28" s="332">
        <v>85</v>
      </c>
      <c r="R28" s="332">
        <v>58</v>
      </c>
      <c r="S28" s="332">
        <v>96</v>
      </c>
      <c r="T28" s="332">
        <v>92</v>
      </c>
      <c r="U28" s="332">
        <v>91</v>
      </c>
      <c r="V28" s="332">
        <v>85</v>
      </c>
      <c r="W28" s="332">
        <v>88</v>
      </c>
      <c r="X28" s="332">
        <v>91</v>
      </c>
      <c r="Y28" s="287">
        <v>71</v>
      </c>
      <c r="Z28" s="287">
        <v>77</v>
      </c>
      <c r="AA28" s="287">
        <v>94</v>
      </c>
      <c r="AB28" s="611">
        <v>95</v>
      </c>
      <c r="AC28" s="287">
        <v>94</v>
      </c>
      <c r="AD28" s="434">
        <v>95</v>
      </c>
    </row>
    <row r="29" spans="4:30" x14ac:dyDescent="0.2">
      <c r="D29" s="28"/>
      <c r="E29" s="638"/>
      <c r="F29" s="29" t="s">
        <v>11</v>
      </c>
      <c r="G29" s="46"/>
      <c r="H29" s="47"/>
      <c r="I29" s="48"/>
      <c r="J29" s="520">
        <v>306</v>
      </c>
      <c r="K29" s="520">
        <v>384</v>
      </c>
      <c r="L29" s="520">
        <v>349</v>
      </c>
      <c r="M29" s="520">
        <v>366</v>
      </c>
      <c r="N29" s="520">
        <v>454</v>
      </c>
      <c r="O29" s="525">
        <v>397</v>
      </c>
      <c r="P29" s="525">
        <v>333</v>
      </c>
      <c r="Q29" s="525">
        <v>301</v>
      </c>
      <c r="R29" s="525">
        <v>327</v>
      </c>
      <c r="S29" s="525">
        <v>293</v>
      </c>
      <c r="T29" s="525">
        <v>299</v>
      </c>
      <c r="U29" s="525">
        <v>306</v>
      </c>
      <c r="V29" s="525">
        <v>329</v>
      </c>
      <c r="W29" s="525">
        <v>334</v>
      </c>
      <c r="X29" s="525">
        <v>321</v>
      </c>
      <c r="Y29" s="520">
        <v>348</v>
      </c>
      <c r="Z29" s="520">
        <v>442</v>
      </c>
      <c r="AA29" s="520">
        <v>618</v>
      </c>
      <c r="AB29" s="521">
        <v>762</v>
      </c>
      <c r="AC29" s="520">
        <v>829</v>
      </c>
      <c r="AD29" s="522">
        <v>824</v>
      </c>
    </row>
    <row r="30" spans="4:30" x14ac:dyDescent="0.2">
      <c r="D30" s="28"/>
      <c r="E30" s="638"/>
      <c r="F30" s="626" t="s">
        <v>4</v>
      </c>
      <c r="G30" s="67" t="s">
        <v>174</v>
      </c>
      <c r="H30" s="68"/>
      <c r="I30" s="69"/>
      <c r="J30" s="529">
        <v>275</v>
      </c>
      <c r="K30" s="120">
        <v>334</v>
      </c>
      <c r="L30" s="120">
        <v>306</v>
      </c>
      <c r="M30" s="120">
        <v>318</v>
      </c>
      <c r="N30" s="120">
        <v>398</v>
      </c>
      <c r="O30" s="331">
        <v>326</v>
      </c>
      <c r="P30" s="331">
        <v>272</v>
      </c>
      <c r="Q30" s="331">
        <v>228</v>
      </c>
      <c r="R30" s="331">
        <v>259</v>
      </c>
      <c r="S30" s="331">
        <v>214</v>
      </c>
      <c r="T30" s="331">
        <v>223</v>
      </c>
      <c r="U30" s="331">
        <v>209</v>
      </c>
      <c r="V30" s="331">
        <v>217</v>
      </c>
      <c r="W30" s="331">
        <v>235</v>
      </c>
      <c r="X30" s="331">
        <v>209</v>
      </c>
      <c r="Y30" s="120">
        <v>242</v>
      </c>
      <c r="Z30" s="120">
        <v>347</v>
      </c>
      <c r="AA30" s="120">
        <v>520</v>
      </c>
      <c r="AB30" s="516">
        <v>640</v>
      </c>
      <c r="AC30" s="120">
        <v>699</v>
      </c>
      <c r="AD30" s="432">
        <v>702</v>
      </c>
    </row>
    <row r="31" spans="4:30" ht="13.5" thickBot="1" x14ac:dyDescent="0.25">
      <c r="D31" s="49"/>
      <c r="E31" s="639"/>
      <c r="F31" s="628"/>
      <c r="G31" s="88" t="s">
        <v>12</v>
      </c>
      <c r="H31" s="89"/>
      <c r="I31" s="90"/>
      <c r="J31" s="576">
        <v>31</v>
      </c>
      <c r="K31" s="576">
        <v>50</v>
      </c>
      <c r="L31" s="576">
        <v>43</v>
      </c>
      <c r="M31" s="576">
        <v>48</v>
      </c>
      <c r="N31" s="576">
        <v>56</v>
      </c>
      <c r="O31" s="577">
        <v>71</v>
      </c>
      <c r="P31" s="577">
        <v>61</v>
      </c>
      <c r="Q31" s="577">
        <v>73</v>
      </c>
      <c r="R31" s="577">
        <v>68</v>
      </c>
      <c r="S31" s="577">
        <v>79</v>
      </c>
      <c r="T31" s="577">
        <v>76</v>
      </c>
      <c r="U31" s="577">
        <v>97</v>
      </c>
      <c r="V31" s="577">
        <v>112</v>
      </c>
      <c r="W31" s="577">
        <v>99</v>
      </c>
      <c r="X31" s="577">
        <v>112</v>
      </c>
      <c r="Y31" s="576">
        <v>106</v>
      </c>
      <c r="Z31" s="576">
        <v>95</v>
      </c>
      <c r="AA31" s="576">
        <v>98</v>
      </c>
      <c r="AB31" s="612">
        <v>122</v>
      </c>
      <c r="AC31" s="576">
        <v>130</v>
      </c>
      <c r="AD31" s="578">
        <v>122</v>
      </c>
    </row>
    <row r="32" spans="4:30" ht="13.5" thickBot="1" x14ac:dyDescent="0.25">
      <c r="D32" s="91" t="s">
        <v>61</v>
      </c>
      <c r="E32" s="92"/>
      <c r="F32" s="92"/>
      <c r="G32" s="92"/>
      <c r="H32" s="92"/>
      <c r="I32" s="92"/>
      <c r="J32" s="298"/>
      <c r="K32" s="298"/>
      <c r="L32" s="298"/>
      <c r="M32" s="298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439"/>
      <c r="Z32" s="570"/>
      <c r="AA32" s="569"/>
      <c r="AB32" s="613"/>
      <c r="AC32" s="569"/>
      <c r="AD32" s="435"/>
    </row>
    <row r="33" spans="4:30" x14ac:dyDescent="0.2">
      <c r="D33" s="96"/>
      <c r="E33" s="97" t="s">
        <v>2</v>
      </c>
      <c r="F33" s="97"/>
      <c r="G33" s="97"/>
      <c r="H33" s="98"/>
      <c r="I33" s="99"/>
      <c r="J33" s="285">
        <v>986</v>
      </c>
      <c r="K33" s="285">
        <v>1644</v>
      </c>
      <c r="L33" s="285">
        <v>2167</v>
      </c>
      <c r="M33" s="285">
        <v>3035</v>
      </c>
      <c r="N33" s="285">
        <v>3498</v>
      </c>
      <c r="O33" s="330">
        <v>4696</v>
      </c>
      <c r="P33" s="352">
        <v>5159</v>
      </c>
      <c r="Q33" s="352">
        <v>5639</v>
      </c>
      <c r="R33" s="352">
        <v>5546</v>
      </c>
      <c r="S33" s="352">
        <v>5099</v>
      </c>
      <c r="T33" s="352">
        <v>4254</v>
      </c>
      <c r="U33" s="352">
        <v>3806</v>
      </c>
      <c r="V33" s="352">
        <v>3334</v>
      </c>
      <c r="W33" s="352">
        <v>3215</v>
      </c>
      <c r="X33" s="352">
        <v>3223</v>
      </c>
      <c r="Y33" s="440">
        <v>3278</v>
      </c>
      <c r="Z33" s="440">
        <v>3477</v>
      </c>
      <c r="AA33" s="440">
        <v>3352</v>
      </c>
      <c r="AB33" s="440">
        <v>3428</v>
      </c>
      <c r="AC33" s="440">
        <v>3525</v>
      </c>
      <c r="AD33" s="436" t="s">
        <v>3</v>
      </c>
    </row>
    <row r="34" spans="4:30" ht="13.7" customHeight="1" x14ac:dyDescent="0.2">
      <c r="D34" s="106"/>
      <c r="E34" s="623" t="s">
        <v>4</v>
      </c>
      <c r="F34" s="29" t="s">
        <v>5</v>
      </c>
      <c r="G34" s="46"/>
      <c r="H34" s="47"/>
      <c r="I34" s="48"/>
      <c r="J34" s="118">
        <v>857</v>
      </c>
      <c r="K34" s="118">
        <v>1415</v>
      </c>
      <c r="L34" s="118">
        <v>1892</v>
      </c>
      <c r="M34" s="118">
        <v>2687</v>
      </c>
      <c r="N34" s="118">
        <v>3136</v>
      </c>
      <c r="O34" s="239">
        <v>4421</v>
      </c>
      <c r="P34" s="239">
        <v>4848</v>
      </c>
      <c r="Q34" s="239">
        <v>5275</v>
      </c>
      <c r="R34" s="239">
        <v>5215</v>
      </c>
      <c r="S34" s="239">
        <v>4824</v>
      </c>
      <c r="T34" s="239">
        <v>4023</v>
      </c>
      <c r="U34" s="239">
        <v>3547</v>
      </c>
      <c r="V34" s="239">
        <v>3099</v>
      </c>
      <c r="W34" s="239">
        <v>2981</v>
      </c>
      <c r="X34" s="239">
        <v>2975</v>
      </c>
      <c r="Y34" s="118">
        <v>3005</v>
      </c>
      <c r="Z34" s="118">
        <v>3208</v>
      </c>
      <c r="AA34" s="118">
        <v>3090</v>
      </c>
      <c r="AB34" s="118">
        <v>3088</v>
      </c>
      <c r="AC34" s="118">
        <v>3127</v>
      </c>
      <c r="AD34" s="431" t="s">
        <v>20</v>
      </c>
    </row>
    <row r="35" spans="4:30" ht="13.7" customHeight="1" x14ac:dyDescent="0.2">
      <c r="D35" s="28"/>
      <c r="E35" s="638"/>
      <c r="F35" s="626" t="s">
        <v>4</v>
      </c>
      <c r="G35" s="67" t="s">
        <v>6</v>
      </c>
      <c r="H35" s="68"/>
      <c r="I35" s="69"/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331">
        <v>0</v>
      </c>
      <c r="P35" s="331">
        <v>0</v>
      </c>
      <c r="Q35" s="331">
        <v>0</v>
      </c>
      <c r="R35" s="331">
        <v>0</v>
      </c>
      <c r="S35" s="331">
        <v>0</v>
      </c>
      <c r="T35" s="331">
        <v>0</v>
      </c>
      <c r="U35" s="331">
        <v>0</v>
      </c>
      <c r="V35" s="331">
        <v>0</v>
      </c>
      <c r="W35" s="331">
        <v>0</v>
      </c>
      <c r="X35" s="331">
        <v>0</v>
      </c>
      <c r="Y35" s="120">
        <v>0</v>
      </c>
      <c r="Z35" s="120">
        <v>0</v>
      </c>
      <c r="AA35" s="120">
        <v>0</v>
      </c>
      <c r="AB35" s="120">
        <v>0</v>
      </c>
      <c r="AC35" s="120">
        <v>0</v>
      </c>
      <c r="AD35" s="432" t="s">
        <v>20</v>
      </c>
    </row>
    <row r="36" spans="4:30" x14ac:dyDescent="0.2">
      <c r="D36" s="28"/>
      <c r="E36" s="638"/>
      <c r="F36" s="626"/>
      <c r="G36" s="38" t="s">
        <v>7</v>
      </c>
      <c r="H36" s="39"/>
      <c r="I36" s="40"/>
      <c r="J36" s="237">
        <v>0</v>
      </c>
      <c r="K36" s="237">
        <v>0</v>
      </c>
      <c r="L36" s="237">
        <v>0</v>
      </c>
      <c r="M36" s="237">
        <v>0</v>
      </c>
      <c r="N36" s="237">
        <v>13</v>
      </c>
      <c r="O36" s="241">
        <v>7</v>
      </c>
      <c r="P36" s="241">
        <v>45</v>
      </c>
      <c r="Q36" s="241">
        <v>36</v>
      </c>
      <c r="R36" s="241">
        <v>58</v>
      </c>
      <c r="S36" s="241">
        <v>33</v>
      </c>
      <c r="T36" s="241">
        <v>33</v>
      </c>
      <c r="U36" s="241">
        <v>19</v>
      </c>
      <c r="V36" s="241">
        <v>20</v>
      </c>
      <c r="W36" s="241">
        <v>35</v>
      </c>
      <c r="X36" s="241">
        <v>31</v>
      </c>
      <c r="Y36" s="237">
        <v>37</v>
      </c>
      <c r="Z36" s="237">
        <v>55</v>
      </c>
      <c r="AA36" s="237">
        <v>75</v>
      </c>
      <c r="AB36" s="237">
        <v>100</v>
      </c>
      <c r="AC36" s="237">
        <v>84</v>
      </c>
      <c r="AD36" s="433" t="s">
        <v>20</v>
      </c>
    </row>
    <row r="37" spans="4:30" x14ac:dyDescent="0.2">
      <c r="D37" s="28"/>
      <c r="E37" s="638"/>
      <c r="F37" s="626"/>
      <c r="G37" s="115" t="s">
        <v>115</v>
      </c>
      <c r="H37" s="39"/>
      <c r="I37" s="40"/>
      <c r="J37" s="572">
        <v>767</v>
      </c>
      <c r="K37" s="572">
        <v>1347</v>
      </c>
      <c r="L37" s="572">
        <v>1822</v>
      </c>
      <c r="M37" s="572">
        <v>2584</v>
      </c>
      <c r="N37" s="572">
        <v>3075</v>
      </c>
      <c r="O37" s="573">
        <v>4367</v>
      </c>
      <c r="P37" s="573">
        <v>4742</v>
      </c>
      <c r="Q37" s="573">
        <v>5177</v>
      </c>
      <c r="R37" s="573">
        <v>5095</v>
      </c>
      <c r="S37" s="573">
        <v>4749</v>
      </c>
      <c r="T37" s="573">
        <v>3933</v>
      </c>
      <c r="U37" s="573">
        <v>3488</v>
      </c>
      <c r="V37" s="573">
        <v>3028</v>
      </c>
      <c r="W37" s="573">
        <v>2897</v>
      </c>
      <c r="X37" s="573">
        <v>2886</v>
      </c>
      <c r="Y37" s="572">
        <v>2921</v>
      </c>
      <c r="Z37" s="572">
        <v>3096</v>
      </c>
      <c r="AA37" s="572">
        <v>2957</v>
      </c>
      <c r="AB37" s="572">
        <v>2938</v>
      </c>
      <c r="AC37" s="572">
        <v>2987</v>
      </c>
      <c r="AD37" s="574" t="s">
        <v>20</v>
      </c>
    </row>
    <row r="38" spans="4:30" x14ac:dyDescent="0.2">
      <c r="D38" s="28"/>
      <c r="E38" s="638"/>
      <c r="F38" s="626"/>
      <c r="G38" s="67" t="s">
        <v>8</v>
      </c>
      <c r="H38" s="68"/>
      <c r="I38" s="69"/>
      <c r="J38" s="575">
        <v>90</v>
      </c>
      <c r="K38" s="287">
        <v>68</v>
      </c>
      <c r="L38" s="287">
        <v>70</v>
      </c>
      <c r="M38" s="287">
        <v>103</v>
      </c>
      <c r="N38" s="287">
        <v>48</v>
      </c>
      <c r="O38" s="332">
        <v>47</v>
      </c>
      <c r="P38" s="332">
        <v>61</v>
      </c>
      <c r="Q38" s="332">
        <v>62</v>
      </c>
      <c r="R38" s="332">
        <v>62</v>
      </c>
      <c r="S38" s="332">
        <v>42</v>
      </c>
      <c r="T38" s="332">
        <v>57</v>
      </c>
      <c r="U38" s="332">
        <v>40</v>
      </c>
      <c r="V38" s="332">
        <v>51</v>
      </c>
      <c r="W38" s="332">
        <v>49</v>
      </c>
      <c r="X38" s="332">
        <v>58</v>
      </c>
      <c r="Y38" s="287">
        <v>47</v>
      </c>
      <c r="Z38" s="287">
        <v>57</v>
      </c>
      <c r="AA38" s="287">
        <v>58</v>
      </c>
      <c r="AB38" s="287">
        <v>50</v>
      </c>
      <c r="AC38" s="287">
        <v>56</v>
      </c>
      <c r="AD38" s="434" t="s">
        <v>20</v>
      </c>
    </row>
    <row r="39" spans="4:30" x14ac:dyDescent="0.2">
      <c r="D39" s="28"/>
      <c r="E39" s="638"/>
      <c r="F39" s="29" t="s">
        <v>11</v>
      </c>
      <c r="G39" s="46"/>
      <c r="H39" s="47"/>
      <c r="I39" s="48"/>
      <c r="J39" s="520">
        <v>129</v>
      </c>
      <c r="K39" s="520">
        <v>229</v>
      </c>
      <c r="L39" s="520">
        <v>275</v>
      </c>
      <c r="M39" s="520">
        <v>348</v>
      </c>
      <c r="N39" s="520">
        <v>362</v>
      </c>
      <c r="O39" s="525">
        <v>275</v>
      </c>
      <c r="P39" s="525">
        <v>311</v>
      </c>
      <c r="Q39" s="525">
        <v>364</v>
      </c>
      <c r="R39" s="525">
        <v>331</v>
      </c>
      <c r="S39" s="525">
        <v>275</v>
      </c>
      <c r="T39" s="525">
        <v>231</v>
      </c>
      <c r="U39" s="525">
        <v>259</v>
      </c>
      <c r="V39" s="525">
        <v>235</v>
      </c>
      <c r="W39" s="525">
        <v>234</v>
      </c>
      <c r="X39" s="525">
        <v>248</v>
      </c>
      <c r="Y39" s="520">
        <v>273</v>
      </c>
      <c r="Z39" s="520">
        <v>269</v>
      </c>
      <c r="AA39" s="520">
        <v>262</v>
      </c>
      <c r="AB39" s="520">
        <v>340</v>
      </c>
      <c r="AC39" s="520">
        <v>398</v>
      </c>
      <c r="AD39" s="434" t="s">
        <v>20</v>
      </c>
    </row>
    <row r="40" spans="4:30" x14ac:dyDescent="0.2">
      <c r="D40" s="28"/>
      <c r="E40" s="638"/>
      <c r="F40" s="626" t="s">
        <v>4</v>
      </c>
      <c r="G40" s="67" t="s">
        <v>174</v>
      </c>
      <c r="H40" s="68"/>
      <c r="I40" s="69"/>
      <c r="J40" s="529">
        <v>129</v>
      </c>
      <c r="K40" s="120">
        <v>199</v>
      </c>
      <c r="L40" s="120">
        <v>245</v>
      </c>
      <c r="M40" s="120">
        <v>322</v>
      </c>
      <c r="N40" s="120">
        <v>317</v>
      </c>
      <c r="O40" s="331">
        <v>231</v>
      </c>
      <c r="P40" s="331">
        <v>267</v>
      </c>
      <c r="Q40" s="331">
        <v>321</v>
      </c>
      <c r="R40" s="331">
        <v>264</v>
      </c>
      <c r="S40" s="331">
        <v>219</v>
      </c>
      <c r="T40" s="331">
        <v>170</v>
      </c>
      <c r="U40" s="331">
        <v>202</v>
      </c>
      <c r="V40" s="331">
        <v>164</v>
      </c>
      <c r="W40" s="331">
        <v>164</v>
      </c>
      <c r="X40" s="331">
        <v>168</v>
      </c>
      <c r="Y40" s="120">
        <v>189</v>
      </c>
      <c r="Z40" s="120">
        <v>198</v>
      </c>
      <c r="AA40" s="120">
        <v>187</v>
      </c>
      <c r="AB40" s="120">
        <v>250</v>
      </c>
      <c r="AC40" s="120">
        <v>306</v>
      </c>
      <c r="AD40" s="432" t="s">
        <v>20</v>
      </c>
    </row>
    <row r="41" spans="4:30" ht="13.5" thickBot="1" x14ac:dyDescent="0.25">
      <c r="D41" s="49"/>
      <c r="E41" s="639"/>
      <c r="F41" s="628"/>
      <c r="G41" s="88" t="s">
        <v>12</v>
      </c>
      <c r="H41" s="89"/>
      <c r="I41" s="90"/>
      <c r="J41" s="576">
        <v>0</v>
      </c>
      <c r="K41" s="576">
        <v>30</v>
      </c>
      <c r="L41" s="576">
        <v>30</v>
      </c>
      <c r="M41" s="576">
        <v>26</v>
      </c>
      <c r="N41" s="576">
        <v>45</v>
      </c>
      <c r="O41" s="577">
        <v>44</v>
      </c>
      <c r="P41" s="577">
        <v>44</v>
      </c>
      <c r="Q41" s="577">
        <v>43</v>
      </c>
      <c r="R41" s="577">
        <v>67</v>
      </c>
      <c r="S41" s="577">
        <v>56</v>
      </c>
      <c r="T41" s="577">
        <v>61</v>
      </c>
      <c r="U41" s="577">
        <v>57</v>
      </c>
      <c r="V41" s="577">
        <v>71</v>
      </c>
      <c r="W41" s="577">
        <v>70</v>
      </c>
      <c r="X41" s="577">
        <v>80</v>
      </c>
      <c r="Y41" s="576">
        <v>84</v>
      </c>
      <c r="Z41" s="576">
        <v>71</v>
      </c>
      <c r="AA41" s="576">
        <v>75</v>
      </c>
      <c r="AB41" s="576">
        <v>90</v>
      </c>
      <c r="AC41" s="576">
        <v>92</v>
      </c>
      <c r="AD41" s="578" t="s">
        <v>20</v>
      </c>
    </row>
    <row r="42" spans="4:30" ht="13.5" thickBot="1" x14ac:dyDescent="0.25">
      <c r="D42" s="91" t="s">
        <v>215</v>
      </c>
      <c r="E42" s="92"/>
      <c r="F42" s="92"/>
      <c r="G42" s="248"/>
      <c r="H42" s="248"/>
      <c r="I42" s="248"/>
      <c r="J42" s="249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441"/>
      <c r="Z42" s="571"/>
      <c r="AA42" s="601"/>
      <c r="AB42" s="614"/>
      <c r="AC42" s="601"/>
      <c r="AD42" s="437"/>
    </row>
    <row r="43" spans="4:30" x14ac:dyDescent="0.2">
      <c r="D43" s="96"/>
      <c r="E43" s="97" t="s">
        <v>2</v>
      </c>
      <c r="F43" s="97"/>
      <c r="G43" s="97"/>
      <c r="H43" s="98"/>
      <c r="I43" s="99"/>
      <c r="J43" s="285">
        <v>3857</v>
      </c>
      <c r="K43" s="285">
        <v>5230</v>
      </c>
      <c r="L43" s="285">
        <v>7407</v>
      </c>
      <c r="M43" s="285">
        <v>9760</v>
      </c>
      <c r="N43" s="285">
        <v>12028</v>
      </c>
      <c r="O43" s="330">
        <v>14002</v>
      </c>
      <c r="P43" s="330">
        <v>14541</v>
      </c>
      <c r="Q43" s="330">
        <v>14088</v>
      </c>
      <c r="R43" s="330">
        <v>13118</v>
      </c>
      <c r="S43" s="330">
        <v>11715</v>
      </c>
      <c r="T43" s="330">
        <v>10612</v>
      </c>
      <c r="U43" s="330">
        <v>10029</v>
      </c>
      <c r="V43" s="330">
        <v>9583</v>
      </c>
      <c r="W43" s="330">
        <v>9607</v>
      </c>
      <c r="X43" s="330">
        <v>9668</v>
      </c>
      <c r="Y43" s="285">
        <v>9730</v>
      </c>
      <c r="Z43" s="285">
        <v>9728</v>
      </c>
      <c r="AA43" s="285">
        <v>9997</v>
      </c>
      <c r="AB43" s="514">
        <v>10648</v>
      </c>
      <c r="AC43" s="285">
        <v>11281</v>
      </c>
      <c r="AD43" s="430">
        <v>12097</v>
      </c>
    </row>
    <row r="44" spans="4:30" ht="13.7" customHeight="1" x14ac:dyDescent="0.2">
      <c r="D44" s="106"/>
      <c r="E44" s="623" t="s">
        <v>4</v>
      </c>
      <c r="F44" s="29" t="s">
        <v>5</v>
      </c>
      <c r="G44" s="46"/>
      <c r="H44" s="47"/>
      <c r="I44" s="48"/>
      <c r="J44" s="118">
        <v>3209</v>
      </c>
      <c r="K44" s="118">
        <v>4447</v>
      </c>
      <c r="L44" s="118">
        <v>6546</v>
      </c>
      <c r="M44" s="118">
        <v>8797</v>
      </c>
      <c r="N44" s="118">
        <v>11053</v>
      </c>
      <c r="O44" s="239">
        <v>12973</v>
      </c>
      <c r="P44" s="239">
        <v>13490</v>
      </c>
      <c r="Q44" s="239">
        <v>13053</v>
      </c>
      <c r="R44" s="239">
        <v>12111</v>
      </c>
      <c r="S44" s="239">
        <v>10790</v>
      </c>
      <c r="T44" s="239">
        <v>9724</v>
      </c>
      <c r="U44" s="239">
        <v>9099</v>
      </c>
      <c r="V44" s="239">
        <v>8659</v>
      </c>
      <c r="W44" s="239">
        <v>8651</v>
      </c>
      <c r="X44" s="239">
        <v>8697</v>
      </c>
      <c r="Y44" s="118">
        <v>8722</v>
      </c>
      <c r="Z44" s="118">
        <v>8610</v>
      </c>
      <c r="AA44" s="118">
        <v>8642</v>
      </c>
      <c r="AB44" s="609">
        <v>8957</v>
      </c>
      <c r="AC44" s="118">
        <v>9279</v>
      </c>
      <c r="AD44" s="431">
        <v>9841</v>
      </c>
    </row>
    <row r="45" spans="4:30" ht="13.7" customHeight="1" x14ac:dyDescent="0.2">
      <c r="D45" s="28"/>
      <c r="E45" s="638"/>
      <c r="F45" s="626" t="s">
        <v>4</v>
      </c>
      <c r="G45" s="67" t="s">
        <v>6</v>
      </c>
      <c r="H45" s="68"/>
      <c r="I45" s="69"/>
      <c r="J45" s="120">
        <v>0</v>
      </c>
      <c r="K45" s="120">
        <v>0</v>
      </c>
      <c r="L45" s="120">
        <v>0</v>
      </c>
      <c r="M45" s="120">
        <v>0</v>
      </c>
      <c r="N45" s="120">
        <v>0</v>
      </c>
      <c r="O45" s="331">
        <v>0</v>
      </c>
      <c r="P45" s="331">
        <v>0</v>
      </c>
      <c r="Q45" s="331">
        <v>0</v>
      </c>
      <c r="R45" s="331">
        <v>0</v>
      </c>
      <c r="S45" s="331">
        <v>0</v>
      </c>
      <c r="T45" s="331">
        <v>0</v>
      </c>
      <c r="U45" s="331">
        <v>0</v>
      </c>
      <c r="V45" s="331">
        <v>0</v>
      </c>
      <c r="W45" s="331">
        <v>0</v>
      </c>
      <c r="X45" s="331">
        <v>0</v>
      </c>
      <c r="Y45" s="120">
        <v>0</v>
      </c>
      <c r="Z45" s="120">
        <v>0</v>
      </c>
      <c r="AA45" s="120">
        <v>0</v>
      </c>
      <c r="AB45" s="516">
        <v>0</v>
      </c>
      <c r="AC45" s="120">
        <v>0</v>
      </c>
      <c r="AD45" s="432">
        <v>0</v>
      </c>
    </row>
    <row r="46" spans="4:30" x14ac:dyDescent="0.2">
      <c r="D46" s="28"/>
      <c r="E46" s="638"/>
      <c r="F46" s="626"/>
      <c r="G46" s="38" t="s">
        <v>7</v>
      </c>
      <c r="H46" s="39"/>
      <c r="I46" s="40"/>
      <c r="J46" s="237">
        <v>0</v>
      </c>
      <c r="K46" s="237">
        <v>15</v>
      </c>
      <c r="L46" s="237">
        <v>20</v>
      </c>
      <c r="M46" s="237">
        <v>51</v>
      </c>
      <c r="N46" s="237">
        <v>90</v>
      </c>
      <c r="O46" s="241">
        <v>121</v>
      </c>
      <c r="P46" s="241">
        <v>138</v>
      </c>
      <c r="Q46" s="241">
        <v>132</v>
      </c>
      <c r="R46" s="241">
        <v>120</v>
      </c>
      <c r="S46" s="241">
        <v>95</v>
      </c>
      <c r="T46" s="241">
        <v>88</v>
      </c>
      <c r="U46" s="241">
        <v>94</v>
      </c>
      <c r="V46" s="241">
        <v>101</v>
      </c>
      <c r="W46" s="241">
        <v>107</v>
      </c>
      <c r="X46" s="241">
        <v>153</v>
      </c>
      <c r="Y46" s="237">
        <v>168</v>
      </c>
      <c r="Z46" s="237">
        <v>168</v>
      </c>
      <c r="AA46" s="237">
        <v>170</v>
      </c>
      <c r="AB46" s="532">
        <v>267</v>
      </c>
      <c r="AC46" s="237">
        <v>294</v>
      </c>
      <c r="AD46" s="433">
        <v>326</v>
      </c>
    </row>
    <row r="47" spans="4:30" x14ac:dyDescent="0.2">
      <c r="D47" s="28"/>
      <c r="E47" s="638"/>
      <c r="F47" s="626"/>
      <c r="G47" s="115" t="s">
        <v>115</v>
      </c>
      <c r="H47" s="39"/>
      <c r="I47" s="40"/>
      <c r="J47" s="572">
        <v>3106</v>
      </c>
      <c r="K47" s="572">
        <v>4330</v>
      </c>
      <c r="L47" s="572">
        <v>6421</v>
      </c>
      <c r="M47" s="572">
        <v>8645</v>
      </c>
      <c r="N47" s="572">
        <v>10871</v>
      </c>
      <c r="O47" s="573">
        <v>12759</v>
      </c>
      <c r="P47" s="573">
        <v>13266</v>
      </c>
      <c r="Q47" s="573">
        <v>12841</v>
      </c>
      <c r="R47" s="573">
        <v>11929</v>
      </c>
      <c r="S47" s="573">
        <v>10631</v>
      </c>
      <c r="T47" s="573">
        <v>9573</v>
      </c>
      <c r="U47" s="573">
        <v>8934</v>
      </c>
      <c r="V47" s="573">
        <v>8488</v>
      </c>
      <c r="W47" s="573">
        <v>8470</v>
      </c>
      <c r="X47" s="573">
        <v>8465</v>
      </c>
      <c r="Y47" s="572">
        <v>8481</v>
      </c>
      <c r="Z47" s="572">
        <v>8365</v>
      </c>
      <c r="AA47" s="572">
        <v>8387</v>
      </c>
      <c r="AB47" s="610">
        <v>8588</v>
      </c>
      <c r="AC47" s="572">
        <v>8880</v>
      </c>
      <c r="AD47" s="574">
        <v>9413</v>
      </c>
    </row>
    <row r="48" spans="4:30" x14ac:dyDescent="0.2">
      <c r="D48" s="28"/>
      <c r="E48" s="638"/>
      <c r="F48" s="626"/>
      <c r="G48" s="67" t="s">
        <v>8</v>
      </c>
      <c r="H48" s="68"/>
      <c r="I48" s="69"/>
      <c r="J48" s="575">
        <v>103</v>
      </c>
      <c r="K48" s="287">
        <v>102</v>
      </c>
      <c r="L48" s="287">
        <v>105</v>
      </c>
      <c r="M48" s="287">
        <v>101</v>
      </c>
      <c r="N48" s="287">
        <v>92</v>
      </c>
      <c r="O48" s="332">
        <v>93</v>
      </c>
      <c r="P48" s="332">
        <v>86</v>
      </c>
      <c r="Q48" s="332">
        <v>80</v>
      </c>
      <c r="R48" s="332">
        <v>62</v>
      </c>
      <c r="S48" s="332">
        <v>64</v>
      </c>
      <c r="T48" s="332">
        <v>63</v>
      </c>
      <c r="U48" s="332">
        <v>71</v>
      </c>
      <c r="V48" s="332">
        <v>70</v>
      </c>
      <c r="W48" s="332">
        <v>74</v>
      </c>
      <c r="X48" s="332">
        <v>79</v>
      </c>
      <c r="Y48" s="287">
        <v>73</v>
      </c>
      <c r="Z48" s="287">
        <v>77</v>
      </c>
      <c r="AA48" s="287">
        <v>85</v>
      </c>
      <c r="AB48" s="611">
        <v>102</v>
      </c>
      <c r="AC48" s="287">
        <v>105</v>
      </c>
      <c r="AD48" s="434">
        <v>102</v>
      </c>
    </row>
    <row r="49" spans="4:30" x14ac:dyDescent="0.2">
      <c r="D49" s="28"/>
      <c r="E49" s="638"/>
      <c r="F49" s="29" t="s">
        <v>11</v>
      </c>
      <c r="G49" s="46"/>
      <c r="H49" s="47"/>
      <c r="I49" s="48"/>
      <c r="J49" s="520">
        <v>648</v>
      </c>
      <c r="K49" s="520">
        <v>783</v>
      </c>
      <c r="L49" s="520">
        <v>861</v>
      </c>
      <c r="M49" s="520">
        <v>963</v>
      </c>
      <c r="N49" s="520">
        <v>975</v>
      </c>
      <c r="O49" s="525">
        <v>1029</v>
      </c>
      <c r="P49" s="525">
        <v>1051</v>
      </c>
      <c r="Q49" s="525">
        <v>1035</v>
      </c>
      <c r="R49" s="525">
        <v>1007</v>
      </c>
      <c r="S49" s="525">
        <v>925</v>
      </c>
      <c r="T49" s="525">
        <v>888</v>
      </c>
      <c r="U49" s="525">
        <v>930</v>
      </c>
      <c r="V49" s="525">
        <v>924</v>
      </c>
      <c r="W49" s="525">
        <v>956</v>
      </c>
      <c r="X49" s="525">
        <v>971</v>
      </c>
      <c r="Y49" s="520">
        <v>1008</v>
      </c>
      <c r="Z49" s="520">
        <v>1118</v>
      </c>
      <c r="AA49" s="520">
        <v>1355</v>
      </c>
      <c r="AB49" s="521">
        <v>1691</v>
      </c>
      <c r="AC49" s="520">
        <v>2002</v>
      </c>
      <c r="AD49" s="522">
        <v>2256</v>
      </c>
    </row>
    <row r="50" spans="4:30" x14ac:dyDescent="0.2">
      <c r="D50" s="28"/>
      <c r="E50" s="638"/>
      <c r="F50" s="626" t="s">
        <v>4</v>
      </c>
      <c r="G50" s="67" t="s">
        <v>174</v>
      </c>
      <c r="H50" s="68"/>
      <c r="I50" s="69"/>
      <c r="J50" s="529">
        <v>564</v>
      </c>
      <c r="K50" s="120">
        <v>661</v>
      </c>
      <c r="L50" s="120">
        <v>732</v>
      </c>
      <c r="M50" s="120">
        <v>813</v>
      </c>
      <c r="N50" s="120">
        <v>804</v>
      </c>
      <c r="O50" s="331">
        <v>825</v>
      </c>
      <c r="P50" s="331">
        <v>842</v>
      </c>
      <c r="Q50" s="331">
        <v>803</v>
      </c>
      <c r="R50" s="331">
        <v>756</v>
      </c>
      <c r="S50" s="331">
        <v>675</v>
      </c>
      <c r="T50" s="331">
        <v>632</v>
      </c>
      <c r="U50" s="331">
        <v>648</v>
      </c>
      <c r="V50" s="331">
        <v>604</v>
      </c>
      <c r="W50" s="331">
        <v>622</v>
      </c>
      <c r="X50" s="331">
        <v>617</v>
      </c>
      <c r="Y50" s="120">
        <v>673</v>
      </c>
      <c r="Z50" s="120">
        <v>828</v>
      </c>
      <c r="AA50" s="120">
        <v>1045</v>
      </c>
      <c r="AB50" s="516">
        <v>1341</v>
      </c>
      <c r="AC50" s="120">
        <v>1628</v>
      </c>
      <c r="AD50" s="432">
        <v>1866</v>
      </c>
    </row>
    <row r="51" spans="4:30" ht="13.5" thickBot="1" x14ac:dyDescent="0.25">
      <c r="D51" s="49"/>
      <c r="E51" s="639"/>
      <c r="F51" s="628"/>
      <c r="G51" s="88" t="s">
        <v>12</v>
      </c>
      <c r="H51" s="89"/>
      <c r="I51" s="90"/>
      <c r="J51" s="576">
        <v>84</v>
      </c>
      <c r="K51" s="576">
        <v>122</v>
      </c>
      <c r="L51" s="576">
        <v>129</v>
      </c>
      <c r="M51" s="576">
        <v>150</v>
      </c>
      <c r="N51" s="576">
        <v>171</v>
      </c>
      <c r="O51" s="577">
        <v>204</v>
      </c>
      <c r="P51" s="577">
        <v>209</v>
      </c>
      <c r="Q51" s="577">
        <v>232</v>
      </c>
      <c r="R51" s="577">
        <v>251</v>
      </c>
      <c r="S51" s="577">
        <v>250</v>
      </c>
      <c r="T51" s="577">
        <v>256</v>
      </c>
      <c r="U51" s="577">
        <v>282</v>
      </c>
      <c r="V51" s="577">
        <v>320</v>
      </c>
      <c r="W51" s="577">
        <v>334</v>
      </c>
      <c r="X51" s="577">
        <v>354</v>
      </c>
      <c r="Y51" s="576">
        <v>335</v>
      </c>
      <c r="Z51" s="576">
        <v>290</v>
      </c>
      <c r="AA51" s="576">
        <v>310</v>
      </c>
      <c r="AB51" s="612">
        <v>350</v>
      </c>
      <c r="AC51" s="576">
        <v>374</v>
      </c>
      <c r="AD51" s="578">
        <v>390</v>
      </c>
    </row>
    <row r="52" spans="4:30" ht="13.5" thickBot="1" x14ac:dyDescent="0.25">
      <c r="D52" s="91" t="s">
        <v>217</v>
      </c>
      <c r="E52" s="92"/>
      <c r="F52" s="92"/>
      <c r="G52" s="92"/>
      <c r="H52" s="92"/>
      <c r="I52" s="92"/>
      <c r="J52" s="298"/>
      <c r="K52" s="298"/>
      <c r="L52" s="298"/>
      <c r="M52" s="298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439"/>
      <c r="Z52" s="570"/>
      <c r="AA52" s="570"/>
      <c r="AB52" s="613"/>
      <c r="AC52" s="570"/>
      <c r="AD52" s="435"/>
    </row>
    <row r="53" spans="4:30" x14ac:dyDescent="0.2">
      <c r="D53" s="96"/>
      <c r="E53" s="97" t="s">
        <v>2</v>
      </c>
      <c r="F53" s="97"/>
      <c r="G53" s="97"/>
      <c r="H53" s="98"/>
      <c r="I53" s="99"/>
      <c r="J53" s="285">
        <v>1564</v>
      </c>
      <c r="K53" s="285">
        <v>1879</v>
      </c>
      <c r="L53" s="285">
        <v>2992</v>
      </c>
      <c r="M53" s="285">
        <v>3564</v>
      </c>
      <c r="N53" s="285">
        <v>3931</v>
      </c>
      <c r="O53" s="330">
        <v>3963</v>
      </c>
      <c r="P53" s="330">
        <v>3618</v>
      </c>
      <c r="Q53" s="330">
        <v>3130</v>
      </c>
      <c r="R53" s="330">
        <v>2848</v>
      </c>
      <c r="S53" s="330">
        <v>2517</v>
      </c>
      <c r="T53" s="330">
        <v>2430</v>
      </c>
      <c r="U53" s="330">
        <v>2445</v>
      </c>
      <c r="V53" s="330">
        <v>2428</v>
      </c>
      <c r="W53" s="330">
        <v>2517</v>
      </c>
      <c r="X53" s="330">
        <v>2451</v>
      </c>
      <c r="Y53" s="285">
        <v>2515</v>
      </c>
      <c r="Z53" s="285">
        <v>2483</v>
      </c>
      <c r="AA53" s="285">
        <v>2754</v>
      </c>
      <c r="AB53" s="514">
        <v>3024</v>
      </c>
      <c r="AC53" s="285">
        <v>3149</v>
      </c>
      <c r="AD53" s="430">
        <v>3366</v>
      </c>
    </row>
    <row r="54" spans="4:30" ht="13.7" customHeight="1" x14ac:dyDescent="0.2">
      <c r="D54" s="106"/>
      <c r="E54" s="623" t="s">
        <v>4</v>
      </c>
      <c r="F54" s="29" t="s">
        <v>5</v>
      </c>
      <c r="G54" s="46"/>
      <c r="H54" s="47"/>
      <c r="I54" s="48"/>
      <c r="J54" s="118">
        <v>1334</v>
      </c>
      <c r="K54" s="118">
        <v>1620</v>
      </c>
      <c r="L54" s="118">
        <v>2756</v>
      </c>
      <c r="M54" s="118">
        <v>3295</v>
      </c>
      <c r="N54" s="118">
        <v>3626</v>
      </c>
      <c r="O54" s="239">
        <v>3678</v>
      </c>
      <c r="P54" s="239">
        <v>3372</v>
      </c>
      <c r="Q54" s="239">
        <v>2912</v>
      </c>
      <c r="R54" s="239">
        <v>2596</v>
      </c>
      <c r="S54" s="239">
        <v>2298</v>
      </c>
      <c r="T54" s="239">
        <v>2209</v>
      </c>
      <c r="U54" s="239">
        <v>2219</v>
      </c>
      <c r="V54" s="239">
        <v>2184</v>
      </c>
      <c r="W54" s="239">
        <v>2272</v>
      </c>
      <c r="X54" s="239">
        <v>2202</v>
      </c>
      <c r="Y54" s="118">
        <v>2243</v>
      </c>
      <c r="Z54" s="118">
        <v>2145</v>
      </c>
      <c r="AA54" s="118">
        <v>2279</v>
      </c>
      <c r="AB54" s="609">
        <v>2447</v>
      </c>
      <c r="AC54" s="118">
        <v>2545</v>
      </c>
      <c r="AD54" s="431">
        <v>2744</v>
      </c>
    </row>
    <row r="55" spans="4:30" ht="13.7" customHeight="1" x14ac:dyDescent="0.2">
      <c r="D55" s="28"/>
      <c r="E55" s="638"/>
      <c r="F55" s="626" t="s">
        <v>4</v>
      </c>
      <c r="G55" s="67" t="s">
        <v>6</v>
      </c>
      <c r="H55" s="68"/>
      <c r="I55" s="69"/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331">
        <v>0</v>
      </c>
      <c r="P55" s="331">
        <v>0</v>
      </c>
      <c r="Q55" s="331">
        <v>0</v>
      </c>
      <c r="R55" s="331">
        <v>0</v>
      </c>
      <c r="S55" s="331">
        <v>0</v>
      </c>
      <c r="T55" s="331">
        <v>0</v>
      </c>
      <c r="U55" s="331">
        <v>0</v>
      </c>
      <c r="V55" s="331">
        <v>0</v>
      </c>
      <c r="W55" s="331">
        <v>0</v>
      </c>
      <c r="X55" s="331">
        <v>0</v>
      </c>
      <c r="Y55" s="120">
        <v>0</v>
      </c>
      <c r="Z55" s="120">
        <v>0</v>
      </c>
      <c r="AA55" s="120">
        <v>0</v>
      </c>
      <c r="AB55" s="516">
        <v>0</v>
      </c>
      <c r="AC55" s="120">
        <v>0</v>
      </c>
      <c r="AD55" s="432">
        <v>0</v>
      </c>
    </row>
    <row r="56" spans="4:30" x14ac:dyDescent="0.2">
      <c r="D56" s="28"/>
      <c r="E56" s="638"/>
      <c r="F56" s="626"/>
      <c r="G56" s="38" t="s">
        <v>7</v>
      </c>
      <c r="H56" s="39"/>
      <c r="I56" s="40"/>
      <c r="J56" s="237">
        <v>0</v>
      </c>
      <c r="K56" s="237">
        <v>15</v>
      </c>
      <c r="L56" s="237">
        <v>7</v>
      </c>
      <c r="M56" s="237">
        <v>33</v>
      </c>
      <c r="N56" s="237">
        <v>38</v>
      </c>
      <c r="O56" s="241">
        <v>50</v>
      </c>
      <c r="P56" s="241">
        <v>36</v>
      </c>
      <c r="Q56" s="241">
        <v>29</v>
      </c>
      <c r="R56" s="241">
        <v>12</v>
      </c>
      <c r="S56" s="241">
        <v>18</v>
      </c>
      <c r="T56" s="241">
        <v>29</v>
      </c>
      <c r="U56" s="241">
        <v>33</v>
      </c>
      <c r="V56" s="241">
        <v>27</v>
      </c>
      <c r="W56" s="241">
        <v>23</v>
      </c>
      <c r="X56" s="241">
        <v>56</v>
      </c>
      <c r="Y56" s="237">
        <v>51</v>
      </c>
      <c r="Z56" s="237">
        <v>39</v>
      </c>
      <c r="AA56" s="237">
        <v>43</v>
      </c>
      <c r="AB56" s="532">
        <v>59</v>
      </c>
      <c r="AC56" s="237">
        <v>95</v>
      </c>
      <c r="AD56" s="433">
        <v>95</v>
      </c>
    </row>
    <row r="57" spans="4:30" x14ac:dyDescent="0.2">
      <c r="D57" s="28"/>
      <c r="E57" s="638"/>
      <c r="F57" s="626"/>
      <c r="G57" s="115" t="s">
        <v>115</v>
      </c>
      <c r="H57" s="39"/>
      <c r="I57" s="40"/>
      <c r="J57" s="572">
        <v>1285</v>
      </c>
      <c r="K57" s="572">
        <v>1586</v>
      </c>
      <c r="L57" s="572">
        <v>2722</v>
      </c>
      <c r="M57" s="572">
        <v>3234</v>
      </c>
      <c r="N57" s="572">
        <v>3561</v>
      </c>
      <c r="O57" s="573">
        <v>3603</v>
      </c>
      <c r="P57" s="573">
        <v>3314</v>
      </c>
      <c r="Q57" s="573">
        <v>2860</v>
      </c>
      <c r="R57" s="573">
        <v>2575</v>
      </c>
      <c r="S57" s="573">
        <v>2260</v>
      </c>
      <c r="T57" s="573">
        <v>2163</v>
      </c>
      <c r="U57" s="573">
        <v>2160</v>
      </c>
      <c r="V57" s="573">
        <v>2139</v>
      </c>
      <c r="W57" s="573">
        <v>2222</v>
      </c>
      <c r="X57" s="573">
        <v>2122</v>
      </c>
      <c r="Y57" s="572">
        <v>2177</v>
      </c>
      <c r="Z57" s="572">
        <v>2083</v>
      </c>
      <c r="AA57" s="572">
        <v>2202</v>
      </c>
      <c r="AB57" s="610">
        <v>2351</v>
      </c>
      <c r="AC57" s="572">
        <v>2420</v>
      </c>
      <c r="AD57" s="574">
        <v>2623</v>
      </c>
    </row>
    <row r="58" spans="4:30" x14ac:dyDescent="0.2">
      <c r="D58" s="28"/>
      <c r="E58" s="638"/>
      <c r="F58" s="626"/>
      <c r="G58" s="67" t="s">
        <v>8</v>
      </c>
      <c r="H58" s="68"/>
      <c r="I58" s="69"/>
      <c r="J58" s="575">
        <v>49</v>
      </c>
      <c r="K58" s="287">
        <v>19</v>
      </c>
      <c r="L58" s="287">
        <v>27</v>
      </c>
      <c r="M58" s="287">
        <v>28</v>
      </c>
      <c r="N58" s="287">
        <v>27</v>
      </c>
      <c r="O58" s="332">
        <v>25</v>
      </c>
      <c r="P58" s="332">
        <v>22</v>
      </c>
      <c r="Q58" s="332">
        <v>23</v>
      </c>
      <c r="R58" s="332">
        <v>9</v>
      </c>
      <c r="S58" s="332">
        <v>20</v>
      </c>
      <c r="T58" s="332">
        <v>17</v>
      </c>
      <c r="U58" s="332">
        <v>26</v>
      </c>
      <c r="V58" s="332">
        <v>18</v>
      </c>
      <c r="W58" s="332">
        <v>27</v>
      </c>
      <c r="X58" s="332">
        <v>24</v>
      </c>
      <c r="Y58" s="287">
        <v>15</v>
      </c>
      <c r="Z58" s="287">
        <v>23</v>
      </c>
      <c r="AA58" s="287">
        <v>34</v>
      </c>
      <c r="AB58" s="611">
        <v>37</v>
      </c>
      <c r="AC58" s="287">
        <v>30</v>
      </c>
      <c r="AD58" s="434">
        <v>26</v>
      </c>
    </row>
    <row r="59" spans="4:30" x14ac:dyDescent="0.2">
      <c r="D59" s="28"/>
      <c r="E59" s="638"/>
      <c r="F59" s="29" t="s">
        <v>11</v>
      </c>
      <c r="G59" s="46"/>
      <c r="H59" s="47"/>
      <c r="I59" s="48"/>
      <c r="J59" s="520">
        <v>230</v>
      </c>
      <c r="K59" s="520">
        <v>259</v>
      </c>
      <c r="L59" s="520">
        <v>236</v>
      </c>
      <c r="M59" s="520">
        <v>269</v>
      </c>
      <c r="N59" s="520">
        <v>305</v>
      </c>
      <c r="O59" s="525">
        <v>285</v>
      </c>
      <c r="P59" s="525">
        <v>246</v>
      </c>
      <c r="Q59" s="525">
        <v>218</v>
      </c>
      <c r="R59" s="525">
        <v>252</v>
      </c>
      <c r="S59" s="525">
        <v>219</v>
      </c>
      <c r="T59" s="525">
        <v>221</v>
      </c>
      <c r="U59" s="525">
        <v>226</v>
      </c>
      <c r="V59" s="525">
        <v>244</v>
      </c>
      <c r="W59" s="525">
        <v>245</v>
      </c>
      <c r="X59" s="525">
        <v>249</v>
      </c>
      <c r="Y59" s="520">
        <v>272</v>
      </c>
      <c r="Z59" s="520">
        <v>338</v>
      </c>
      <c r="AA59" s="520">
        <v>475</v>
      </c>
      <c r="AB59" s="521">
        <v>577</v>
      </c>
      <c r="AC59" s="520">
        <v>604</v>
      </c>
      <c r="AD59" s="522">
        <v>622</v>
      </c>
    </row>
    <row r="60" spans="4:30" x14ac:dyDescent="0.2">
      <c r="D60" s="28"/>
      <c r="E60" s="638"/>
      <c r="F60" s="626" t="s">
        <v>4</v>
      </c>
      <c r="G60" s="67" t="s">
        <v>174</v>
      </c>
      <c r="H60" s="68"/>
      <c r="I60" s="69"/>
      <c r="J60" s="529">
        <v>201</v>
      </c>
      <c r="K60" s="120">
        <v>215</v>
      </c>
      <c r="L60" s="120">
        <v>198</v>
      </c>
      <c r="M60" s="120">
        <v>221</v>
      </c>
      <c r="N60" s="120">
        <v>256</v>
      </c>
      <c r="O60" s="331">
        <v>221</v>
      </c>
      <c r="P60" s="331">
        <v>194</v>
      </c>
      <c r="Q60" s="331">
        <v>149</v>
      </c>
      <c r="R60" s="331">
        <v>190</v>
      </c>
      <c r="S60" s="331">
        <v>151</v>
      </c>
      <c r="T60" s="331">
        <v>158</v>
      </c>
      <c r="U60" s="331">
        <v>141</v>
      </c>
      <c r="V60" s="331">
        <v>146</v>
      </c>
      <c r="W60" s="331">
        <v>162</v>
      </c>
      <c r="X60" s="331">
        <v>154</v>
      </c>
      <c r="Y60" s="120">
        <v>189</v>
      </c>
      <c r="Z60" s="120">
        <v>261</v>
      </c>
      <c r="AA60" s="120">
        <v>388</v>
      </c>
      <c r="AB60" s="516">
        <v>468</v>
      </c>
      <c r="AC60" s="120">
        <v>505</v>
      </c>
      <c r="AD60" s="432">
        <v>522</v>
      </c>
    </row>
    <row r="61" spans="4:30" ht="13.5" thickBot="1" x14ac:dyDescent="0.25">
      <c r="D61" s="49"/>
      <c r="E61" s="639"/>
      <c r="F61" s="628"/>
      <c r="G61" s="88" t="s">
        <v>12</v>
      </c>
      <c r="H61" s="89"/>
      <c r="I61" s="90"/>
      <c r="J61" s="576">
        <v>29</v>
      </c>
      <c r="K61" s="576">
        <v>44</v>
      </c>
      <c r="L61" s="576">
        <v>38</v>
      </c>
      <c r="M61" s="576">
        <v>48</v>
      </c>
      <c r="N61" s="576">
        <v>49</v>
      </c>
      <c r="O61" s="577">
        <v>64</v>
      </c>
      <c r="P61" s="577">
        <v>52</v>
      </c>
      <c r="Q61" s="577">
        <v>69</v>
      </c>
      <c r="R61" s="577">
        <v>62</v>
      </c>
      <c r="S61" s="577">
        <v>68</v>
      </c>
      <c r="T61" s="577">
        <v>63</v>
      </c>
      <c r="U61" s="577">
        <v>85</v>
      </c>
      <c r="V61" s="577">
        <v>98</v>
      </c>
      <c r="W61" s="577">
        <v>83</v>
      </c>
      <c r="X61" s="577">
        <v>95</v>
      </c>
      <c r="Y61" s="576">
        <v>83</v>
      </c>
      <c r="Z61" s="576">
        <v>77</v>
      </c>
      <c r="AA61" s="576">
        <v>87</v>
      </c>
      <c r="AB61" s="612">
        <v>109</v>
      </c>
      <c r="AC61" s="576">
        <v>99</v>
      </c>
      <c r="AD61" s="578">
        <v>100</v>
      </c>
    </row>
    <row r="62" spans="4:30" ht="13.5" thickBot="1" x14ac:dyDescent="0.25">
      <c r="D62" s="91" t="s">
        <v>218</v>
      </c>
      <c r="E62" s="92"/>
      <c r="F62" s="92"/>
      <c r="G62" s="92"/>
      <c r="H62" s="92"/>
      <c r="I62" s="92"/>
      <c r="J62" s="298"/>
      <c r="K62" s="298"/>
      <c r="L62" s="298"/>
      <c r="M62" s="298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439"/>
      <c r="Z62" s="569"/>
      <c r="AA62" s="569"/>
      <c r="AB62" s="569"/>
      <c r="AC62" s="569"/>
      <c r="AD62" s="435"/>
    </row>
    <row r="63" spans="4:30" x14ac:dyDescent="0.2">
      <c r="D63" s="96"/>
      <c r="E63" s="97" t="s">
        <v>2</v>
      </c>
      <c r="F63" s="97"/>
      <c r="G63" s="97"/>
      <c r="H63" s="98"/>
      <c r="I63" s="99"/>
      <c r="J63" s="285">
        <v>435</v>
      </c>
      <c r="K63" s="285">
        <v>801</v>
      </c>
      <c r="L63" s="285">
        <v>1064</v>
      </c>
      <c r="M63" s="285">
        <v>1551</v>
      </c>
      <c r="N63" s="285">
        <v>1783</v>
      </c>
      <c r="O63" s="330">
        <v>2710</v>
      </c>
      <c r="P63" s="352">
        <v>2989</v>
      </c>
      <c r="Q63" s="352">
        <v>3409</v>
      </c>
      <c r="R63" s="352">
        <v>3500</v>
      </c>
      <c r="S63" s="352">
        <v>3164</v>
      </c>
      <c r="T63" s="352">
        <v>2672</v>
      </c>
      <c r="U63" s="352">
        <v>2479</v>
      </c>
      <c r="V63" s="352">
        <v>2139</v>
      </c>
      <c r="W63" s="352">
        <v>2086</v>
      </c>
      <c r="X63" s="352">
        <v>2054</v>
      </c>
      <c r="Y63" s="440">
        <v>2105</v>
      </c>
      <c r="Z63" s="285">
        <v>2296</v>
      </c>
      <c r="AA63" s="285">
        <v>2179</v>
      </c>
      <c r="AB63" s="285">
        <v>2210</v>
      </c>
      <c r="AC63" s="285">
        <v>2239</v>
      </c>
      <c r="AD63" s="436" t="s">
        <v>3</v>
      </c>
    </row>
    <row r="64" spans="4:30" ht="13.7" customHeight="1" x14ac:dyDescent="0.2">
      <c r="D64" s="106"/>
      <c r="E64" s="623" t="s">
        <v>4</v>
      </c>
      <c r="F64" s="29" t="s">
        <v>5</v>
      </c>
      <c r="G64" s="46"/>
      <c r="H64" s="47"/>
      <c r="I64" s="48"/>
      <c r="J64" s="118">
        <v>339</v>
      </c>
      <c r="K64" s="118">
        <v>659</v>
      </c>
      <c r="L64" s="118">
        <v>905</v>
      </c>
      <c r="M64" s="118">
        <v>1350</v>
      </c>
      <c r="N64" s="118">
        <v>1551</v>
      </c>
      <c r="O64" s="239">
        <v>2509</v>
      </c>
      <c r="P64" s="239">
        <v>2776</v>
      </c>
      <c r="Q64" s="239">
        <v>3156</v>
      </c>
      <c r="R64" s="239">
        <v>3248</v>
      </c>
      <c r="S64" s="239">
        <v>2956</v>
      </c>
      <c r="T64" s="239">
        <v>2499</v>
      </c>
      <c r="U64" s="239">
        <v>2269</v>
      </c>
      <c r="V64" s="239">
        <v>1963</v>
      </c>
      <c r="W64" s="239">
        <v>1907</v>
      </c>
      <c r="X64" s="239">
        <v>1864</v>
      </c>
      <c r="Y64" s="118">
        <v>1893</v>
      </c>
      <c r="Z64" s="118">
        <v>2094</v>
      </c>
      <c r="AA64" s="118">
        <v>1958</v>
      </c>
      <c r="AB64" s="118">
        <v>1954</v>
      </c>
      <c r="AC64" s="118">
        <v>1930</v>
      </c>
      <c r="AD64" s="431" t="s">
        <v>20</v>
      </c>
    </row>
    <row r="65" spans="4:30" ht="13.7" customHeight="1" x14ac:dyDescent="0.2">
      <c r="D65" s="28"/>
      <c r="E65" s="638"/>
      <c r="F65" s="626" t="s">
        <v>4</v>
      </c>
      <c r="G65" s="67" t="s">
        <v>6</v>
      </c>
      <c r="H65" s="68"/>
      <c r="I65" s="69"/>
      <c r="J65" s="120">
        <v>0</v>
      </c>
      <c r="K65" s="120">
        <v>0</v>
      </c>
      <c r="L65" s="120">
        <v>0</v>
      </c>
      <c r="M65" s="120">
        <v>0</v>
      </c>
      <c r="N65" s="120">
        <v>0</v>
      </c>
      <c r="O65" s="331">
        <v>0</v>
      </c>
      <c r="P65" s="331">
        <v>0</v>
      </c>
      <c r="Q65" s="331">
        <v>0</v>
      </c>
      <c r="R65" s="331">
        <v>0</v>
      </c>
      <c r="S65" s="331">
        <v>0</v>
      </c>
      <c r="T65" s="331">
        <v>0</v>
      </c>
      <c r="U65" s="331">
        <v>0</v>
      </c>
      <c r="V65" s="331">
        <v>0</v>
      </c>
      <c r="W65" s="331">
        <v>0</v>
      </c>
      <c r="X65" s="331">
        <v>0</v>
      </c>
      <c r="Y65" s="120">
        <v>0</v>
      </c>
      <c r="Z65" s="120">
        <v>0</v>
      </c>
      <c r="AA65" s="120">
        <v>0</v>
      </c>
      <c r="AB65" s="120">
        <v>0</v>
      </c>
      <c r="AC65" s="120">
        <v>0</v>
      </c>
      <c r="AD65" s="432" t="s">
        <v>20</v>
      </c>
    </row>
    <row r="66" spans="4:30" x14ac:dyDescent="0.2">
      <c r="D66" s="28"/>
      <c r="E66" s="638"/>
      <c r="F66" s="626"/>
      <c r="G66" s="38" t="s">
        <v>7</v>
      </c>
      <c r="H66" s="39"/>
      <c r="I66" s="40"/>
      <c r="J66" s="237">
        <v>0</v>
      </c>
      <c r="K66" s="237">
        <v>0</v>
      </c>
      <c r="L66" s="237">
        <v>0</v>
      </c>
      <c r="M66" s="237">
        <v>0</v>
      </c>
      <c r="N66" s="237">
        <v>13</v>
      </c>
      <c r="O66" s="241">
        <v>5</v>
      </c>
      <c r="P66" s="241">
        <v>34</v>
      </c>
      <c r="Q66" s="241">
        <v>25</v>
      </c>
      <c r="R66" s="241">
        <v>39</v>
      </c>
      <c r="S66" s="241">
        <v>28</v>
      </c>
      <c r="T66" s="241">
        <v>21</v>
      </c>
      <c r="U66" s="241">
        <v>10</v>
      </c>
      <c r="V66" s="241">
        <v>16</v>
      </c>
      <c r="W66" s="241">
        <v>21</v>
      </c>
      <c r="X66" s="241">
        <v>23</v>
      </c>
      <c r="Y66" s="237">
        <v>18</v>
      </c>
      <c r="Z66" s="237">
        <v>36</v>
      </c>
      <c r="AA66" s="237">
        <v>54</v>
      </c>
      <c r="AB66" s="237">
        <v>66</v>
      </c>
      <c r="AC66" s="237">
        <v>55</v>
      </c>
      <c r="AD66" s="433" t="s">
        <v>20</v>
      </c>
    </row>
    <row r="67" spans="4:30" x14ac:dyDescent="0.2">
      <c r="D67" s="28"/>
      <c r="E67" s="638"/>
      <c r="F67" s="626"/>
      <c r="G67" s="115" t="s">
        <v>115</v>
      </c>
      <c r="H67" s="39"/>
      <c r="I67" s="40"/>
      <c r="J67" s="572">
        <v>323</v>
      </c>
      <c r="K67" s="572">
        <v>640</v>
      </c>
      <c r="L67" s="572">
        <v>883</v>
      </c>
      <c r="M67" s="572">
        <v>1319</v>
      </c>
      <c r="N67" s="572">
        <v>1525</v>
      </c>
      <c r="O67" s="573">
        <v>2484</v>
      </c>
      <c r="P67" s="573">
        <v>2721</v>
      </c>
      <c r="Q67" s="573">
        <v>3116</v>
      </c>
      <c r="R67" s="573">
        <v>3192</v>
      </c>
      <c r="S67" s="573">
        <v>2913</v>
      </c>
      <c r="T67" s="573">
        <v>2461</v>
      </c>
      <c r="U67" s="573">
        <v>2251</v>
      </c>
      <c r="V67" s="573">
        <v>1931</v>
      </c>
      <c r="W67" s="573">
        <v>1873</v>
      </c>
      <c r="X67" s="573">
        <v>1826</v>
      </c>
      <c r="Y67" s="572">
        <v>1865</v>
      </c>
      <c r="Z67" s="572">
        <v>2037</v>
      </c>
      <c r="AA67" s="572">
        <v>1889</v>
      </c>
      <c r="AB67" s="572">
        <v>1875</v>
      </c>
      <c r="AC67" s="572">
        <v>1857</v>
      </c>
      <c r="AD67" s="574" t="s">
        <v>20</v>
      </c>
    </row>
    <row r="68" spans="4:30" x14ac:dyDescent="0.2">
      <c r="D68" s="28"/>
      <c r="E68" s="638"/>
      <c r="F68" s="626"/>
      <c r="G68" s="67" t="s">
        <v>8</v>
      </c>
      <c r="H68" s="68"/>
      <c r="I68" s="69"/>
      <c r="J68" s="575">
        <v>16</v>
      </c>
      <c r="K68" s="287">
        <v>19</v>
      </c>
      <c r="L68" s="287">
        <v>22</v>
      </c>
      <c r="M68" s="287">
        <v>31</v>
      </c>
      <c r="N68" s="287">
        <v>13</v>
      </c>
      <c r="O68" s="332">
        <v>20</v>
      </c>
      <c r="P68" s="332">
        <v>21</v>
      </c>
      <c r="Q68" s="332">
        <v>15</v>
      </c>
      <c r="R68" s="332">
        <v>17</v>
      </c>
      <c r="S68" s="332">
        <v>15</v>
      </c>
      <c r="T68" s="332">
        <v>17</v>
      </c>
      <c r="U68" s="332">
        <v>8</v>
      </c>
      <c r="V68" s="332">
        <v>16</v>
      </c>
      <c r="W68" s="332">
        <v>13</v>
      </c>
      <c r="X68" s="332">
        <v>15</v>
      </c>
      <c r="Y68" s="287">
        <v>10</v>
      </c>
      <c r="Z68" s="287">
        <v>21</v>
      </c>
      <c r="AA68" s="287">
        <v>15</v>
      </c>
      <c r="AB68" s="287">
        <v>13</v>
      </c>
      <c r="AC68" s="287">
        <v>18</v>
      </c>
      <c r="AD68" s="434" t="s">
        <v>20</v>
      </c>
    </row>
    <row r="69" spans="4:30" x14ac:dyDescent="0.2">
      <c r="D69" s="28"/>
      <c r="E69" s="638"/>
      <c r="F69" s="29" t="s">
        <v>11</v>
      </c>
      <c r="G69" s="46"/>
      <c r="H69" s="47"/>
      <c r="I69" s="48"/>
      <c r="J69" s="520">
        <v>96</v>
      </c>
      <c r="K69" s="520">
        <v>142</v>
      </c>
      <c r="L69" s="520">
        <v>159</v>
      </c>
      <c r="M69" s="520">
        <v>201</v>
      </c>
      <c r="N69" s="520">
        <v>232</v>
      </c>
      <c r="O69" s="525">
        <v>201</v>
      </c>
      <c r="P69" s="525">
        <v>213</v>
      </c>
      <c r="Q69" s="525">
        <v>253</v>
      </c>
      <c r="R69" s="525">
        <v>252</v>
      </c>
      <c r="S69" s="525">
        <v>208</v>
      </c>
      <c r="T69" s="525">
        <v>173</v>
      </c>
      <c r="U69" s="525">
        <v>210</v>
      </c>
      <c r="V69" s="525">
        <v>176</v>
      </c>
      <c r="W69" s="525">
        <v>179</v>
      </c>
      <c r="X69" s="525">
        <v>190</v>
      </c>
      <c r="Y69" s="520">
        <v>212</v>
      </c>
      <c r="Z69" s="520">
        <v>202</v>
      </c>
      <c r="AA69" s="520">
        <v>221</v>
      </c>
      <c r="AB69" s="520">
        <v>256</v>
      </c>
      <c r="AC69" s="520">
        <v>309</v>
      </c>
      <c r="AD69" s="434" t="s">
        <v>20</v>
      </c>
    </row>
    <row r="70" spans="4:30" x14ac:dyDescent="0.2">
      <c r="D70" s="28"/>
      <c r="E70" s="638"/>
      <c r="F70" s="626" t="s">
        <v>4</v>
      </c>
      <c r="G70" s="67" t="s">
        <v>174</v>
      </c>
      <c r="H70" s="68"/>
      <c r="I70" s="69"/>
      <c r="J70" s="529">
        <v>96</v>
      </c>
      <c r="K70" s="120">
        <v>116</v>
      </c>
      <c r="L70" s="120">
        <v>132</v>
      </c>
      <c r="M70" s="120">
        <v>177</v>
      </c>
      <c r="N70" s="120">
        <v>191</v>
      </c>
      <c r="O70" s="331">
        <v>161</v>
      </c>
      <c r="P70" s="331">
        <v>170</v>
      </c>
      <c r="Q70" s="331">
        <v>214</v>
      </c>
      <c r="R70" s="331">
        <v>189</v>
      </c>
      <c r="S70" s="331">
        <v>160</v>
      </c>
      <c r="T70" s="331">
        <v>115</v>
      </c>
      <c r="U70" s="331">
        <v>160</v>
      </c>
      <c r="V70" s="331">
        <v>116</v>
      </c>
      <c r="W70" s="331">
        <v>119</v>
      </c>
      <c r="X70" s="331">
        <v>118</v>
      </c>
      <c r="Y70" s="120">
        <v>136</v>
      </c>
      <c r="Z70" s="120">
        <v>137</v>
      </c>
      <c r="AA70" s="120">
        <v>154</v>
      </c>
      <c r="AB70" s="120">
        <v>182</v>
      </c>
      <c r="AC70" s="120">
        <v>233</v>
      </c>
      <c r="AD70" s="432" t="s">
        <v>20</v>
      </c>
    </row>
    <row r="71" spans="4:30" ht="13.5" thickBot="1" x14ac:dyDescent="0.25">
      <c r="D71" s="49"/>
      <c r="E71" s="639"/>
      <c r="F71" s="628"/>
      <c r="G71" s="88" t="s">
        <v>12</v>
      </c>
      <c r="H71" s="89"/>
      <c r="I71" s="90"/>
      <c r="J71" s="576">
        <v>0</v>
      </c>
      <c r="K71" s="576">
        <v>26</v>
      </c>
      <c r="L71" s="576">
        <v>27</v>
      </c>
      <c r="M71" s="576">
        <v>24</v>
      </c>
      <c r="N71" s="576">
        <v>41</v>
      </c>
      <c r="O71" s="577">
        <v>40</v>
      </c>
      <c r="P71" s="577">
        <v>43</v>
      </c>
      <c r="Q71" s="577">
        <v>39</v>
      </c>
      <c r="R71" s="577">
        <v>63</v>
      </c>
      <c r="S71" s="577">
        <v>48</v>
      </c>
      <c r="T71" s="577">
        <v>58</v>
      </c>
      <c r="U71" s="577">
        <v>50</v>
      </c>
      <c r="V71" s="577">
        <v>60</v>
      </c>
      <c r="W71" s="577">
        <v>60</v>
      </c>
      <c r="X71" s="577">
        <v>72</v>
      </c>
      <c r="Y71" s="576">
        <v>76</v>
      </c>
      <c r="Z71" s="576">
        <v>65</v>
      </c>
      <c r="AA71" s="576">
        <v>67</v>
      </c>
      <c r="AB71" s="576">
        <v>74</v>
      </c>
      <c r="AC71" s="576">
        <v>76</v>
      </c>
      <c r="AD71" s="578" t="s">
        <v>20</v>
      </c>
    </row>
    <row r="72" spans="4:30" ht="13.5" x14ac:dyDescent="0.25">
      <c r="D72" s="65" t="s">
        <v>89</v>
      </c>
      <c r="E72" s="66"/>
      <c r="F72" s="66"/>
      <c r="G72" s="66"/>
      <c r="H72" s="66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">
        <v>169</v>
      </c>
    </row>
    <row r="73" spans="4:30" ht="13.5" x14ac:dyDescent="0.25">
      <c r="D73" s="55"/>
      <c r="E73" s="305" t="s">
        <v>143</v>
      </c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</row>
    <row r="74" spans="4:30" ht="13.5" x14ac:dyDescent="0.25">
      <c r="D74" s="55"/>
      <c r="E74" s="305" t="s">
        <v>198</v>
      </c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</row>
  </sheetData>
  <mergeCells count="40">
    <mergeCell ref="F35:F38"/>
    <mergeCell ref="E14:E21"/>
    <mergeCell ref="F15:F18"/>
    <mergeCell ref="D7:I11"/>
    <mergeCell ref="E34:E41"/>
    <mergeCell ref="E24:E31"/>
    <mergeCell ref="F25:F28"/>
    <mergeCell ref="F20:F21"/>
    <mergeCell ref="F30:F31"/>
    <mergeCell ref="F40:F41"/>
    <mergeCell ref="E64:E71"/>
    <mergeCell ref="F65:F68"/>
    <mergeCell ref="E44:E51"/>
    <mergeCell ref="F45:F48"/>
    <mergeCell ref="E54:E61"/>
    <mergeCell ref="F55:F58"/>
    <mergeCell ref="F50:F51"/>
    <mergeCell ref="F60:F61"/>
    <mergeCell ref="F70:F71"/>
    <mergeCell ref="U7:U10"/>
    <mergeCell ref="AD7:AD10"/>
    <mergeCell ref="O7:O10"/>
    <mergeCell ref="P7:P10"/>
    <mergeCell ref="Q7:Q10"/>
    <mergeCell ref="T7:T10"/>
    <mergeCell ref="R7:R10"/>
    <mergeCell ref="V7:V10"/>
    <mergeCell ref="W7:W10"/>
    <mergeCell ref="X7:X10"/>
    <mergeCell ref="Y7:Y10"/>
    <mergeCell ref="Z7:Z10"/>
    <mergeCell ref="AA7:AA10"/>
    <mergeCell ref="AB7:AB10"/>
    <mergeCell ref="AC7:AC10"/>
    <mergeCell ref="J7:J10"/>
    <mergeCell ref="K7:K10"/>
    <mergeCell ref="L7:L10"/>
    <mergeCell ref="M7:M10"/>
    <mergeCell ref="S7:S10"/>
    <mergeCell ref="N7:N10"/>
  </mergeCells>
  <phoneticPr fontId="0" type="noConversion"/>
  <conditionalFormatting sqref="D6">
    <cfRule type="cellIs" dxfId="40" priority="3" stopIfTrue="1" operator="equal">
      <formula>"   sem (do závorky) poznámku, proč vývojová řada nezečíná jako obvykle - nebo červenou buňku vymazat"</formula>
    </cfRule>
  </conditionalFormatting>
  <conditionalFormatting sqref="G6 AD72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Q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0.85546875" style="57" customWidth="1"/>
    <col min="5" max="5" width="2.140625" style="57" customWidth="1"/>
    <col min="6" max="6" width="1.5703125" style="57" customWidth="1"/>
    <col min="7" max="7" width="15.42578125" style="57" customWidth="1"/>
    <col min="8" max="8" width="15" style="57" customWidth="1"/>
    <col min="9" max="9" width="1.140625" style="57" customWidth="1"/>
    <col min="10" max="15" width="6.5703125" style="57" hidden="1" customWidth="1"/>
    <col min="16" max="19" width="7.85546875" style="57" hidden="1" customWidth="1"/>
    <col min="20" max="30" width="7.85546875" style="57" customWidth="1"/>
    <col min="31" max="16384" width="9.140625" style="57"/>
  </cols>
  <sheetData>
    <row r="1" spans="2:42" hidden="1" x14ac:dyDescent="0.2"/>
    <row r="2" spans="2:42" ht="12.75" hidden="1" customHeight="1" x14ac:dyDescent="0.2"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42" ht="7.5" customHeight="1" x14ac:dyDescent="0.2"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2:42" ht="14.25" customHeight="1" x14ac:dyDescent="0.2">
      <c r="C4" s="124"/>
      <c r="D4" s="125" t="s">
        <v>93</v>
      </c>
      <c r="E4" s="125"/>
      <c r="F4" s="125"/>
      <c r="G4" s="125"/>
      <c r="H4" s="126" t="s">
        <v>138</v>
      </c>
      <c r="I4" s="12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2:42" s="58" customFormat="1" ht="15.75" x14ac:dyDescent="0.2">
      <c r="B5" s="297">
        <v>18</v>
      </c>
      <c r="C5" s="124"/>
      <c r="D5" s="291" t="s">
        <v>214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2:42" s="58" customFormat="1" ht="17.25" thickBot="1" x14ac:dyDescent="0.25">
      <c r="C6" s="129"/>
      <c r="D6" s="130"/>
      <c r="E6" s="131"/>
      <c r="F6" s="131"/>
      <c r="G6" s="131"/>
      <c r="H6" s="131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3"/>
    </row>
    <row r="7" spans="2:42" s="61" customFormat="1" ht="9" customHeight="1" x14ac:dyDescent="0.2">
      <c r="C7" s="134"/>
      <c r="D7" s="671" t="s">
        <v>62</v>
      </c>
      <c r="E7" s="672"/>
      <c r="F7" s="672"/>
      <c r="G7" s="672"/>
      <c r="H7" s="672"/>
      <c r="I7" s="673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42" ht="6" customHeight="1" x14ac:dyDescent="0.2">
      <c r="C8" s="134"/>
      <c r="D8" s="674"/>
      <c r="E8" s="675"/>
      <c r="F8" s="675"/>
      <c r="G8" s="675"/>
      <c r="H8" s="675"/>
      <c r="I8" s="676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42" ht="6" customHeight="1" x14ac:dyDescent="0.2">
      <c r="C9" s="134"/>
      <c r="D9" s="674"/>
      <c r="E9" s="675"/>
      <c r="F9" s="675"/>
      <c r="G9" s="675"/>
      <c r="H9" s="675"/>
      <c r="I9" s="676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42" ht="6" customHeight="1" x14ac:dyDescent="0.2">
      <c r="C10" s="134"/>
      <c r="D10" s="674"/>
      <c r="E10" s="675"/>
      <c r="F10" s="675"/>
      <c r="G10" s="675"/>
      <c r="H10" s="675"/>
      <c r="I10" s="676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42" ht="16.5" customHeight="1" thickBot="1" x14ac:dyDescent="0.25">
      <c r="C11" s="134"/>
      <c r="D11" s="677"/>
      <c r="E11" s="678"/>
      <c r="F11" s="678"/>
      <c r="G11" s="678"/>
      <c r="H11" s="678"/>
      <c r="I11" s="679"/>
      <c r="J11" s="19"/>
      <c r="K11" s="19"/>
      <c r="L11" s="172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42" ht="15" customHeight="1" thickTop="1" thickBot="1" x14ac:dyDescent="0.25">
      <c r="C12" s="134"/>
      <c r="D12" s="144" t="s">
        <v>59</v>
      </c>
      <c r="E12" s="145"/>
      <c r="F12" s="145"/>
      <c r="G12" s="145"/>
      <c r="H12" s="145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446"/>
      <c r="Z12" s="579"/>
      <c r="AA12" s="579"/>
      <c r="AB12" s="579"/>
      <c r="AC12" s="579"/>
      <c r="AD12" s="147"/>
    </row>
    <row r="13" spans="2:42" x14ac:dyDescent="0.2">
      <c r="C13" s="135"/>
      <c r="D13" s="148"/>
      <c r="E13" s="149" t="s">
        <v>2</v>
      </c>
      <c r="F13" s="149"/>
      <c r="G13" s="149"/>
      <c r="H13" s="150"/>
      <c r="I13" s="151"/>
      <c r="J13" s="182">
        <v>389706</v>
      </c>
      <c r="K13" s="182">
        <v>390911</v>
      </c>
      <c r="L13" s="182">
        <v>387745</v>
      </c>
      <c r="M13" s="182">
        <v>386991</v>
      </c>
      <c r="N13" s="182">
        <v>379404</v>
      </c>
      <c r="O13" s="182">
        <v>373246</v>
      </c>
      <c r="P13" s="182">
        <v>367889</v>
      </c>
      <c r="Q13" s="182">
        <v>350645</v>
      </c>
      <c r="R13" s="182">
        <v>329773</v>
      </c>
      <c r="S13" s="182">
        <v>309575</v>
      </c>
      <c r="T13" s="182">
        <v>293782</v>
      </c>
      <c r="U13" s="182">
        <v>285118</v>
      </c>
      <c r="V13" s="182">
        <v>278625</v>
      </c>
      <c r="W13" s="182">
        <v>276877</v>
      </c>
      <c r="X13" s="182">
        <v>275495</v>
      </c>
      <c r="Y13" s="182">
        <v>275878</v>
      </c>
      <c r="Z13" s="182">
        <v>279593</v>
      </c>
      <c r="AA13" s="182">
        <v>287569</v>
      </c>
      <c r="AB13" s="182">
        <v>297981</v>
      </c>
      <c r="AC13" s="182">
        <v>312810</v>
      </c>
      <c r="AD13" s="442">
        <v>331931</v>
      </c>
      <c r="AK13" s="289"/>
      <c r="AL13" s="289"/>
      <c r="AM13" s="289"/>
      <c r="AN13" s="289"/>
      <c r="AO13" s="289"/>
      <c r="AP13" s="289"/>
    </row>
    <row r="14" spans="2:42" x14ac:dyDescent="0.2">
      <c r="C14" s="135"/>
      <c r="D14" s="152"/>
      <c r="E14" s="666" t="s">
        <v>4</v>
      </c>
      <c r="F14" s="252" t="s">
        <v>123</v>
      </c>
      <c r="G14" s="137"/>
      <c r="H14" s="138"/>
      <c r="I14" s="139"/>
      <c r="J14" s="183">
        <v>2829</v>
      </c>
      <c r="K14" s="183">
        <v>2648</v>
      </c>
      <c r="L14" s="183">
        <v>2381</v>
      </c>
      <c r="M14" s="183">
        <v>1988</v>
      </c>
      <c r="N14" s="183">
        <v>1749</v>
      </c>
      <c r="O14" s="183">
        <v>1795</v>
      </c>
      <c r="P14" s="183">
        <v>1917</v>
      </c>
      <c r="Q14" s="183">
        <v>2107</v>
      </c>
      <c r="R14" s="183">
        <v>2053</v>
      </c>
      <c r="S14" s="183">
        <v>1965</v>
      </c>
      <c r="T14" s="183">
        <v>1965</v>
      </c>
      <c r="U14" s="183">
        <v>2040</v>
      </c>
      <c r="V14" s="183">
        <v>2201</v>
      </c>
      <c r="W14" s="183">
        <v>2404</v>
      </c>
      <c r="X14" s="183">
        <v>2612</v>
      </c>
      <c r="Y14" s="183">
        <v>2723</v>
      </c>
      <c r="Z14" s="183">
        <v>2719</v>
      </c>
      <c r="AA14" s="183">
        <v>2720</v>
      </c>
      <c r="AB14" s="183">
        <v>2763</v>
      </c>
      <c r="AC14" s="183">
        <v>2762</v>
      </c>
      <c r="AD14" s="443">
        <v>2841</v>
      </c>
      <c r="AK14" s="289"/>
      <c r="AL14" s="289"/>
      <c r="AM14" s="289"/>
      <c r="AN14" s="289"/>
      <c r="AO14" s="289"/>
      <c r="AP14" s="289"/>
    </row>
    <row r="15" spans="2:42" ht="15" x14ac:dyDescent="0.2">
      <c r="C15" s="135"/>
      <c r="D15" s="136"/>
      <c r="E15" s="669"/>
      <c r="F15" s="251" t="s">
        <v>140</v>
      </c>
      <c r="G15" s="140"/>
      <c r="H15" s="141"/>
      <c r="I15" s="142"/>
      <c r="J15" s="184">
        <v>147891</v>
      </c>
      <c r="K15" s="184">
        <v>142697</v>
      </c>
      <c r="L15" s="184">
        <v>136603</v>
      </c>
      <c r="M15" s="184">
        <v>130847</v>
      </c>
      <c r="N15" s="184">
        <v>123550</v>
      </c>
      <c r="O15" s="184">
        <v>116401</v>
      </c>
      <c r="P15" s="184">
        <v>113609</v>
      </c>
      <c r="Q15" s="184">
        <v>108529</v>
      </c>
      <c r="R15" s="184">
        <v>103685</v>
      </c>
      <c r="S15" s="184">
        <v>100558</v>
      </c>
      <c r="T15" s="184">
        <v>97491</v>
      </c>
      <c r="U15" s="184">
        <v>94759</v>
      </c>
      <c r="V15" s="184">
        <v>91841</v>
      </c>
      <c r="W15" s="184">
        <v>89467</v>
      </c>
      <c r="X15" s="184">
        <v>87437</v>
      </c>
      <c r="Y15" s="184">
        <v>86590</v>
      </c>
      <c r="Z15" s="184">
        <v>88783</v>
      </c>
      <c r="AA15" s="184">
        <v>90641</v>
      </c>
      <c r="AB15" s="184">
        <v>91256</v>
      </c>
      <c r="AC15" s="184">
        <v>95054</v>
      </c>
      <c r="AD15" s="444">
        <v>100566</v>
      </c>
      <c r="AK15" s="289"/>
      <c r="AL15" s="289"/>
      <c r="AM15" s="289"/>
      <c r="AN15" s="289"/>
      <c r="AO15" s="289"/>
      <c r="AP15" s="289"/>
    </row>
    <row r="16" spans="2:42" ht="15.75" thickBot="1" x14ac:dyDescent="0.25">
      <c r="C16" s="135"/>
      <c r="D16" s="143"/>
      <c r="E16" s="670"/>
      <c r="F16" s="140" t="s">
        <v>141</v>
      </c>
      <c r="G16" s="153"/>
      <c r="H16" s="154"/>
      <c r="I16" s="155"/>
      <c r="J16" s="185">
        <v>238986</v>
      </c>
      <c r="K16" s="185">
        <v>245566</v>
      </c>
      <c r="L16" s="185">
        <v>248761</v>
      </c>
      <c r="M16" s="185">
        <v>254156</v>
      </c>
      <c r="N16" s="185">
        <v>254105</v>
      </c>
      <c r="O16" s="185">
        <v>255050</v>
      </c>
      <c r="P16" s="185">
        <v>252363</v>
      </c>
      <c r="Q16" s="185">
        <v>240009</v>
      </c>
      <c r="R16" s="185">
        <v>224035</v>
      </c>
      <c r="S16" s="185">
        <v>207052</v>
      </c>
      <c r="T16" s="185">
        <v>194326</v>
      </c>
      <c r="U16" s="185">
        <v>188319</v>
      </c>
      <c r="V16" s="185">
        <v>184583</v>
      </c>
      <c r="W16" s="185">
        <v>185006</v>
      </c>
      <c r="X16" s="185">
        <v>185446</v>
      </c>
      <c r="Y16" s="185">
        <v>186565</v>
      </c>
      <c r="Z16" s="185">
        <v>188091</v>
      </c>
      <c r="AA16" s="185">
        <v>194208</v>
      </c>
      <c r="AB16" s="185">
        <v>203962</v>
      </c>
      <c r="AC16" s="185">
        <v>214994</v>
      </c>
      <c r="AD16" s="445">
        <v>228524</v>
      </c>
      <c r="AK16" s="289"/>
      <c r="AL16" s="289"/>
      <c r="AM16" s="289"/>
      <c r="AN16" s="289"/>
      <c r="AO16" s="289"/>
      <c r="AP16" s="289"/>
    </row>
    <row r="17" spans="3:43" x14ac:dyDescent="0.2">
      <c r="C17" s="135"/>
      <c r="D17" s="156"/>
      <c r="E17" s="157" t="s">
        <v>134</v>
      </c>
      <c r="F17" s="157"/>
      <c r="G17" s="157"/>
      <c r="H17" s="158"/>
      <c r="I17" s="159"/>
      <c r="J17" s="300">
        <v>337632</v>
      </c>
      <c r="K17" s="300">
        <v>338222</v>
      </c>
      <c r="L17" s="300">
        <v>334929</v>
      </c>
      <c r="M17" s="300">
        <v>332448</v>
      </c>
      <c r="N17" s="300">
        <v>325251</v>
      </c>
      <c r="O17" s="300">
        <v>319172</v>
      </c>
      <c r="P17" s="300">
        <v>313116</v>
      </c>
      <c r="Q17" s="300">
        <v>299440</v>
      </c>
      <c r="R17" s="300">
        <v>282753</v>
      </c>
      <c r="S17" s="300">
        <v>265517</v>
      </c>
      <c r="T17" s="300">
        <v>251451</v>
      </c>
      <c r="U17" s="300">
        <v>242601</v>
      </c>
      <c r="V17" s="300">
        <v>236092</v>
      </c>
      <c r="W17" s="300">
        <v>232868</v>
      </c>
      <c r="X17" s="182">
        <v>230549</v>
      </c>
      <c r="Y17" s="182">
        <v>230918</v>
      </c>
      <c r="Z17" s="182">
        <v>233309</v>
      </c>
      <c r="AA17" s="182">
        <v>239359</v>
      </c>
      <c r="AB17" s="182">
        <v>246626</v>
      </c>
      <c r="AC17" s="182">
        <v>257740</v>
      </c>
      <c r="AD17" s="442">
        <v>272386</v>
      </c>
      <c r="AK17" s="289"/>
      <c r="AL17" s="289"/>
      <c r="AM17" s="289"/>
      <c r="AN17" s="289"/>
      <c r="AO17" s="289"/>
      <c r="AP17" s="289"/>
    </row>
    <row r="18" spans="3:43" x14ac:dyDescent="0.2">
      <c r="C18" s="135"/>
      <c r="D18" s="152"/>
      <c r="E18" s="666" t="s">
        <v>4</v>
      </c>
      <c r="F18" s="252" t="s">
        <v>123</v>
      </c>
      <c r="G18" s="137"/>
      <c r="H18" s="138"/>
      <c r="I18" s="139"/>
      <c r="J18" s="186">
        <v>2404</v>
      </c>
      <c r="K18" s="186">
        <v>2201</v>
      </c>
      <c r="L18" s="186">
        <v>2080</v>
      </c>
      <c r="M18" s="186">
        <v>1763</v>
      </c>
      <c r="N18" s="186">
        <v>1517</v>
      </c>
      <c r="O18" s="186">
        <v>1561</v>
      </c>
      <c r="P18" s="186">
        <v>1629</v>
      </c>
      <c r="Q18" s="186">
        <v>1786</v>
      </c>
      <c r="R18" s="186">
        <v>1709</v>
      </c>
      <c r="S18" s="186">
        <v>1626</v>
      </c>
      <c r="T18" s="186">
        <v>1578</v>
      </c>
      <c r="U18" s="186">
        <v>1619</v>
      </c>
      <c r="V18" s="186">
        <v>1714</v>
      </c>
      <c r="W18" s="186">
        <v>1749</v>
      </c>
      <c r="X18" s="183">
        <v>1811</v>
      </c>
      <c r="Y18" s="183">
        <v>1885</v>
      </c>
      <c r="Z18" s="183">
        <v>1871</v>
      </c>
      <c r="AA18" s="183">
        <v>1856</v>
      </c>
      <c r="AB18" s="183">
        <v>1827</v>
      </c>
      <c r="AC18" s="183">
        <v>1798</v>
      </c>
      <c r="AD18" s="443">
        <v>1828</v>
      </c>
      <c r="AK18" s="289"/>
      <c r="AL18" s="289"/>
      <c r="AM18" s="289"/>
      <c r="AN18" s="289"/>
      <c r="AO18" s="289"/>
      <c r="AP18" s="289"/>
    </row>
    <row r="19" spans="3:43" x14ac:dyDescent="0.2">
      <c r="C19" s="135"/>
      <c r="D19" s="136"/>
      <c r="E19" s="667"/>
      <c r="F19" s="251" t="s">
        <v>63</v>
      </c>
      <c r="G19" s="140"/>
      <c r="H19" s="141"/>
      <c r="I19" s="142"/>
      <c r="J19" s="184">
        <v>133201</v>
      </c>
      <c r="K19" s="184">
        <v>128900</v>
      </c>
      <c r="L19" s="184">
        <v>123449</v>
      </c>
      <c r="M19" s="184">
        <v>118018</v>
      </c>
      <c r="N19" s="184">
        <v>111428</v>
      </c>
      <c r="O19" s="184">
        <v>104919</v>
      </c>
      <c r="P19" s="184">
        <v>101652</v>
      </c>
      <c r="Q19" s="184">
        <v>97306</v>
      </c>
      <c r="R19" s="184">
        <v>93144</v>
      </c>
      <c r="S19" s="184">
        <v>89932</v>
      </c>
      <c r="T19" s="184">
        <v>87079</v>
      </c>
      <c r="U19" s="184">
        <v>84733</v>
      </c>
      <c r="V19" s="184">
        <v>82060</v>
      </c>
      <c r="W19" s="184">
        <v>79428</v>
      </c>
      <c r="X19" s="184">
        <v>77215</v>
      </c>
      <c r="Y19" s="184">
        <v>76775</v>
      </c>
      <c r="Z19" s="184">
        <v>78591</v>
      </c>
      <c r="AA19" s="184">
        <v>80404</v>
      </c>
      <c r="AB19" s="184">
        <v>81038</v>
      </c>
      <c r="AC19" s="184">
        <v>84569</v>
      </c>
      <c r="AD19" s="444">
        <v>89448</v>
      </c>
      <c r="AK19" s="289"/>
      <c r="AL19" s="289"/>
      <c r="AM19" s="289"/>
      <c r="AN19" s="289"/>
      <c r="AO19" s="289"/>
      <c r="AP19" s="289"/>
    </row>
    <row r="20" spans="3:43" ht="13.5" thickBot="1" x14ac:dyDescent="0.25">
      <c r="C20" s="135"/>
      <c r="D20" s="143"/>
      <c r="E20" s="668"/>
      <c r="F20" s="140" t="s">
        <v>64</v>
      </c>
      <c r="G20" s="153"/>
      <c r="H20" s="154"/>
      <c r="I20" s="155"/>
      <c r="J20" s="185">
        <v>202027</v>
      </c>
      <c r="K20" s="185">
        <v>207121</v>
      </c>
      <c r="L20" s="185">
        <v>209400</v>
      </c>
      <c r="M20" s="185">
        <v>212667</v>
      </c>
      <c r="N20" s="185">
        <v>212306</v>
      </c>
      <c r="O20" s="185">
        <v>212692</v>
      </c>
      <c r="P20" s="185">
        <v>209835</v>
      </c>
      <c r="Q20" s="185">
        <v>200348</v>
      </c>
      <c r="R20" s="185">
        <v>187900</v>
      </c>
      <c r="S20" s="185">
        <v>173959</v>
      </c>
      <c r="T20" s="185">
        <v>162794</v>
      </c>
      <c r="U20" s="185">
        <v>156249</v>
      </c>
      <c r="V20" s="185">
        <v>152318</v>
      </c>
      <c r="W20" s="185">
        <v>151691</v>
      </c>
      <c r="X20" s="185">
        <v>151523</v>
      </c>
      <c r="Y20" s="185">
        <v>152258</v>
      </c>
      <c r="Z20" s="185">
        <v>152847</v>
      </c>
      <c r="AA20" s="185">
        <v>157099</v>
      </c>
      <c r="AB20" s="185">
        <v>163761</v>
      </c>
      <c r="AC20" s="185">
        <v>171373</v>
      </c>
      <c r="AD20" s="445">
        <v>181110</v>
      </c>
      <c r="AK20" s="289"/>
      <c r="AL20" s="289"/>
      <c r="AM20" s="289"/>
      <c r="AN20" s="289"/>
      <c r="AO20" s="289"/>
      <c r="AP20" s="289"/>
    </row>
    <row r="21" spans="3:43" x14ac:dyDescent="0.2">
      <c r="C21" s="135"/>
      <c r="D21" s="156"/>
      <c r="E21" s="157" t="s">
        <v>175</v>
      </c>
      <c r="F21" s="157"/>
      <c r="G21" s="157"/>
      <c r="H21" s="158"/>
      <c r="I21" s="159"/>
      <c r="J21" s="301">
        <v>49732</v>
      </c>
      <c r="K21" s="301">
        <v>50361</v>
      </c>
      <c r="L21" s="301">
        <v>50477</v>
      </c>
      <c r="M21" s="301">
        <v>52195</v>
      </c>
      <c r="N21" s="301">
        <v>51803</v>
      </c>
      <c r="O21" s="301">
        <v>51716</v>
      </c>
      <c r="P21" s="301">
        <v>52423</v>
      </c>
      <c r="Q21" s="301">
        <v>48768</v>
      </c>
      <c r="R21" s="301">
        <v>44601</v>
      </c>
      <c r="S21" s="301">
        <v>41505</v>
      </c>
      <c r="T21" s="301">
        <v>39754</v>
      </c>
      <c r="U21" s="301">
        <v>39864</v>
      </c>
      <c r="V21" s="301">
        <v>39834</v>
      </c>
      <c r="W21" s="301">
        <v>41210</v>
      </c>
      <c r="X21" s="182">
        <v>42108</v>
      </c>
      <c r="Y21" s="182">
        <v>42099</v>
      </c>
      <c r="Z21" s="182">
        <v>43418</v>
      </c>
      <c r="AA21" s="182">
        <v>45187</v>
      </c>
      <c r="AB21" s="182">
        <v>48017</v>
      </c>
      <c r="AC21" s="182">
        <v>51455</v>
      </c>
      <c r="AD21" s="442">
        <v>55687</v>
      </c>
      <c r="AK21" s="289"/>
      <c r="AL21" s="289"/>
      <c r="AM21" s="289"/>
      <c r="AN21" s="289"/>
      <c r="AO21" s="289"/>
      <c r="AP21" s="289"/>
    </row>
    <row r="22" spans="3:43" x14ac:dyDescent="0.2">
      <c r="C22" s="135"/>
      <c r="D22" s="152"/>
      <c r="E22" s="666" t="s">
        <v>4</v>
      </c>
      <c r="F22" s="252" t="s">
        <v>123</v>
      </c>
      <c r="G22" s="137"/>
      <c r="H22" s="138"/>
      <c r="I22" s="139"/>
      <c r="J22" s="186">
        <v>204</v>
      </c>
      <c r="K22" s="186">
        <v>225</v>
      </c>
      <c r="L22" s="186">
        <v>173</v>
      </c>
      <c r="M22" s="186">
        <v>115</v>
      </c>
      <c r="N22" s="186">
        <v>116</v>
      </c>
      <c r="O22" s="186">
        <v>121</v>
      </c>
      <c r="P22" s="186">
        <v>148</v>
      </c>
      <c r="Q22" s="186">
        <v>160</v>
      </c>
      <c r="R22" s="186">
        <v>182</v>
      </c>
      <c r="S22" s="186">
        <v>157</v>
      </c>
      <c r="T22" s="186">
        <v>178</v>
      </c>
      <c r="U22" s="186">
        <v>199</v>
      </c>
      <c r="V22" s="186">
        <v>256</v>
      </c>
      <c r="W22" s="186">
        <v>396</v>
      </c>
      <c r="X22" s="183">
        <v>544</v>
      </c>
      <c r="Y22" s="183">
        <v>618</v>
      </c>
      <c r="Z22" s="183">
        <v>599</v>
      </c>
      <c r="AA22" s="183">
        <v>631</v>
      </c>
      <c r="AB22" s="183">
        <v>702</v>
      </c>
      <c r="AC22" s="183">
        <v>716</v>
      </c>
      <c r="AD22" s="443">
        <v>759</v>
      </c>
      <c r="AK22" s="289"/>
      <c r="AL22" s="289"/>
      <c r="AM22" s="289"/>
      <c r="AN22" s="289"/>
      <c r="AO22" s="289"/>
      <c r="AP22" s="289"/>
    </row>
    <row r="23" spans="3:43" x14ac:dyDescent="0.2">
      <c r="C23" s="135"/>
      <c r="D23" s="136"/>
      <c r="E23" s="667"/>
      <c r="F23" s="290" t="s">
        <v>63</v>
      </c>
      <c r="G23" s="140"/>
      <c r="H23" s="141"/>
      <c r="I23" s="142"/>
      <c r="J23" s="184">
        <v>14481</v>
      </c>
      <c r="K23" s="184">
        <v>13611</v>
      </c>
      <c r="L23" s="184">
        <v>12873</v>
      </c>
      <c r="M23" s="184">
        <v>12501</v>
      </c>
      <c r="N23" s="184">
        <v>11809</v>
      </c>
      <c r="O23" s="184">
        <v>11181</v>
      </c>
      <c r="P23" s="184">
        <v>11645</v>
      </c>
      <c r="Q23" s="184">
        <v>10903</v>
      </c>
      <c r="R23" s="184">
        <v>10217</v>
      </c>
      <c r="S23" s="184">
        <v>10287</v>
      </c>
      <c r="T23" s="184">
        <v>10083</v>
      </c>
      <c r="U23" s="184">
        <v>9696</v>
      </c>
      <c r="V23" s="184">
        <v>9475</v>
      </c>
      <c r="W23" s="184">
        <v>9725</v>
      </c>
      <c r="X23" s="184">
        <v>9917</v>
      </c>
      <c r="Y23" s="184">
        <v>9489</v>
      </c>
      <c r="Z23" s="184">
        <v>9832</v>
      </c>
      <c r="AA23" s="184">
        <v>9852</v>
      </c>
      <c r="AB23" s="184">
        <v>9780</v>
      </c>
      <c r="AC23" s="184">
        <v>9970</v>
      </c>
      <c r="AD23" s="444">
        <v>10512</v>
      </c>
      <c r="AK23" s="289"/>
      <c r="AL23" s="289"/>
      <c r="AM23" s="289"/>
      <c r="AN23" s="289"/>
      <c r="AO23" s="289"/>
      <c r="AP23" s="289"/>
    </row>
    <row r="24" spans="3:43" ht="13.5" thickBot="1" x14ac:dyDescent="0.25">
      <c r="C24" s="135"/>
      <c r="D24" s="143"/>
      <c r="E24" s="668"/>
      <c r="F24" s="140" t="s">
        <v>64</v>
      </c>
      <c r="G24" s="153"/>
      <c r="H24" s="154"/>
      <c r="I24" s="155"/>
      <c r="J24" s="185">
        <v>35047</v>
      </c>
      <c r="K24" s="185">
        <v>36525</v>
      </c>
      <c r="L24" s="185">
        <v>37431</v>
      </c>
      <c r="M24" s="185">
        <v>39579</v>
      </c>
      <c r="N24" s="185">
        <v>39878</v>
      </c>
      <c r="O24" s="185">
        <v>40414</v>
      </c>
      <c r="P24" s="185">
        <v>40630</v>
      </c>
      <c r="Q24" s="185">
        <v>37705</v>
      </c>
      <c r="R24" s="185">
        <v>34202</v>
      </c>
      <c r="S24" s="185">
        <v>31061</v>
      </c>
      <c r="T24" s="185">
        <v>29493</v>
      </c>
      <c r="U24" s="185">
        <v>29969</v>
      </c>
      <c r="V24" s="185">
        <v>30103</v>
      </c>
      <c r="W24" s="185">
        <v>31089</v>
      </c>
      <c r="X24" s="185">
        <v>31647</v>
      </c>
      <c r="Y24" s="185">
        <v>31992</v>
      </c>
      <c r="Z24" s="185">
        <v>32987</v>
      </c>
      <c r="AA24" s="185">
        <v>34704</v>
      </c>
      <c r="AB24" s="185">
        <v>37535</v>
      </c>
      <c r="AC24" s="185">
        <v>40769</v>
      </c>
      <c r="AD24" s="445">
        <v>44416</v>
      </c>
      <c r="AK24" s="289"/>
      <c r="AL24" s="289"/>
      <c r="AM24" s="289"/>
      <c r="AN24" s="289"/>
      <c r="AO24" s="289"/>
      <c r="AP24" s="289"/>
    </row>
    <row r="25" spans="3:43" x14ac:dyDescent="0.2">
      <c r="C25" s="135"/>
      <c r="D25" s="156"/>
      <c r="E25" s="157" t="s">
        <v>133</v>
      </c>
      <c r="F25" s="157"/>
      <c r="G25" s="157"/>
      <c r="H25" s="158"/>
      <c r="I25" s="159"/>
      <c r="J25" s="182">
        <v>2342</v>
      </c>
      <c r="K25" s="182">
        <v>2328</v>
      </c>
      <c r="L25" s="182">
        <v>2339</v>
      </c>
      <c r="M25" s="182">
        <v>2348</v>
      </c>
      <c r="N25" s="182">
        <v>2350</v>
      </c>
      <c r="O25" s="182">
        <v>2358</v>
      </c>
      <c r="P25" s="182">
        <v>2350</v>
      </c>
      <c r="Q25" s="182">
        <v>2437</v>
      </c>
      <c r="R25" s="182">
        <v>2419</v>
      </c>
      <c r="S25" s="182">
        <v>2553</v>
      </c>
      <c r="T25" s="182">
        <v>2577</v>
      </c>
      <c r="U25" s="182">
        <v>2653</v>
      </c>
      <c r="V25" s="182">
        <v>2699</v>
      </c>
      <c r="W25" s="182">
        <v>2799</v>
      </c>
      <c r="X25" s="182">
        <v>2838</v>
      </c>
      <c r="Y25" s="182">
        <v>2861</v>
      </c>
      <c r="Z25" s="182">
        <v>2866</v>
      </c>
      <c r="AA25" s="182">
        <v>3023</v>
      </c>
      <c r="AB25" s="182">
        <v>3338</v>
      </c>
      <c r="AC25" s="182">
        <v>3615</v>
      </c>
      <c r="AD25" s="442">
        <v>3858</v>
      </c>
      <c r="AK25" s="289"/>
      <c r="AL25" s="289"/>
      <c r="AM25" s="289"/>
      <c r="AN25" s="289"/>
      <c r="AO25" s="289"/>
      <c r="AP25" s="289"/>
    </row>
    <row r="26" spans="3:43" x14ac:dyDescent="0.2">
      <c r="C26" s="135"/>
      <c r="D26" s="152"/>
      <c r="E26" s="666" t="s">
        <v>4</v>
      </c>
      <c r="F26" s="252" t="s">
        <v>123</v>
      </c>
      <c r="G26" s="137"/>
      <c r="H26" s="138"/>
      <c r="I26" s="139"/>
      <c r="J26" s="183">
        <v>221</v>
      </c>
      <c r="K26" s="183">
        <v>222</v>
      </c>
      <c r="L26" s="183">
        <v>128</v>
      </c>
      <c r="M26" s="183">
        <v>110</v>
      </c>
      <c r="N26" s="183">
        <v>116</v>
      </c>
      <c r="O26" s="183">
        <v>113</v>
      </c>
      <c r="P26" s="183">
        <v>140</v>
      </c>
      <c r="Q26" s="183">
        <v>161</v>
      </c>
      <c r="R26" s="183">
        <v>162</v>
      </c>
      <c r="S26" s="183">
        <v>182</v>
      </c>
      <c r="T26" s="183">
        <v>209</v>
      </c>
      <c r="U26" s="183">
        <v>222</v>
      </c>
      <c r="V26" s="183">
        <v>231</v>
      </c>
      <c r="W26" s="183">
        <v>259</v>
      </c>
      <c r="X26" s="183">
        <v>257</v>
      </c>
      <c r="Y26" s="183">
        <v>220</v>
      </c>
      <c r="Z26" s="183">
        <v>249</v>
      </c>
      <c r="AA26" s="183">
        <v>233</v>
      </c>
      <c r="AB26" s="183">
        <v>234</v>
      </c>
      <c r="AC26" s="183">
        <v>248</v>
      </c>
      <c r="AD26" s="443">
        <v>254</v>
      </c>
      <c r="AK26" s="289"/>
      <c r="AL26" s="289"/>
      <c r="AM26" s="289"/>
      <c r="AN26" s="289"/>
      <c r="AO26" s="289"/>
      <c r="AP26" s="289"/>
    </row>
    <row r="27" spans="3:43" x14ac:dyDescent="0.2">
      <c r="C27" s="135"/>
      <c r="D27" s="136"/>
      <c r="E27" s="680"/>
      <c r="F27" s="290" t="s">
        <v>63</v>
      </c>
      <c r="G27" s="140"/>
      <c r="H27" s="141"/>
      <c r="I27" s="142"/>
      <c r="J27" s="184">
        <v>209</v>
      </c>
      <c r="K27" s="184">
        <v>186</v>
      </c>
      <c r="L27" s="184">
        <v>281</v>
      </c>
      <c r="M27" s="184">
        <v>328</v>
      </c>
      <c r="N27" s="184">
        <v>313</v>
      </c>
      <c r="O27" s="184">
        <v>301</v>
      </c>
      <c r="P27" s="184">
        <v>312</v>
      </c>
      <c r="Q27" s="184">
        <v>320</v>
      </c>
      <c r="R27" s="184">
        <v>324</v>
      </c>
      <c r="S27" s="184">
        <v>339</v>
      </c>
      <c r="T27" s="184">
        <v>329</v>
      </c>
      <c r="U27" s="184">
        <v>330</v>
      </c>
      <c r="V27" s="184">
        <v>306</v>
      </c>
      <c r="W27" s="184">
        <v>314</v>
      </c>
      <c r="X27" s="184">
        <v>305</v>
      </c>
      <c r="Y27" s="184">
        <v>326</v>
      </c>
      <c r="Z27" s="184">
        <v>360</v>
      </c>
      <c r="AA27" s="184">
        <v>385</v>
      </c>
      <c r="AB27" s="184">
        <v>438</v>
      </c>
      <c r="AC27" s="184">
        <v>515</v>
      </c>
      <c r="AD27" s="444">
        <v>606</v>
      </c>
      <c r="AK27" s="289"/>
      <c r="AL27" s="289"/>
      <c r="AM27" s="289"/>
      <c r="AN27" s="289"/>
      <c r="AO27" s="289"/>
      <c r="AP27" s="289"/>
    </row>
    <row r="28" spans="3:43" ht="13.5" thickBot="1" x14ac:dyDescent="0.25">
      <c r="C28" s="135"/>
      <c r="D28" s="143"/>
      <c r="E28" s="681"/>
      <c r="F28" s="140" t="s">
        <v>64</v>
      </c>
      <c r="G28" s="153"/>
      <c r="H28" s="154"/>
      <c r="I28" s="155"/>
      <c r="J28" s="185">
        <v>1912</v>
      </c>
      <c r="K28" s="185">
        <v>1920</v>
      </c>
      <c r="L28" s="185">
        <v>1930</v>
      </c>
      <c r="M28" s="185">
        <v>1910</v>
      </c>
      <c r="N28" s="185">
        <v>1921</v>
      </c>
      <c r="O28" s="185">
        <v>1944</v>
      </c>
      <c r="P28" s="185">
        <v>1898</v>
      </c>
      <c r="Q28" s="185">
        <v>1956</v>
      </c>
      <c r="R28" s="185">
        <v>1933</v>
      </c>
      <c r="S28" s="185">
        <v>2032</v>
      </c>
      <c r="T28" s="185">
        <v>2039</v>
      </c>
      <c r="U28" s="185">
        <v>2101</v>
      </c>
      <c r="V28" s="185">
        <v>2162</v>
      </c>
      <c r="W28" s="185">
        <v>2226</v>
      </c>
      <c r="X28" s="185">
        <v>2276</v>
      </c>
      <c r="Y28" s="185">
        <v>2315</v>
      </c>
      <c r="Z28" s="185">
        <v>2257</v>
      </c>
      <c r="AA28" s="185">
        <v>2405</v>
      </c>
      <c r="AB28" s="185">
        <v>2666</v>
      </c>
      <c r="AC28" s="185">
        <v>2852</v>
      </c>
      <c r="AD28" s="445">
        <v>2998</v>
      </c>
      <c r="AK28" s="289"/>
      <c r="AL28" s="289"/>
      <c r="AM28" s="289"/>
      <c r="AN28" s="289"/>
      <c r="AO28" s="289"/>
      <c r="AP28" s="289"/>
    </row>
    <row r="29" spans="3:43" ht="13.5" thickBot="1" x14ac:dyDescent="0.25">
      <c r="C29" s="134"/>
      <c r="D29" s="160" t="s">
        <v>60</v>
      </c>
      <c r="E29" s="161"/>
      <c r="F29" s="161"/>
      <c r="G29" s="161"/>
      <c r="H29" s="161"/>
      <c r="I29" s="161"/>
      <c r="J29" s="162"/>
      <c r="K29" s="162"/>
      <c r="L29" s="162"/>
      <c r="M29" s="162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398"/>
      <c r="Y29" s="447"/>
      <c r="Z29" s="447"/>
      <c r="AA29" s="447"/>
      <c r="AB29" s="447"/>
      <c r="AC29" s="447"/>
      <c r="AD29" s="163"/>
      <c r="AK29" s="289"/>
      <c r="AL29" s="289"/>
      <c r="AM29" s="289"/>
      <c r="AN29" s="289"/>
      <c r="AO29" s="289"/>
      <c r="AP29" s="289"/>
    </row>
    <row r="30" spans="3:43" x14ac:dyDescent="0.2">
      <c r="C30" s="135"/>
      <c r="D30" s="148"/>
      <c r="E30" s="149" t="s">
        <v>2</v>
      </c>
      <c r="F30" s="149"/>
      <c r="G30" s="149"/>
      <c r="H30" s="150"/>
      <c r="I30" s="151"/>
      <c r="J30" s="182">
        <v>119182</v>
      </c>
      <c r="K30" s="182">
        <v>117488</v>
      </c>
      <c r="L30" s="182">
        <v>113620</v>
      </c>
      <c r="M30" s="182">
        <v>117346</v>
      </c>
      <c r="N30" s="182">
        <v>111829</v>
      </c>
      <c r="O30" s="182">
        <v>109551</v>
      </c>
      <c r="P30" s="182">
        <v>106641</v>
      </c>
      <c r="Q30" s="182">
        <v>94077</v>
      </c>
      <c r="R30" s="182">
        <v>88596</v>
      </c>
      <c r="S30" s="182">
        <v>84704</v>
      </c>
      <c r="T30" s="182">
        <v>83760</v>
      </c>
      <c r="U30" s="182">
        <v>83544</v>
      </c>
      <c r="V30" s="182">
        <v>82294</v>
      </c>
      <c r="W30" s="182">
        <v>81943</v>
      </c>
      <c r="X30" s="182">
        <v>82298</v>
      </c>
      <c r="Y30" s="182">
        <v>82577</v>
      </c>
      <c r="Z30" s="182">
        <v>85053</v>
      </c>
      <c r="AA30" s="182">
        <v>87075</v>
      </c>
      <c r="AB30" s="182">
        <v>92073</v>
      </c>
      <c r="AC30" s="182">
        <v>100543</v>
      </c>
      <c r="AD30" s="442">
        <v>106001</v>
      </c>
      <c r="AK30" s="289"/>
      <c r="AL30" s="289"/>
      <c r="AM30" s="289"/>
      <c r="AN30" s="289"/>
      <c r="AO30" s="289"/>
      <c r="AP30" s="289"/>
    </row>
    <row r="31" spans="3:43" x14ac:dyDescent="0.2">
      <c r="C31" s="135"/>
      <c r="D31" s="152"/>
      <c r="E31" s="666" t="s">
        <v>4</v>
      </c>
      <c r="F31" s="252" t="s">
        <v>123</v>
      </c>
      <c r="G31" s="137"/>
      <c r="H31" s="138"/>
      <c r="I31" s="139"/>
      <c r="J31" s="183">
        <v>1571</v>
      </c>
      <c r="K31" s="183">
        <v>1451</v>
      </c>
      <c r="L31" s="183">
        <v>1290</v>
      </c>
      <c r="M31" s="183">
        <v>982</v>
      </c>
      <c r="N31" s="183">
        <v>911</v>
      </c>
      <c r="O31" s="183">
        <v>949</v>
      </c>
      <c r="P31" s="183">
        <v>1010</v>
      </c>
      <c r="Q31" s="183">
        <v>1097</v>
      </c>
      <c r="R31" s="183">
        <v>1027</v>
      </c>
      <c r="S31" s="183">
        <v>987</v>
      </c>
      <c r="T31" s="183">
        <v>993</v>
      </c>
      <c r="U31" s="183">
        <v>842</v>
      </c>
      <c r="V31" s="183">
        <v>943</v>
      </c>
      <c r="W31" s="183">
        <v>1098</v>
      </c>
      <c r="X31" s="183">
        <v>1098</v>
      </c>
      <c r="Y31" s="183">
        <v>1010</v>
      </c>
      <c r="Z31" s="183">
        <v>942</v>
      </c>
      <c r="AA31" s="183">
        <v>966</v>
      </c>
      <c r="AB31" s="183">
        <v>926</v>
      </c>
      <c r="AC31" s="183">
        <v>1007</v>
      </c>
      <c r="AD31" s="443">
        <v>1072</v>
      </c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</row>
    <row r="32" spans="3:43" ht="15" x14ac:dyDescent="0.2">
      <c r="C32" s="135"/>
      <c r="D32" s="136"/>
      <c r="E32" s="667"/>
      <c r="F32" s="290" t="s">
        <v>140</v>
      </c>
      <c r="G32" s="140"/>
      <c r="H32" s="141"/>
      <c r="I32" s="142"/>
      <c r="J32" s="184">
        <v>51866</v>
      </c>
      <c r="K32" s="184">
        <v>49808</v>
      </c>
      <c r="L32" s="184">
        <v>47068</v>
      </c>
      <c r="M32" s="184">
        <v>46003</v>
      </c>
      <c r="N32" s="184">
        <v>42619</v>
      </c>
      <c r="O32" s="184">
        <v>40429</v>
      </c>
      <c r="P32" s="184">
        <v>40429</v>
      </c>
      <c r="Q32" s="184">
        <v>35985</v>
      </c>
      <c r="R32" s="184">
        <v>34926</v>
      </c>
      <c r="S32" s="184">
        <v>34441</v>
      </c>
      <c r="T32" s="184">
        <v>33129</v>
      </c>
      <c r="U32" s="184">
        <v>33029</v>
      </c>
      <c r="V32" s="184">
        <v>32010</v>
      </c>
      <c r="W32" s="184">
        <v>31112</v>
      </c>
      <c r="X32" s="184">
        <v>31376</v>
      </c>
      <c r="Y32" s="184">
        <v>31524</v>
      </c>
      <c r="Z32" s="184">
        <v>32999</v>
      </c>
      <c r="AA32" s="184">
        <v>32739</v>
      </c>
      <c r="AB32" s="184">
        <v>32387</v>
      </c>
      <c r="AC32" s="184">
        <v>37567</v>
      </c>
      <c r="AD32" s="444">
        <v>39743</v>
      </c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</row>
    <row r="33" spans="3:43" ht="15.75" thickBot="1" x14ac:dyDescent="0.25">
      <c r="C33" s="135"/>
      <c r="D33" s="143"/>
      <c r="E33" s="668"/>
      <c r="F33" s="140" t="s">
        <v>141</v>
      </c>
      <c r="G33" s="153"/>
      <c r="H33" s="154"/>
      <c r="I33" s="155"/>
      <c r="J33" s="185">
        <v>65745</v>
      </c>
      <c r="K33" s="185">
        <v>66229</v>
      </c>
      <c r="L33" s="185">
        <v>65262</v>
      </c>
      <c r="M33" s="185">
        <v>70361</v>
      </c>
      <c r="N33" s="185">
        <v>68299</v>
      </c>
      <c r="O33" s="185">
        <v>68173</v>
      </c>
      <c r="P33" s="185">
        <v>65202</v>
      </c>
      <c r="Q33" s="185">
        <v>56995</v>
      </c>
      <c r="R33" s="185">
        <v>52643</v>
      </c>
      <c r="S33" s="185">
        <v>49276</v>
      </c>
      <c r="T33" s="185">
        <v>49638</v>
      </c>
      <c r="U33" s="185">
        <v>49673</v>
      </c>
      <c r="V33" s="185">
        <v>49341</v>
      </c>
      <c r="W33" s="185">
        <v>49733</v>
      </c>
      <c r="X33" s="185">
        <v>49824</v>
      </c>
      <c r="Y33" s="185">
        <v>50043</v>
      </c>
      <c r="Z33" s="185">
        <v>51112</v>
      </c>
      <c r="AA33" s="185">
        <v>53370</v>
      </c>
      <c r="AB33" s="185">
        <v>58760</v>
      </c>
      <c r="AC33" s="185">
        <v>61969</v>
      </c>
      <c r="AD33" s="445">
        <v>65186</v>
      </c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</row>
    <row r="34" spans="3:43" x14ac:dyDescent="0.2">
      <c r="C34" s="135"/>
      <c r="D34" s="156"/>
      <c r="E34" s="157" t="s">
        <v>134</v>
      </c>
      <c r="F34" s="157"/>
      <c r="G34" s="157"/>
      <c r="H34" s="158"/>
      <c r="I34" s="159"/>
      <c r="J34" s="300">
        <v>103823</v>
      </c>
      <c r="K34" s="300">
        <v>102320</v>
      </c>
      <c r="L34" s="300">
        <v>99095</v>
      </c>
      <c r="M34" s="300">
        <v>100652</v>
      </c>
      <c r="N34" s="300">
        <v>96337</v>
      </c>
      <c r="O34" s="300">
        <v>94368</v>
      </c>
      <c r="P34" s="300">
        <v>91554</v>
      </c>
      <c r="Q34" s="300">
        <v>81552</v>
      </c>
      <c r="R34" s="300">
        <v>76901</v>
      </c>
      <c r="S34" s="300">
        <v>73040</v>
      </c>
      <c r="T34" s="300">
        <v>71845</v>
      </c>
      <c r="U34" s="300">
        <v>70624</v>
      </c>
      <c r="V34" s="300">
        <v>69635</v>
      </c>
      <c r="W34" s="300">
        <v>68639</v>
      </c>
      <c r="X34" s="182">
        <v>68952</v>
      </c>
      <c r="Y34" s="182">
        <v>69214</v>
      </c>
      <c r="Z34" s="182">
        <v>70816</v>
      </c>
      <c r="AA34" s="182">
        <v>72304</v>
      </c>
      <c r="AB34" s="182">
        <v>75811</v>
      </c>
      <c r="AC34" s="182">
        <v>82784</v>
      </c>
      <c r="AD34" s="442">
        <v>87227</v>
      </c>
      <c r="AK34" s="289"/>
      <c r="AL34" s="289"/>
      <c r="AM34" s="289"/>
      <c r="AN34" s="289"/>
      <c r="AO34" s="289"/>
      <c r="AP34" s="289"/>
    </row>
    <row r="35" spans="3:43" x14ac:dyDescent="0.2">
      <c r="C35" s="135"/>
      <c r="D35" s="152"/>
      <c r="E35" s="666" t="s">
        <v>4</v>
      </c>
      <c r="F35" s="252" t="s">
        <v>123</v>
      </c>
      <c r="G35" s="137"/>
      <c r="H35" s="138"/>
      <c r="I35" s="139"/>
      <c r="J35" s="186">
        <v>1349</v>
      </c>
      <c r="K35" s="186">
        <v>1204</v>
      </c>
      <c r="L35" s="186">
        <v>1135</v>
      </c>
      <c r="M35" s="186">
        <v>848</v>
      </c>
      <c r="N35" s="186">
        <v>821</v>
      </c>
      <c r="O35" s="186">
        <v>798</v>
      </c>
      <c r="P35" s="186">
        <v>862</v>
      </c>
      <c r="Q35" s="186">
        <v>922</v>
      </c>
      <c r="R35" s="186">
        <v>842</v>
      </c>
      <c r="S35" s="186">
        <v>828</v>
      </c>
      <c r="T35" s="186">
        <v>790</v>
      </c>
      <c r="U35" s="186">
        <v>648</v>
      </c>
      <c r="V35" s="186">
        <v>744</v>
      </c>
      <c r="W35" s="186">
        <v>734</v>
      </c>
      <c r="X35" s="183">
        <v>730</v>
      </c>
      <c r="Y35" s="183">
        <v>741</v>
      </c>
      <c r="Z35" s="183">
        <v>687</v>
      </c>
      <c r="AA35" s="183">
        <v>670</v>
      </c>
      <c r="AB35" s="183">
        <v>662</v>
      </c>
      <c r="AC35" s="183">
        <v>664</v>
      </c>
      <c r="AD35" s="443">
        <v>747</v>
      </c>
      <c r="AK35" s="289"/>
      <c r="AL35" s="289"/>
      <c r="AM35" s="289"/>
      <c r="AN35" s="289"/>
      <c r="AO35" s="289"/>
      <c r="AP35" s="289"/>
    </row>
    <row r="36" spans="3:43" x14ac:dyDescent="0.2">
      <c r="C36" s="135"/>
      <c r="D36" s="136"/>
      <c r="E36" s="667"/>
      <c r="F36" s="290" t="s">
        <v>63</v>
      </c>
      <c r="G36" s="140"/>
      <c r="H36" s="141"/>
      <c r="I36" s="142"/>
      <c r="J36" s="184">
        <v>46859</v>
      </c>
      <c r="K36" s="184">
        <v>45249</v>
      </c>
      <c r="L36" s="184">
        <v>42737</v>
      </c>
      <c r="M36" s="184">
        <v>41380</v>
      </c>
      <c r="N36" s="184">
        <v>38488</v>
      </c>
      <c r="O36" s="184">
        <v>36507</v>
      </c>
      <c r="P36" s="184">
        <v>36212</v>
      </c>
      <c r="Q36" s="184">
        <v>32502</v>
      </c>
      <c r="R36" s="184">
        <v>31481</v>
      </c>
      <c r="S36" s="184">
        <v>30670</v>
      </c>
      <c r="T36" s="184">
        <v>29684</v>
      </c>
      <c r="U36" s="184">
        <v>29444</v>
      </c>
      <c r="V36" s="184">
        <v>28483</v>
      </c>
      <c r="W36" s="184">
        <v>27490</v>
      </c>
      <c r="X36" s="184">
        <v>27599</v>
      </c>
      <c r="Y36" s="184">
        <v>27882</v>
      </c>
      <c r="Z36" s="184">
        <v>29139</v>
      </c>
      <c r="AA36" s="184">
        <v>29035</v>
      </c>
      <c r="AB36" s="184">
        <v>28881</v>
      </c>
      <c r="AC36" s="184">
        <v>33469</v>
      </c>
      <c r="AD36" s="444">
        <v>35301</v>
      </c>
      <c r="AK36" s="289"/>
      <c r="AL36" s="289"/>
      <c r="AM36" s="289"/>
      <c r="AN36" s="289"/>
      <c r="AO36" s="289"/>
      <c r="AP36" s="289"/>
    </row>
    <row r="37" spans="3:43" ht="13.5" thickBot="1" x14ac:dyDescent="0.25">
      <c r="C37" s="135"/>
      <c r="D37" s="143"/>
      <c r="E37" s="668"/>
      <c r="F37" s="140" t="s">
        <v>64</v>
      </c>
      <c r="G37" s="153"/>
      <c r="H37" s="154"/>
      <c r="I37" s="155"/>
      <c r="J37" s="185">
        <v>55615</v>
      </c>
      <c r="K37" s="185">
        <v>55867</v>
      </c>
      <c r="L37" s="185">
        <v>55223</v>
      </c>
      <c r="M37" s="185">
        <v>58424</v>
      </c>
      <c r="N37" s="185">
        <v>57028</v>
      </c>
      <c r="O37" s="185">
        <v>57063</v>
      </c>
      <c r="P37" s="185">
        <v>54480</v>
      </c>
      <c r="Q37" s="185">
        <v>48128</v>
      </c>
      <c r="R37" s="185">
        <v>44578</v>
      </c>
      <c r="S37" s="185">
        <v>41542</v>
      </c>
      <c r="T37" s="185">
        <v>41371</v>
      </c>
      <c r="U37" s="185">
        <v>40532</v>
      </c>
      <c r="V37" s="185">
        <v>40408</v>
      </c>
      <c r="W37" s="185">
        <v>40415</v>
      </c>
      <c r="X37" s="185">
        <v>40623</v>
      </c>
      <c r="Y37" s="185">
        <v>40591</v>
      </c>
      <c r="Z37" s="185">
        <v>40990</v>
      </c>
      <c r="AA37" s="185">
        <v>42599</v>
      </c>
      <c r="AB37" s="185">
        <v>46268</v>
      </c>
      <c r="AC37" s="185">
        <v>48651</v>
      </c>
      <c r="AD37" s="445">
        <v>51179</v>
      </c>
      <c r="AK37" s="289"/>
      <c r="AL37" s="289"/>
      <c r="AM37" s="289"/>
      <c r="AN37" s="289"/>
      <c r="AO37" s="289"/>
      <c r="AP37" s="289"/>
    </row>
    <row r="38" spans="3:43" x14ac:dyDescent="0.2">
      <c r="C38" s="135"/>
      <c r="D38" s="156"/>
      <c r="E38" s="157" t="s">
        <v>175</v>
      </c>
      <c r="F38" s="157"/>
      <c r="G38" s="157"/>
      <c r="H38" s="158"/>
      <c r="I38" s="159"/>
      <c r="J38" s="301">
        <v>14668</v>
      </c>
      <c r="K38" s="301">
        <v>14428</v>
      </c>
      <c r="L38" s="301">
        <v>13885</v>
      </c>
      <c r="M38" s="301">
        <v>15990</v>
      </c>
      <c r="N38" s="301">
        <v>14808</v>
      </c>
      <c r="O38" s="301">
        <v>14491</v>
      </c>
      <c r="P38" s="301">
        <v>14416</v>
      </c>
      <c r="Q38" s="301">
        <v>11763</v>
      </c>
      <c r="R38" s="301">
        <v>11006</v>
      </c>
      <c r="S38" s="301">
        <v>10842</v>
      </c>
      <c r="T38" s="301">
        <v>11146</v>
      </c>
      <c r="U38" s="301">
        <v>12052</v>
      </c>
      <c r="V38" s="301">
        <v>11832</v>
      </c>
      <c r="W38" s="301">
        <v>12431</v>
      </c>
      <c r="X38" s="182">
        <v>12494</v>
      </c>
      <c r="Y38" s="182">
        <v>12481</v>
      </c>
      <c r="Z38" s="182">
        <v>13284</v>
      </c>
      <c r="AA38" s="182">
        <v>13868</v>
      </c>
      <c r="AB38" s="182">
        <v>15147</v>
      </c>
      <c r="AC38" s="182">
        <v>16564</v>
      </c>
      <c r="AD38" s="442">
        <v>17547</v>
      </c>
      <c r="AK38" s="289"/>
      <c r="AL38" s="289"/>
      <c r="AM38" s="289"/>
      <c r="AN38" s="289"/>
      <c r="AO38" s="289"/>
      <c r="AP38" s="289"/>
    </row>
    <row r="39" spans="3:43" ht="12.75" customHeight="1" x14ac:dyDescent="0.2">
      <c r="C39" s="135"/>
      <c r="D39" s="152"/>
      <c r="E39" s="666" t="s">
        <v>4</v>
      </c>
      <c r="F39" s="252" t="s">
        <v>123</v>
      </c>
      <c r="G39" s="137"/>
      <c r="H39" s="138"/>
      <c r="I39" s="139"/>
      <c r="J39" s="186">
        <v>103</v>
      </c>
      <c r="K39" s="186">
        <v>127</v>
      </c>
      <c r="L39" s="186">
        <v>99</v>
      </c>
      <c r="M39" s="186">
        <v>73</v>
      </c>
      <c r="N39" s="186">
        <v>37</v>
      </c>
      <c r="O39" s="186">
        <v>84</v>
      </c>
      <c r="P39" s="186">
        <v>80</v>
      </c>
      <c r="Q39" s="186">
        <v>75</v>
      </c>
      <c r="R39" s="186">
        <v>96</v>
      </c>
      <c r="S39" s="186">
        <v>64</v>
      </c>
      <c r="T39" s="186">
        <v>91</v>
      </c>
      <c r="U39" s="186">
        <v>85</v>
      </c>
      <c r="V39" s="186">
        <v>109</v>
      </c>
      <c r="W39" s="186">
        <v>236</v>
      </c>
      <c r="X39" s="183">
        <v>273</v>
      </c>
      <c r="Y39" s="183">
        <v>185</v>
      </c>
      <c r="Z39" s="183">
        <v>158</v>
      </c>
      <c r="AA39" s="183">
        <v>209</v>
      </c>
      <c r="AB39" s="183">
        <v>176</v>
      </c>
      <c r="AC39" s="183">
        <v>244</v>
      </c>
      <c r="AD39" s="443">
        <v>227</v>
      </c>
      <c r="AK39" s="289"/>
      <c r="AL39" s="289"/>
      <c r="AM39" s="289"/>
      <c r="AN39" s="289"/>
      <c r="AO39" s="289"/>
      <c r="AP39" s="289"/>
    </row>
    <row r="40" spans="3:43" x14ac:dyDescent="0.2">
      <c r="C40" s="135"/>
      <c r="D40" s="136"/>
      <c r="E40" s="682"/>
      <c r="F40" s="290" t="s">
        <v>63</v>
      </c>
      <c r="G40" s="140"/>
      <c r="H40" s="141"/>
      <c r="I40" s="142"/>
      <c r="J40" s="184">
        <v>4944</v>
      </c>
      <c r="K40" s="184">
        <v>4498</v>
      </c>
      <c r="L40" s="184">
        <v>4219</v>
      </c>
      <c r="M40" s="184">
        <v>4505</v>
      </c>
      <c r="N40" s="184">
        <v>4020</v>
      </c>
      <c r="O40" s="184">
        <v>3809</v>
      </c>
      <c r="P40" s="184">
        <v>4103</v>
      </c>
      <c r="Q40" s="184">
        <v>3368</v>
      </c>
      <c r="R40" s="184">
        <v>3337</v>
      </c>
      <c r="S40" s="184">
        <v>3644</v>
      </c>
      <c r="T40" s="184">
        <v>3335</v>
      </c>
      <c r="U40" s="184">
        <v>3476</v>
      </c>
      <c r="V40" s="184">
        <v>3427</v>
      </c>
      <c r="W40" s="184">
        <v>3507</v>
      </c>
      <c r="X40" s="184">
        <v>3683</v>
      </c>
      <c r="Y40" s="184">
        <v>3522</v>
      </c>
      <c r="Z40" s="184">
        <v>3708</v>
      </c>
      <c r="AA40" s="184">
        <v>3581</v>
      </c>
      <c r="AB40" s="184">
        <v>3337</v>
      </c>
      <c r="AC40" s="184">
        <v>3877</v>
      </c>
      <c r="AD40" s="444">
        <v>4208</v>
      </c>
      <c r="AK40" s="289"/>
      <c r="AL40" s="289"/>
      <c r="AM40" s="289"/>
      <c r="AN40" s="289"/>
      <c r="AO40" s="289"/>
      <c r="AP40" s="289"/>
    </row>
    <row r="41" spans="3:43" ht="13.5" thickBot="1" x14ac:dyDescent="0.25">
      <c r="C41" s="135"/>
      <c r="D41" s="143"/>
      <c r="E41" s="683"/>
      <c r="F41" s="311" t="s">
        <v>64</v>
      </c>
      <c r="G41" s="153"/>
      <c r="H41" s="154"/>
      <c r="I41" s="155"/>
      <c r="J41" s="185">
        <v>9621</v>
      </c>
      <c r="K41" s="185">
        <v>9803</v>
      </c>
      <c r="L41" s="185">
        <v>9567</v>
      </c>
      <c r="M41" s="185">
        <v>11412</v>
      </c>
      <c r="N41" s="185">
        <v>10751</v>
      </c>
      <c r="O41" s="185">
        <v>10598</v>
      </c>
      <c r="P41" s="185">
        <v>10233</v>
      </c>
      <c r="Q41" s="185">
        <v>8320</v>
      </c>
      <c r="R41" s="185">
        <v>7573</v>
      </c>
      <c r="S41" s="185">
        <v>7134</v>
      </c>
      <c r="T41" s="185">
        <v>7720</v>
      </c>
      <c r="U41" s="185">
        <v>8491</v>
      </c>
      <c r="V41" s="185">
        <v>8296</v>
      </c>
      <c r="W41" s="185">
        <v>8688</v>
      </c>
      <c r="X41" s="185">
        <v>8538</v>
      </c>
      <c r="Y41" s="185">
        <v>8774</v>
      </c>
      <c r="Z41" s="185">
        <v>9418</v>
      </c>
      <c r="AA41" s="185">
        <v>10078</v>
      </c>
      <c r="AB41" s="185">
        <v>11634</v>
      </c>
      <c r="AC41" s="185">
        <v>12443</v>
      </c>
      <c r="AD41" s="445">
        <v>13112</v>
      </c>
      <c r="AK41" s="289"/>
      <c r="AL41" s="289"/>
      <c r="AM41" s="289"/>
      <c r="AN41" s="289"/>
      <c r="AO41" s="289"/>
      <c r="AP41" s="289"/>
    </row>
    <row r="42" spans="3:43" x14ac:dyDescent="0.2">
      <c r="C42" s="135"/>
      <c r="D42" s="156"/>
      <c r="E42" s="157" t="s">
        <v>133</v>
      </c>
      <c r="F42" s="157"/>
      <c r="G42" s="157"/>
      <c r="H42" s="158"/>
      <c r="I42" s="159"/>
      <c r="J42" s="182">
        <v>691</v>
      </c>
      <c r="K42" s="182">
        <v>740</v>
      </c>
      <c r="L42" s="182">
        <v>640</v>
      </c>
      <c r="M42" s="182">
        <v>704</v>
      </c>
      <c r="N42" s="182">
        <v>684</v>
      </c>
      <c r="O42" s="182">
        <v>692</v>
      </c>
      <c r="P42" s="182">
        <v>671</v>
      </c>
      <c r="Q42" s="182">
        <v>762</v>
      </c>
      <c r="R42" s="182">
        <v>689</v>
      </c>
      <c r="S42" s="182">
        <v>822</v>
      </c>
      <c r="T42" s="182">
        <v>769</v>
      </c>
      <c r="U42" s="182">
        <v>868</v>
      </c>
      <c r="V42" s="182">
        <v>827</v>
      </c>
      <c r="W42" s="182">
        <v>873</v>
      </c>
      <c r="X42" s="182">
        <v>852</v>
      </c>
      <c r="Y42" s="182">
        <v>882</v>
      </c>
      <c r="Z42" s="182">
        <v>953</v>
      </c>
      <c r="AA42" s="182">
        <v>903</v>
      </c>
      <c r="AB42" s="182">
        <v>1115</v>
      </c>
      <c r="AC42" s="182">
        <v>1195</v>
      </c>
      <c r="AD42" s="442">
        <v>1227</v>
      </c>
      <c r="AK42" s="289"/>
      <c r="AL42" s="289"/>
      <c r="AM42" s="289"/>
      <c r="AN42" s="289"/>
      <c r="AO42" s="289"/>
      <c r="AP42" s="289"/>
    </row>
    <row r="43" spans="3:43" x14ac:dyDescent="0.2">
      <c r="C43" s="135"/>
      <c r="D43" s="152"/>
      <c r="E43" s="666" t="s">
        <v>4</v>
      </c>
      <c r="F43" s="252" t="s">
        <v>123</v>
      </c>
      <c r="G43" s="137"/>
      <c r="H43" s="138"/>
      <c r="I43" s="139"/>
      <c r="J43" s="183">
        <v>119</v>
      </c>
      <c r="K43" s="183">
        <v>120</v>
      </c>
      <c r="L43" s="183">
        <v>56</v>
      </c>
      <c r="M43" s="183">
        <v>61</v>
      </c>
      <c r="N43" s="183">
        <v>53</v>
      </c>
      <c r="O43" s="183">
        <v>67</v>
      </c>
      <c r="P43" s="183">
        <v>68</v>
      </c>
      <c r="Q43" s="183">
        <v>100</v>
      </c>
      <c r="R43" s="183">
        <v>89</v>
      </c>
      <c r="S43" s="183">
        <v>95</v>
      </c>
      <c r="T43" s="183">
        <v>112</v>
      </c>
      <c r="U43" s="183">
        <v>109</v>
      </c>
      <c r="V43" s="183">
        <v>90</v>
      </c>
      <c r="W43" s="183">
        <v>128</v>
      </c>
      <c r="X43" s="183">
        <v>95</v>
      </c>
      <c r="Y43" s="183">
        <v>84</v>
      </c>
      <c r="Z43" s="183">
        <v>97</v>
      </c>
      <c r="AA43" s="183">
        <v>87</v>
      </c>
      <c r="AB43" s="183">
        <v>88</v>
      </c>
      <c r="AC43" s="183">
        <v>99</v>
      </c>
      <c r="AD43" s="443">
        <v>98</v>
      </c>
      <c r="AK43" s="289"/>
      <c r="AL43" s="289"/>
      <c r="AM43" s="289"/>
      <c r="AN43" s="289"/>
      <c r="AO43" s="289"/>
      <c r="AP43" s="289"/>
    </row>
    <row r="44" spans="3:43" x14ac:dyDescent="0.2">
      <c r="C44" s="135"/>
      <c r="D44" s="136"/>
      <c r="E44" s="680"/>
      <c r="F44" s="290" t="s">
        <v>63</v>
      </c>
      <c r="G44" s="140"/>
      <c r="H44" s="141"/>
      <c r="I44" s="142"/>
      <c r="J44" s="184">
        <v>63</v>
      </c>
      <c r="K44" s="184">
        <v>61</v>
      </c>
      <c r="L44" s="184">
        <v>112</v>
      </c>
      <c r="M44" s="184">
        <v>118</v>
      </c>
      <c r="N44" s="184">
        <v>111</v>
      </c>
      <c r="O44" s="184">
        <v>113</v>
      </c>
      <c r="P44" s="184">
        <v>114</v>
      </c>
      <c r="Q44" s="184">
        <v>115</v>
      </c>
      <c r="R44" s="184">
        <v>108</v>
      </c>
      <c r="S44" s="184">
        <v>127</v>
      </c>
      <c r="T44" s="184">
        <v>110</v>
      </c>
      <c r="U44" s="184">
        <v>109</v>
      </c>
      <c r="V44" s="184">
        <v>100</v>
      </c>
      <c r="W44" s="184">
        <v>115</v>
      </c>
      <c r="X44" s="184">
        <v>94</v>
      </c>
      <c r="Y44" s="184">
        <v>120</v>
      </c>
      <c r="Z44" s="184">
        <v>152</v>
      </c>
      <c r="AA44" s="184">
        <v>123</v>
      </c>
      <c r="AB44" s="184">
        <v>169</v>
      </c>
      <c r="AC44" s="184">
        <v>221</v>
      </c>
      <c r="AD44" s="444">
        <v>234</v>
      </c>
      <c r="AK44" s="289"/>
      <c r="AL44" s="289"/>
      <c r="AM44" s="289"/>
      <c r="AN44" s="289"/>
      <c r="AO44" s="289"/>
      <c r="AP44" s="289"/>
    </row>
    <row r="45" spans="3:43" ht="13.5" thickBot="1" x14ac:dyDescent="0.25">
      <c r="C45" s="135"/>
      <c r="D45" s="143"/>
      <c r="E45" s="681"/>
      <c r="F45" s="140" t="s">
        <v>64</v>
      </c>
      <c r="G45" s="153"/>
      <c r="H45" s="154"/>
      <c r="I45" s="155"/>
      <c r="J45" s="185">
        <v>509</v>
      </c>
      <c r="K45" s="185">
        <v>559</v>
      </c>
      <c r="L45" s="185">
        <v>472</v>
      </c>
      <c r="M45" s="185">
        <v>525</v>
      </c>
      <c r="N45" s="185">
        <v>520</v>
      </c>
      <c r="O45" s="185">
        <v>512</v>
      </c>
      <c r="P45" s="185">
        <v>489</v>
      </c>
      <c r="Q45" s="185">
        <v>547</v>
      </c>
      <c r="R45" s="185">
        <v>492</v>
      </c>
      <c r="S45" s="185">
        <v>600</v>
      </c>
      <c r="T45" s="185">
        <v>547</v>
      </c>
      <c r="U45" s="185">
        <v>650</v>
      </c>
      <c r="V45" s="185">
        <v>637</v>
      </c>
      <c r="W45" s="185">
        <v>630</v>
      </c>
      <c r="X45" s="185">
        <v>663</v>
      </c>
      <c r="Y45" s="185">
        <v>678</v>
      </c>
      <c r="Z45" s="185">
        <v>704</v>
      </c>
      <c r="AA45" s="185">
        <v>693</v>
      </c>
      <c r="AB45" s="185">
        <v>858</v>
      </c>
      <c r="AC45" s="185">
        <v>875</v>
      </c>
      <c r="AD45" s="445">
        <v>895</v>
      </c>
      <c r="AK45" s="289"/>
      <c r="AL45" s="289"/>
      <c r="AM45" s="289"/>
      <c r="AN45" s="289"/>
      <c r="AO45" s="289"/>
      <c r="AP45" s="289"/>
    </row>
    <row r="46" spans="3:43" ht="13.5" thickBot="1" x14ac:dyDescent="0.25">
      <c r="C46" s="134"/>
      <c r="D46" s="160" t="s">
        <v>61</v>
      </c>
      <c r="E46" s="161"/>
      <c r="F46" s="161"/>
      <c r="G46" s="161"/>
      <c r="H46" s="161"/>
      <c r="I46" s="161"/>
      <c r="J46" s="162"/>
      <c r="K46" s="162"/>
      <c r="L46" s="162"/>
      <c r="M46" s="162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K46" s="289"/>
      <c r="AL46" s="289"/>
      <c r="AM46" s="289"/>
      <c r="AN46" s="289"/>
      <c r="AO46" s="289"/>
      <c r="AP46" s="289"/>
    </row>
    <row r="47" spans="3:43" x14ac:dyDescent="0.2">
      <c r="C47" s="135"/>
      <c r="D47" s="148"/>
      <c r="E47" s="149" t="s">
        <v>2</v>
      </c>
      <c r="F47" s="149"/>
      <c r="G47" s="149"/>
      <c r="H47" s="150"/>
      <c r="I47" s="151"/>
      <c r="J47" s="182">
        <v>93578</v>
      </c>
      <c r="K47" s="182">
        <v>93807</v>
      </c>
      <c r="L47" s="182">
        <v>94302</v>
      </c>
      <c r="M47" s="182">
        <v>91900</v>
      </c>
      <c r="N47" s="182">
        <v>88705</v>
      </c>
      <c r="O47" s="182">
        <v>85711</v>
      </c>
      <c r="P47" s="182">
        <v>80255</v>
      </c>
      <c r="Q47" s="325">
        <v>76531</v>
      </c>
      <c r="R47" s="325">
        <v>75113</v>
      </c>
      <c r="S47" s="325">
        <v>71616</v>
      </c>
      <c r="T47" s="325">
        <v>63770</v>
      </c>
      <c r="U47" s="325">
        <v>59693</v>
      </c>
      <c r="V47" s="325">
        <v>55167</v>
      </c>
      <c r="W47" s="325">
        <v>55412</v>
      </c>
      <c r="X47" s="325">
        <v>55186</v>
      </c>
      <c r="Y47" s="325">
        <v>55862</v>
      </c>
      <c r="Z47" s="325">
        <v>60389</v>
      </c>
      <c r="AA47" s="325">
        <v>65302</v>
      </c>
      <c r="AB47" s="325">
        <v>61605</v>
      </c>
      <c r="AC47" s="325">
        <v>64277</v>
      </c>
      <c r="AD47" s="343" t="s">
        <v>3</v>
      </c>
      <c r="AK47" s="289"/>
      <c r="AL47" s="289"/>
      <c r="AM47" s="289"/>
      <c r="AN47" s="289"/>
      <c r="AO47" s="289"/>
      <c r="AP47" s="289"/>
    </row>
    <row r="48" spans="3:43" x14ac:dyDescent="0.2">
      <c r="C48" s="135"/>
      <c r="D48" s="152"/>
      <c r="E48" s="666" t="s">
        <v>4</v>
      </c>
      <c r="F48" s="252" t="s">
        <v>123</v>
      </c>
      <c r="G48" s="137"/>
      <c r="H48" s="138"/>
      <c r="I48" s="139"/>
      <c r="J48" s="183">
        <v>823</v>
      </c>
      <c r="K48" s="183">
        <v>861</v>
      </c>
      <c r="L48" s="183">
        <v>741</v>
      </c>
      <c r="M48" s="183">
        <v>676</v>
      </c>
      <c r="N48" s="183">
        <v>616</v>
      </c>
      <c r="O48" s="183">
        <v>540</v>
      </c>
      <c r="P48" s="183">
        <v>498</v>
      </c>
      <c r="Q48" s="326">
        <v>576</v>
      </c>
      <c r="R48" s="326">
        <v>650</v>
      </c>
      <c r="S48" s="183">
        <v>578</v>
      </c>
      <c r="T48" s="183">
        <v>585</v>
      </c>
      <c r="U48" s="183">
        <v>583</v>
      </c>
      <c r="V48" s="183">
        <v>645</v>
      </c>
      <c r="W48" s="183">
        <v>614</v>
      </c>
      <c r="X48" s="183">
        <v>618</v>
      </c>
      <c r="Y48" s="183">
        <v>646</v>
      </c>
      <c r="Z48" s="183">
        <v>693</v>
      </c>
      <c r="AA48" s="183">
        <v>595</v>
      </c>
      <c r="AB48" s="183">
        <v>710</v>
      </c>
      <c r="AC48" s="183">
        <v>696</v>
      </c>
      <c r="AD48" s="593" t="s">
        <v>3</v>
      </c>
      <c r="AK48" s="289"/>
      <c r="AL48" s="289"/>
      <c r="AM48" s="289"/>
      <c r="AN48" s="289"/>
      <c r="AO48" s="289"/>
      <c r="AP48" s="289"/>
    </row>
    <row r="49" spans="3:42" ht="15" x14ac:dyDescent="0.2">
      <c r="C49" s="135"/>
      <c r="D49" s="136"/>
      <c r="E49" s="667"/>
      <c r="F49" s="290" t="s">
        <v>140</v>
      </c>
      <c r="G49" s="140"/>
      <c r="H49" s="141"/>
      <c r="I49" s="142"/>
      <c r="J49" s="184">
        <v>42965</v>
      </c>
      <c r="K49" s="184">
        <v>41259</v>
      </c>
      <c r="L49" s="184">
        <v>39003</v>
      </c>
      <c r="M49" s="184">
        <v>36295</v>
      </c>
      <c r="N49" s="184">
        <v>34003</v>
      </c>
      <c r="O49" s="184">
        <v>31552</v>
      </c>
      <c r="P49" s="184">
        <v>27881</v>
      </c>
      <c r="Q49" s="327">
        <v>28493</v>
      </c>
      <c r="R49" s="327">
        <v>27985</v>
      </c>
      <c r="S49" s="184">
        <v>25433</v>
      </c>
      <c r="T49" s="184">
        <v>24689</v>
      </c>
      <c r="U49" s="184">
        <v>23642</v>
      </c>
      <c r="V49" s="184">
        <v>22095</v>
      </c>
      <c r="W49" s="184">
        <v>22244</v>
      </c>
      <c r="X49" s="184">
        <v>21917</v>
      </c>
      <c r="Y49" s="184">
        <v>21331</v>
      </c>
      <c r="Z49" s="184">
        <v>23240</v>
      </c>
      <c r="AA49" s="184">
        <v>24008</v>
      </c>
      <c r="AB49" s="184">
        <v>23269</v>
      </c>
      <c r="AC49" s="184">
        <v>23758</v>
      </c>
      <c r="AD49" s="593" t="s">
        <v>3</v>
      </c>
      <c r="AK49" s="289"/>
      <c r="AL49" s="289"/>
      <c r="AM49" s="289"/>
      <c r="AN49" s="289"/>
      <c r="AO49" s="289"/>
      <c r="AP49" s="289"/>
    </row>
    <row r="50" spans="3:42" ht="15.75" thickBot="1" x14ac:dyDescent="0.25">
      <c r="C50" s="135"/>
      <c r="D50" s="143"/>
      <c r="E50" s="668"/>
      <c r="F50" s="290" t="s">
        <v>141</v>
      </c>
      <c r="G50" s="153"/>
      <c r="H50" s="154"/>
      <c r="I50" s="155"/>
      <c r="J50" s="185">
        <v>49790</v>
      </c>
      <c r="K50" s="185">
        <v>51687</v>
      </c>
      <c r="L50" s="185">
        <v>54558</v>
      </c>
      <c r="M50" s="185">
        <v>54929</v>
      </c>
      <c r="N50" s="185">
        <v>54086</v>
      </c>
      <c r="O50" s="185">
        <v>53619</v>
      </c>
      <c r="P50" s="185">
        <v>51876</v>
      </c>
      <c r="Q50" s="328">
        <v>47462</v>
      </c>
      <c r="R50" s="328">
        <v>46478</v>
      </c>
      <c r="S50" s="185">
        <v>45605</v>
      </c>
      <c r="T50" s="185">
        <v>38496</v>
      </c>
      <c r="U50" s="185">
        <v>35468</v>
      </c>
      <c r="V50" s="185">
        <v>32427</v>
      </c>
      <c r="W50" s="185">
        <v>32554</v>
      </c>
      <c r="X50" s="185">
        <v>32651</v>
      </c>
      <c r="Y50" s="185">
        <v>33885</v>
      </c>
      <c r="Z50" s="185">
        <v>36456</v>
      </c>
      <c r="AA50" s="185">
        <v>40699</v>
      </c>
      <c r="AB50" s="185">
        <v>37626</v>
      </c>
      <c r="AC50" s="185">
        <v>39823</v>
      </c>
      <c r="AD50" s="594" t="s">
        <v>3</v>
      </c>
      <c r="AK50" s="289"/>
      <c r="AL50" s="289"/>
      <c r="AM50" s="289"/>
      <c r="AN50" s="289"/>
      <c r="AO50" s="289"/>
      <c r="AP50" s="289"/>
    </row>
    <row r="51" spans="3:42" x14ac:dyDescent="0.2">
      <c r="C51" s="135"/>
      <c r="D51" s="156"/>
      <c r="E51" s="157" t="s">
        <v>134</v>
      </c>
      <c r="F51" s="157"/>
      <c r="G51" s="157"/>
      <c r="H51" s="158"/>
      <c r="I51" s="159"/>
      <c r="J51" s="300">
        <v>81733</v>
      </c>
      <c r="K51" s="300">
        <v>81861</v>
      </c>
      <c r="L51" s="300">
        <v>81701</v>
      </c>
      <c r="M51" s="300">
        <v>79501</v>
      </c>
      <c r="N51" s="182">
        <v>76401</v>
      </c>
      <c r="O51" s="182">
        <v>73323</v>
      </c>
      <c r="P51" s="182">
        <v>68283</v>
      </c>
      <c r="Q51" s="325">
        <v>65968</v>
      </c>
      <c r="R51" s="325">
        <v>64806</v>
      </c>
      <c r="S51" s="325">
        <v>61566</v>
      </c>
      <c r="T51" s="325">
        <v>54994</v>
      </c>
      <c r="U51" s="325">
        <v>51238</v>
      </c>
      <c r="V51" s="325">
        <v>46935</v>
      </c>
      <c r="W51" s="325">
        <v>46896</v>
      </c>
      <c r="X51" s="325">
        <v>46335</v>
      </c>
      <c r="Y51" s="325">
        <v>46931</v>
      </c>
      <c r="Z51" s="325">
        <v>50547</v>
      </c>
      <c r="AA51" s="325">
        <v>54562</v>
      </c>
      <c r="AB51" s="325">
        <v>51241</v>
      </c>
      <c r="AC51" s="325">
        <v>53535</v>
      </c>
      <c r="AD51" s="343" t="s">
        <v>3</v>
      </c>
      <c r="AK51" s="289"/>
      <c r="AL51" s="289"/>
      <c r="AM51" s="289"/>
      <c r="AN51" s="289"/>
      <c r="AO51" s="289"/>
      <c r="AP51" s="289"/>
    </row>
    <row r="52" spans="3:42" x14ac:dyDescent="0.2">
      <c r="C52" s="135"/>
      <c r="D52" s="152"/>
      <c r="E52" s="666" t="s">
        <v>4</v>
      </c>
      <c r="F52" s="252" t="s">
        <v>123</v>
      </c>
      <c r="G52" s="137"/>
      <c r="H52" s="138"/>
      <c r="I52" s="139"/>
      <c r="J52" s="186">
        <v>698</v>
      </c>
      <c r="K52" s="186">
        <v>752</v>
      </c>
      <c r="L52" s="186">
        <v>656</v>
      </c>
      <c r="M52" s="186">
        <v>609</v>
      </c>
      <c r="N52" s="183">
        <v>510</v>
      </c>
      <c r="O52" s="183">
        <v>479</v>
      </c>
      <c r="P52" s="183">
        <v>426</v>
      </c>
      <c r="Q52" s="326">
        <v>508</v>
      </c>
      <c r="R52" s="326">
        <v>527</v>
      </c>
      <c r="S52" s="326">
        <v>471</v>
      </c>
      <c r="T52" s="326">
        <v>473</v>
      </c>
      <c r="U52" s="326">
        <v>477</v>
      </c>
      <c r="V52" s="326">
        <v>508</v>
      </c>
      <c r="W52" s="326">
        <v>483</v>
      </c>
      <c r="X52" s="326">
        <v>472</v>
      </c>
      <c r="Y52" s="326">
        <v>506</v>
      </c>
      <c r="Z52" s="326">
        <v>510</v>
      </c>
      <c r="AA52" s="326">
        <v>471</v>
      </c>
      <c r="AB52" s="326">
        <v>499</v>
      </c>
      <c r="AC52" s="326">
        <v>520</v>
      </c>
      <c r="AD52" s="593" t="s">
        <v>3</v>
      </c>
      <c r="AK52" s="289"/>
      <c r="AL52" s="289"/>
      <c r="AM52" s="289"/>
      <c r="AN52" s="289"/>
      <c r="AO52" s="289"/>
      <c r="AP52" s="289"/>
    </row>
    <row r="53" spans="3:42" x14ac:dyDescent="0.2">
      <c r="C53" s="135"/>
      <c r="D53" s="136"/>
      <c r="E53" s="667"/>
      <c r="F53" s="290" t="s">
        <v>63</v>
      </c>
      <c r="G53" s="140"/>
      <c r="H53" s="141"/>
      <c r="I53" s="142"/>
      <c r="J53" s="184">
        <v>38586</v>
      </c>
      <c r="K53" s="184">
        <v>37106</v>
      </c>
      <c r="L53" s="184">
        <v>34998</v>
      </c>
      <c r="M53" s="184">
        <v>32702</v>
      </c>
      <c r="N53" s="184">
        <v>30499</v>
      </c>
      <c r="O53" s="184">
        <v>28024</v>
      </c>
      <c r="P53" s="184">
        <v>24824</v>
      </c>
      <c r="Q53" s="327">
        <v>25371</v>
      </c>
      <c r="R53" s="327">
        <v>25011</v>
      </c>
      <c r="S53" s="327">
        <v>22692</v>
      </c>
      <c r="T53" s="327">
        <v>22003</v>
      </c>
      <c r="U53" s="327">
        <v>20935</v>
      </c>
      <c r="V53" s="327">
        <v>19606</v>
      </c>
      <c r="W53" s="327">
        <v>19589</v>
      </c>
      <c r="X53" s="327">
        <v>19227</v>
      </c>
      <c r="Y53" s="327">
        <v>18869</v>
      </c>
      <c r="Z53" s="327">
        <v>20488</v>
      </c>
      <c r="AA53" s="327">
        <v>21218</v>
      </c>
      <c r="AB53" s="327">
        <v>20466</v>
      </c>
      <c r="AC53" s="327">
        <v>21032</v>
      </c>
      <c r="AD53" s="593" t="s">
        <v>3</v>
      </c>
      <c r="AK53" s="289"/>
      <c r="AL53" s="289"/>
      <c r="AM53" s="289"/>
      <c r="AN53" s="289"/>
      <c r="AO53" s="289"/>
      <c r="AP53" s="289"/>
    </row>
    <row r="54" spans="3:42" ht="13.5" thickBot="1" x14ac:dyDescent="0.25">
      <c r="C54" s="135"/>
      <c r="D54" s="143"/>
      <c r="E54" s="668"/>
      <c r="F54" s="140" t="s">
        <v>64</v>
      </c>
      <c r="G54" s="153"/>
      <c r="H54" s="154"/>
      <c r="I54" s="155"/>
      <c r="J54" s="185">
        <v>42449</v>
      </c>
      <c r="K54" s="185">
        <v>44003</v>
      </c>
      <c r="L54" s="185">
        <v>46047</v>
      </c>
      <c r="M54" s="185">
        <v>46190</v>
      </c>
      <c r="N54" s="185">
        <v>45392</v>
      </c>
      <c r="O54" s="185">
        <v>44820</v>
      </c>
      <c r="P54" s="185">
        <v>43033</v>
      </c>
      <c r="Q54" s="328">
        <v>40089</v>
      </c>
      <c r="R54" s="328">
        <v>39268</v>
      </c>
      <c r="S54" s="328">
        <v>38403</v>
      </c>
      <c r="T54" s="328">
        <v>32518</v>
      </c>
      <c r="U54" s="328">
        <v>29826</v>
      </c>
      <c r="V54" s="328">
        <v>26821</v>
      </c>
      <c r="W54" s="328">
        <v>26824</v>
      </c>
      <c r="X54" s="328">
        <v>26636</v>
      </c>
      <c r="Y54" s="328">
        <v>27556</v>
      </c>
      <c r="Z54" s="328">
        <v>29549</v>
      </c>
      <c r="AA54" s="328">
        <v>32873</v>
      </c>
      <c r="AB54" s="328">
        <v>30276</v>
      </c>
      <c r="AC54" s="328">
        <v>31983</v>
      </c>
      <c r="AD54" s="594" t="s">
        <v>3</v>
      </c>
      <c r="AK54" s="289"/>
      <c r="AL54" s="289"/>
      <c r="AM54" s="289"/>
      <c r="AN54" s="289"/>
      <c r="AO54" s="289"/>
      <c r="AP54" s="289"/>
    </row>
    <row r="55" spans="3:42" x14ac:dyDescent="0.2">
      <c r="C55" s="135"/>
      <c r="D55" s="156"/>
      <c r="E55" s="157" t="s">
        <v>175</v>
      </c>
      <c r="F55" s="157"/>
      <c r="G55" s="157"/>
      <c r="H55" s="158"/>
      <c r="I55" s="159"/>
      <c r="J55" s="301">
        <v>11235</v>
      </c>
      <c r="K55" s="301">
        <v>11464</v>
      </c>
      <c r="L55" s="301">
        <v>12097</v>
      </c>
      <c r="M55" s="301">
        <v>11749</v>
      </c>
      <c r="N55" s="182">
        <v>11766</v>
      </c>
      <c r="O55" s="182">
        <v>11867</v>
      </c>
      <c r="P55" s="182">
        <v>11471</v>
      </c>
      <c r="Q55" s="325">
        <v>10094</v>
      </c>
      <c r="R55" s="325">
        <v>9807</v>
      </c>
      <c r="S55" s="325">
        <v>9551</v>
      </c>
      <c r="T55" s="325">
        <v>8257</v>
      </c>
      <c r="U55" s="325">
        <v>7997</v>
      </c>
      <c r="V55" s="325">
        <v>7688</v>
      </c>
      <c r="W55" s="325">
        <v>7962</v>
      </c>
      <c r="X55" s="325">
        <v>8304</v>
      </c>
      <c r="Y55" s="325">
        <v>8427</v>
      </c>
      <c r="Z55" s="325">
        <v>9288</v>
      </c>
      <c r="AA55" s="325">
        <v>10085</v>
      </c>
      <c r="AB55" s="325">
        <v>9730</v>
      </c>
      <c r="AC55" s="325">
        <v>9991</v>
      </c>
      <c r="AD55" s="343" t="s">
        <v>3</v>
      </c>
      <c r="AK55" s="289"/>
      <c r="AL55" s="289"/>
      <c r="AM55" s="289"/>
      <c r="AN55" s="289"/>
      <c r="AO55" s="289"/>
      <c r="AP55" s="289"/>
    </row>
    <row r="56" spans="3:42" x14ac:dyDescent="0.2">
      <c r="C56" s="135"/>
      <c r="D56" s="152"/>
      <c r="E56" s="666" t="s">
        <v>4</v>
      </c>
      <c r="F56" s="252" t="s">
        <v>123</v>
      </c>
      <c r="G56" s="137"/>
      <c r="H56" s="138"/>
      <c r="I56" s="139"/>
      <c r="J56" s="186">
        <v>51</v>
      </c>
      <c r="K56" s="186">
        <v>65</v>
      </c>
      <c r="L56" s="186">
        <v>42</v>
      </c>
      <c r="M56" s="186">
        <v>36</v>
      </c>
      <c r="N56" s="183">
        <v>65</v>
      </c>
      <c r="O56" s="183">
        <v>34</v>
      </c>
      <c r="P56" s="183">
        <v>38</v>
      </c>
      <c r="Q56" s="326">
        <v>46</v>
      </c>
      <c r="R56" s="326">
        <v>78</v>
      </c>
      <c r="S56" s="326">
        <v>54</v>
      </c>
      <c r="T56" s="326">
        <v>57</v>
      </c>
      <c r="U56" s="326">
        <v>65</v>
      </c>
      <c r="V56" s="326">
        <v>75</v>
      </c>
      <c r="W56" s="326">
        <v>72</v>
      </c>
      <c r="X56" s="326">
        <v>67</v>
      </c>
      <c r="Y56" s="326">
        <v>98</v>
      </c>
      <c r="Z56" s="326">
        <v>108</v>
      </c>
      <c r="AA56" s="326">
        <v>69</v>
      </c>
      <c r="AB56" s="326">
        <v>157</v>
      </c>
      <c r="AC56" s="326">
        <v>126</v>
      </c>
      <c r="AD56" s="593" t="s">
        <v>3</v>
      </c>
      <c r="AK56" s="289"/>
      <c r="AL56" s="289"/>
      <c r="AM56" s="289"/>
      <c r="AN56" s="289"/>
      <c r="AO56" s="289"/>
      <c r="AP56" s="289"/>
    </row>
    <row r="57" spans="3:42" x14ac:dyDescent="0.2">
      <c r="C57" s="135"/>
      <c r="D57" s="136"/>
      <c r="E57" s="667"/>
      <c r="F57" s="290" t="s">
        <v>63</v>
      </c>
      <c r="G57" s="140"/>
      <c r="H57" s="141"/>
      <c r="I57" s="142"/>
      <c r="J57" s="184">
        <v>4303</v>
      </c>
      <c r="K57" s="184">
        <v>4072</v>
      </c>
      <c r="L57" s="184">
        <v>3948</v>
      </c>
      <c r="M57" s="184">
        <v>3500</v>
      </c>
      <c r="N57" s="184">
        <v>3412</v>
      </c>
      <c r="O57" s="184">
        <v>3443</v>
      </c>
      <c r="P57" s="184">
        <v>2979</v>
      </c>
      <c r="Q57" s="327">
        <v>3040</v>
      </c>
      <c r="R57" s="327">
        <v>2885</v>
      </c>
      <c r="S57" s="327">
        <v>2641</v>
      </c>
      <c r="T57" s="327">
        <v>2601</v>
      </c>
      <c r="U57" s="327">
        <v>2604</v>
      </c>
      <c r="V57" s="327">
        <v>2389</v>
      </c>
      <c r="W57" s="327">
        <v>2571</v>
      </c>
      <c r="X57" s="327">
        <v>2605</v>
      </c>
      <c r="Y57" s="327">
        <v>2365</v>
      </c>
      <c r="Z57" s="327">
        <v>2665</v>
      </c>
      <c r="AA57" s="327">
        <v>2684</v>
      </c>
      <c r="AB57" s="327">
        <v>2675</v>
      </c>
      <c r="AC57" s="327">
        <v>2614</v>
      </c>
      <c r="AD57" s="593" t="s">
        <v>3</v>
      </c>
      <c r="AK57" s="289"/>
      <c r="AL57" s="289"/>
      <c r="AM57" s="289"/>
      <c r="AN57" s="289"/>
      <c r="AO57" s="289"/>
      <c r="AP57" s="289"/>
    </row>
    <row r="58" spans="3:42" ht="13.5" thickBot="1" x14ac:dyDescent="0.25">
      <c r="C58" s="135"/>
      <c r="D58" s="143"/>
      <c r="E58" s="668"/>
      <c r="F58" s="311" t="s">
        <v>64</v>
      </c>
      <c r="G58" s="153"/>
      <c r="H58" s="154"/>
      <c r="I58" s="155"/>
      <c r="J58" s="185">
        <v>6881</v>
      </c>
      <c r="K58" s="185">
        <v>7327</v>
      </c>
      <c r="L58" s="185">
        <v>8107</v>
      </c>
      <c r="M58" s="185">
        <v>8213</v>
      </c>
      <c r="N58" s="185">
        <v>8289</v>
      </c>
      <c r="O58" s="185">
        <v>8390</v>
      </c>
      <c r="P58" s="185">
        <v>8454</v>
      </c>
      <c r="Q58" s="328">
        <v>7008</v>
      </c>
      <c r="R58" s="328">
        <v>6844</v>
      </c>
      <c r="S58" s="328">
        <v>6856</v>
      </c>
      <c r="T58" s="328">
        <v>5599</v>
      </c>
      <c r="U58" s="328">
        <v>5328</v>
      </c>
      <c r="V58" s="328">
        <v>5224</v>
      </c>
      <c r="W58" s="328">
        <v>5319</v>
      </c>
      <c r="X58" s="328">
        <v>5632</v>
      </c>
      <c r="Y58" s="328">
        <v>5964</v>
      </c>
      <c r="Z58" s="328">
        <v>6515</v>
      </c>
      <c r="AA58" s="328">
        <v>7332</v>
      </c>
      <c r="AB58" s="328">
        <v>6898</v>
      </c>
      <c r="AC58" s="328">
        <v>7251</v>
      </c>
      <c r="AD58" s="594" t="s">
        <v>3</v>
      </c>
      <c r="AK58" s="289"/>
      <c r="AL58" s="289"/>
      <c r="AM58" s="289"/>
      <c r="AN58" s="289"/>
      <c r="AO58" s="289"/>
      <c r="AP58" s="289"/>
    </row>
    <row r="59" spans="3:42" x14ac:dyDescent="0.2">
      <c r="C59" s="135"/>
      <c r="D59" s="164"/>
      <c r="E59" s="165" t="s">
        <v>133</v>
      </c>
      <c r="F59" s="157"/>
      <c r="G59" s="165"/>
      <c r="H59" s="166"/>
      <c r="I59" s="167"/>
      <c r="J59" s="182">
        <v>610</v>
      </c>
      <c r="K59" s="182">
        <v>482</v>
      </c>
      <c r="L59" s="182">
        <v>504</v>
      </c>
      <c r="M59" s="182">
        <v>650</v>
      </c>
      <c r="N59" s="182">
        <v>538</v>
      </c>
      <c r="O59" s="182">
        <v>521</v>
      </c>
      <c r="P59" s="182">
        <v>501</v>
      </c>
      <c r="Q59" s="325">
        <v>469</v>
      </c>
      <c r="R59" s="325">
        <v>500</v>
      </c>
      <c r="S59" s="325">
        <v>499</v>
      </c>
      <c r="T59" s="325">
        <v>519</v>
      </c>
      <c r="U59" s="325">
        <v>458</v>
      </c>
      <c r="V59" s="325">
        <v>544</v>
      </c>
      <c r="W59" s="325">
        <v>554</v>
      </c>
      <c r="X59" s="325">
        <v>547</v>
      </c>
      <c r="Y59" s="325">
        <v>504</v>
      </c>
      <c r="Z59" s="325">
        <v>554</v>
      </c>
      <c r="AA59" s="325">
        <v>655</v>
      </c>
      <c r="AB59" s="325">
        <v>634</v>
      </c>
      <c r="AC59" s="325">
        <v>751</v>
      </c>
      <c r="AD59" s="343" t="s">
        <v>3</v>
      </c>
      <c r="AK59" s="289"/>
      <c r="AL59" s="289"/>
      <c r="AM59" s="289"/>
      <c r="AN59" s="289"/>
      <c r="AO59" s="289"/>
      <c r="AP59" s="289"/>
    </row>
    <row r="60" spans="3:42" x14ac:dyDescent="0.2">
      <c r="C60" s="135"/>
      <c r="D60" s="152"/>
      <c r="E60" s="666" t="s">
        <v>4</v>
      </c>
      <c r="F60" s="252" t="s">
        <v>123</v>
      </c>
      <c r="G60" s="137"/>
      <c r="H60" s="138"/>
      <c r="I60" s="139"/>
      <c r="J60" s="183">
        <v>74</v>
      </c>
      <c r="K60" s="183">
        <v>44</v>
      </c>
      <c r="L60" s="183">
        <v>43</v>
      </c>
      <c r="M60" s="183">
        <v>31</v>
      </c>
      <c r="N60" s="183">
        <v>41</v>
      </c>
      <c r="O60" s="183">
        <v>27</v>
      </c>
      <c r="P60" s="183">
        <v>34</v>
      </c>
      <c r="Q60" s="326">
        <v>22</v>
      </c>
      <c r="R60" s="326">
        <v>45</v>
      </c>
      <c r="S60" s="326">
        <v>53</v>
      </c>
      <c r="T60" s="326">
        <v>55</v>
      </c>
      <c r="U60" s="326">
        <v>41</v>
      </c>
      <c r="V60" s="326">
        <v>62</v>
      </c>
      <c r="W60" s="326">
        <v>59</v>
      </c>
      <c r="X60" s="326">
        <v>79</v>
      </c>
      <c r="Y60" s="326">
        <v>42</v>
      </c>
      <c r="Z60" s="326">
        <v>75</v>
      </c>
      <c r="AA60" s="326">
        <v>55</v>
      </c>
      <c r="AB60" s="326">
        <v>54</v>
      </c>
      <c r="AC60" s="326">
        <v>50</v>
      </c>
      <c r="AD60" s="593" t="s">
        <v>3</v>
      </c>
      <c r="AK60" s="289"/>
      <c r="AL60" s="289"/>
      <c r="AM60" s="289"/>
      <c r="AN60" s="289"/>
      <c r="AO60" s="289"/>
      <c r="AP60" s="289"/>
    </row>
    <row r="61" spans="3:42" x14ac:dyDescent="0.2">
      <c r="C61" s="135"/>
      <c r="D61" s="136"/>
      <c r="E61" s="667"/>
      <c r="F61" s="290" t="s">
        <v>63</v>
      </c>
      <c r="G61" s="140"/>
      <c r="H61" s="141"/>
      <c r="I61" s="142"/>
      <c r="J61" s="184">
        <v>76</v>
      </c>
      <c r="K61" s="184">
        <v>81</v>
      </c>
      <c r="L61" s="184">
        <v>57</v>
      </c>
      <c r="M61" s="184">
        <v>93</v>
      </c>
      <c r="N61" s="184">
        <v>92</v>
      </c>
      <c r="O61" s="184">
        <v>85</v>
      </c>
      <c r="P61" s="184">
        <v>78</v>
      </c>
      <c r="Q61" s="327">
        <v>82</v>
      </c>
      <c r="R61" s="327">
        <v>89</v>
      </c>
      <c r="S61" s="327">
        <v>100</v>
      </c>
      <c r="T61" s="327">
        <v>85</v>
      </c>
      <c r="U61" s="327">
        <v>103</v>
      </c>
      <c r="V61" s="327">
        <v>100</v>
      </c>
      <c r="W61" s="327">
        <v>84</v>
      </c>
      <c r="X61" s="327">
        <v>85</v>
      </c>
      <c r="Y61" s="327">
        <v>97</v>
      </c>
      <c r="Z61" s="327">
        <v>87</v>
      </c>
      <c r="AA61" s="327">
        <v>106</v>
      </c>
      <c r="AB61" s="327">
        <v>128</v>
      </c>
      <c r="AC61" s="327">
        <v>112</v>
      </c>
      <c r="AD61" s="593" t="s">
        <v>3</v>
      </c>
      <c r="AK61" s="289"/>
      <c r="AL61" s="289"/>
      <c r="AM61" s="289"/>
      <c r="AN61" s="289"/>
      <c r="AO61" s="289"/>
      <c r="AP61" s="289"/>
    </row>
    <row r="62" spans="3:42" ht="13.5" thickBot="1" x14ac:dyDescent="0.25">
      <c r="C62" s="135"/>
      <c r="D62" s="143"/>
      <c r="E62" s="668"/>
      <c r="F62" s="290" t="s">
        <v>64</v>
      </c>
      <c r="G62" s="153"/>
      <c r="H62" s="154"/>
      <c r="I62" s="155"/>
      <c r="J62" s="185">
        <v>460</v>
      </c>
      <c r="K62" s="185">
        <v>357</v>
      </c>
      <c r="L62" s="185">
        <v>404</v>
      </c>
      <c r="M62" s="185">
        <v>526</v>
      </c>
      <c r="N62" s="185">
        <v>405</v>
      </c>
      <c r="O62" s="185">
        <v>409</v>
      </c>
      <c r="P62" s="185">
        <v>389</v>
      </c>
      <c r="Q62" s="328">
        <v>365</v>
      </c>
      <c r="R62" s="328">
        <v>366</v>
      </c>
      <c r="S62" s="328">
        <v>346</v>
      </c>
      <c r="T62" s="328">
        <v>379</v>
      </c>
      <c r="U62" s="328">
        <v>314</v>
      </c>
      <c r="V62" s="328">
        <v>382</v>
      </c>
      <c r="W62" s="328">
        <v>411</v>
      </c>
      <c r="X62" s="328">
        <v>383</v>
      </c>
      <c r="Y62" s="328">
        <v>365</v>
      </c>
      <c r="Z62" s="328">
        <v>392</v>
      </c>
      <c r="AA62" s="328">
        <v>494</v>
      </c>
      <c r="AB62" s="328">
        <v>452</v>
      </c>
      <c r="AC62" s="328">
        <v>589</v>
      </c>
      <c r="AD62" s="594" t="s">
        <v>3</v>
      </c>
      <c r="AK62" s="289"/>
      <c r="AL62" s="289"/>
      <c r="AM62" s="289"/>
      <c r="AN62" s="289"/>
      <c r="AO62" s="289"/>
      <c r="AP62" s="289"/>
    </row>
    <row r="63" spans="3:42" ht="13.5" x14ac:dyDescent="0.25">
      <c r="C63" s="123"/>
      <c r="D63" s="65" t="s">
        <v>89</v>
      </c>
      <c r="E63" s="66"/>
      <c r="F63" s="66"/>
      <c r="G63" s="66"/>
      <c r="H63" s="66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">
        <v>169</v>
      </c>
    </row>
    <row r="64" spans="3:42" ht="12.6" customHeight="1" x14ac:dyDescent="0.2">
      <c r="D64" s="55" t="s">
        <v>1</v>
      </c>
      <c r="E64" s="657" t="s">
        <v>146</v>
      </c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657"/>
      <c r="U64" s="657"/>
      <c r="V64" s="657"/>
      <c r="W64" s="657"/>
      <c r="X64" s="657"/>
      <c r="Y64" s="657"/>
      <c r="Z64" s="657"/>
      <c r="AA64" s="657"/>
      <c r="AB64" s="657"/>
      <c r="AC64" s="657"/>
      <c r="AD64" s="657"/>
    </row>
  </sheetData>
  <mergeCells count="35">
    <mergeCell ref="E22:E24"/>
    <mergeCell ref="E26:E28"/>
    <mergeCell ref="E31:E33"/>
    <mergeCell ref="E64:AD64"/>
    <mergeCell ref="E35:E37"/>
    <mergeCell ref="E39:E41"/>
    <mergeCell ref="E60:E62"/>
    <mergeCell ref="E43:E45"/>
    <mergeCell ref="E48:E50"/>
    <mergeCell ref="E52:E54"/>
    <mergeCell ref="E56:E58"/>
    <mergeCell ref="E18:E20"/>
    <mergeCell ref="Q7:Q10"/>
    <mergeCell ref="M7:M10"/>
    <mergeCell ref="N7:N10"/>
    <mergeCell ref="E14:E16"/>
    <mergeCell ref="J7:J10"/>
    <mergeCell ref="K7:K10"/>
    <mergeCell ref="L7:L10"/>
    <mergeCell ref="D7:I11"/>
    <mergeCell ref="AD7:AD10"/>
    <mergeCell ref="O7:O10"/>
    <mergeCell ref="P7:P10"/>
    <mergeCell ref="R7:R10"/>
    <mergeCell ref="S7:S10"/>
    <mergeCell ref="T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</mergeCells>
  <phoneticPr fontId="0" type="noConversion"/>
  <conditionalFormatting sqref="D7">
    <cfRule type="cellIs" dxfId="38" priority="7" stopIfTrue="1" operator="equal">
      <formula>"   sem (do závorky) poznámku, proč vývojová řada nezečíná jako obvykle - nebo červenou buňku vymazat"</formula>
    </cfRule>
  </conditionalFormatting>
  <conditionalFormatting sqref="G7 AB28:AD28">
    <cfRule type="expression" dxfId="37" priority="5" stopIfTrue="1">
      <formula>#REF!=" "</formula>
    </cfRule>
  </conditionalFormatting>
  <conditionalFormatting sqref="X28">
    <cfRule type="expression" dxfId="36" priority="4" stopIfTrue="1">
      <formula>#REF!=" "</formula>
    </cfRule>
  </conditionalFormatting>
  <conditionalFormatting sqref="Y28">
    <cfRule type="expression" dxfId="35" priority="3" stopIfTrue="1">
      <formula>#REF!=" "</formula>
    </cfRule>
  </conditionalFormatting>
  <conditionalFormatting sqref="Z28:AA28">
    <cfRule type="expression" dxfId="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AD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1" style="57" customWidth="1"/>
    <col min="5" max="5" width="2.140625" style="57" customWidth="1"/>
    <col min="6" max="6" width="1.5703125" style="57" customWidth="1"/>
    <col min="7" max="7" width="15.42578125" style="57" customWidth="1"/>
    <col min="8" max="8" width="13.85546875" style="57" customWidth="1"/>
    <col min="9" max="9" width="1.140625" style="57" customWidth="1"/>
    <col min="10" max="15" width="6.5703125" style="57" hidden="1" customWidth="1"/>
    <col min="16" max="19" width="7.5703125" style="57" hidden="1" customWidth="1"/>
    <col min="20" max="30" width="7.5703125" style="57" customWidth="1"/>
    <col min="31" max="16384" width="9.140625" style="57"/>
  </cols>
  <sheetData>
    <row r="1" spans="2:30" hidden="1" x14ac:dyDescent="0.2"/>
    <row r="2" spans="2:30" ht="12.75" hidden="1" customHeight="1" x14ac:dyDescent="0.2"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30" ht="9" customHeight="1" x14ac:dyDescent="0.2"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2:30" s="58" customFormat="1" ht="15.75" x14ac:dyDescent="0.2">
      <c r="C4" s="124"/>
      <c r="D4" s="125" t="s">
        <v>94</v>
      </c>
      <c r="E4" s="125"/>
      <c r="F4" s="125"/>
      <c r="G4" s="125"/>
      <c r="H4" s="126" t="s">
        <v>124</v>
      </c>
      <c r="I4" s="12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2:30" s="58" customFormat="1" ht="15.75" x14ac:dyDescent="0.2">
      <c r="B5" s="297">
        <v>18</v>
      </c>
      <c r="C5" s="124"/>
      <c r="D5" s="291" t="s">
        <v>214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2:30" s="61" customFormat="1" ht="21" customHeight="1" thickBot="1" x14ac:dyDescent="0.25">
      <c r="C6" s="129"/>
      <c r="D6" s="130"/>
      <c r="E6" s="131"/>
      <c r="F6" s="131"/>
      <c r="G6" s="131"/>
      <c r="H6" s="131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3"/>
    </row>
    <row r="7" spans="2:30" ht="6" customHeight="1" x14ac:dyDescent="0.2">
      <c r="C7" s="134"/>
      <c r="D7" s="671" t="s">
        <v>62</v>
      </c>
      <c r="E7" s="672"/>
      <c r="F7" s="672"/>
      <c r="G7" s="672"/>
      <c r="H7" s="672"/>
      <c r="I7" s="673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134"/>
      <c r="D8" s="674"/>
      <c r="E8" s="675"/>
      <c r="F8" s="675"/>
      <c r="G8" s="675"/>
      <c r="H8" s="675"/>
      <c r="I8" s="676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134"/>
      <c r="D9" s="674"/>
      <c r="E9" s="675"/>
      <c r="F9" s="675"/>
      <c r="G9" s="675"/>
      <c r="H9" s="675"/>
      <c r="I9" s="676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134"/>
      <c r="D10" s="674"/>
      <c r="E10" s="675"/>
      <c r="F10" s="675"/>
      <c r="G10" s="675"/>
      <c r="H10" s="675"/>
      <c r="I10" s="676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" customHeight="1" thickBot="1" x14ac:dyDescent="0.25">
      <c r="C11" s="134"/>
      <c r="D11" s="677"/>
      <c r="E11" s="678"/>
      <c r="F11" s="678"/>
      <c r="G11" s="678"/>
      <c r="H11" s="678"/>
      <c r="I11" s="679"/>
      <c r="J11" s="19"/>
      <c r="K11" s="19"/>
      <c r="L11" s="172"/>
      <c r="M11" s="19"/>
      <c r="N11" s="19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4.25" thickTop="1" thickBot="1" x14ac:dyDescent="0.25">
      <c r="C12" s="134"/>
      <c r="D12" s="144" t="s">
        <v>120</v>
      </c>
      <c r="E12" s="145"/>
      <c r="F12" s="145"/>
      <c r="G12" s="145"/>
      <c r="H12" s="145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446"/>
      <c r="Z12" s="579"/>
      <c r="AA12" s="579"/>
      <c r="AB12" s="579"/>
      <c r="AC12" s="579"/>
      <c r="AD12" s="147"/>
    </row>
    <row r="13" spans="2:30" ht="12.75" customHeight="1" x14ac:dyDescent="0.2">
      <c r="C13" s="135"/>
      <c r="D13" s="148"/>
      <c r="E13" s="149" t="s">
        <v>2</v>
      </c>
      <c r="F13" s="149"/>
      <c r="G13" s="149"/>
      <c r="H13" s="150"/>
      <c r="I13" s="151"/>
      <c r="J13" s="182">
        <v>181938</v>
      </c>
      <c r="K13" s="182">
        <v>183455</v>
      </c>
      <c r="L13" s="182">
        <v>182321</v>
      </c>
      <c r="M13" s="182">
        <v>182120</v>
      </c>
      <c r="N13" s="182">
        <v>177980</v>
      </c>
      <c r="O13" s="325">
        <v>174865</v>
      </c>
      <c r="P13" s="325">
        <v>170954</v>
      </c>
      <c r="Q13" s="325">
        <v>162353</v>
      </c>
      <c r="R13" s="325">
        <v>152714</v>
      </c>
      <c r="S13" s="325">
        <v>143176</v>
      </c>
      <c r="T13" s="325">
        <v>135531</v>
      </c>
      <c r="U13" s="325">
        <v>131918</v>
      </c>
      <c r="V13" s="325">
        <v>128728</v>
      </c>
      <c r="W13" s="325">
        <v>127587</v>
      </c>
      <c r="X13" s="325">
        <v>126669</v>
      </c>
      <c r="Y13" s="182">
        <v>127068</v>
      </c>
      <c r="Z13" s="182">
        <v>129144</v>
      </c>
      <c r="AA13" s="182">
        <v>133383</v>
      </c>
      <c r="AB13" s="182">
        <v>138543</v>
      </c>
      <c r="AC13" s="182">
        <v>145722</v>
      </c>
      <c r="AD13" s="442">
        <v>155337</v>
      </c>
    </row>
    <row r="14" spans="2:30" x14ac:dyDescent="0.2">
      <c r="C14" s="135"/>
      <c r="D14" s="152"/>
      <c r="E14" s="666" t="s">
        <v>4</v>
      </c>
      <c r="F14" s="252" t="s">
        <v>123</v>
      </c>
      <c r="G14" s="137"/>
      <c r="H14" s="138"/>
      <c r="I14" s="139"/>
      <c r="J14" s="186">
        <v>1516</v>
      </c>
      <c r="K14" s="186">
        <v>1391</v>
      </c>
      <c r="L14" s="186">
        <v>1127</v>
      </c>
      <c r="M14" s="186">
        <v>1062</v>
      </c>
      <c r="N14" s="186">
        <v>928</v>
      </c>
      <c r="O14" s="326">
        <v>906</v>
      </c>
      <c r="P14" s="326">
        <v>974</v>
      </c>
      <c r="Q14" s="326">
        <v>1039</v>
      </c>
      <c r="R14" s="326">
        <v>1008</v>
      </c>
      <c r="S14" s="326">
        <v>938</v>
      </c>
      <c r="T14" s="326">
        <v>938</v>
      </c>
      <c r="U14" s="326">
        <v>929</v>
      </c>
      <c r="V14" s="326">
        <v>994</v>
      </c>
      <c r="W14" s="326">
        <v>1117</v>
      </c>
      <c r="X14" s="326">
        <v>1237</v>
      </c>
      <c r="Y14" s="184">
        <v>1280</v>
      </c>
      <c r="Z14" s="184">
        <v>1292</v>
      </c>
      <c r="AA14" s="184">
        <v>1267</v>
      </c>
      <c r="AB14" s="184">
        <v>1248</v>
      </c>
      <c r="AC14" s="184">
        <v>1213</v>
      </c>
      <c r="AD14" s="444">
        <v>1243</v>
      </c>
    </row>
    <row r="15" spans="2:30" ht="15" x14ac:dyDescent="0.2">
      <c r="C15" s="135"/>
      <c r="D15" s="136"/>
      <c r="E15" s="669"/>
      <c r="F15" s="251" t="s">
        <v>140</v>
      </c>
      <c r="G15" s="140"/>
      <c r="H15" s="141"/>
      <c r="I15" s="142"/>
      <c r="J15" s="184">
        <v>51618</v>
      </c>
      <c r="K15" s="184">
        <v>49963</v>
      </c>
      <c r="L15" s="184">
        <v>48148</v>
      </c>
      <c r="M15" s="184">
        <v>46472</v>
      </c>
      <c r="N15" s="184">
        <v>43189</v>
      </c>
      <c r="O15" s="327">
        <v>40248</v>
      </c>
      <c r="P15" s="327">
        <v>38324</v>
      </c>
      <c r="Q15" s="327">
        <v>36139</v>
      </c>
      <c r="R15" s="327">
        <v>34492</v>
      </c>
      <c r="S15" s="327">
        <v>33579</v>
      </c>
      <c r="T15" s="327">
        <v>32847</v>
      </c>
      <c r="U15" s="327">
        <v>32481</v>
      </c>
      <c r="V15" s="327">
        <v>31799</v>
      </c>
      <c r="W15" s="327">
        <v>30794</v>
      </c>
      <c r="X15" s="327">
        <v>29856</v>
      </c>
      <c r="Y15" s="184">
        <v>29599</v>
      </c>
      <c r="Z15" s="184">
        <v>30590</v>
      </c>
      <c r="AA15" s="184">
        <v>31472</v>
      </c>
      <c r="AB15" s="184">
        <v>31847</v>
      </c>
      <c r="AC15" s="184">
        <v>33311</v>
      </c>
      <c r="AD15" s="444">
        <v>35741</v>
      </c>
    </row>
    <row r="16" spans="2:30" ht="15.75" thickBot="1" x14ac:dyDescent="0.25">
      <c r="C16" s="135"/>
      <c r="D16" s="143"/>
      <c r="E16" s="670"/>
      <c r="F16" s="140" t="s">
        <v>141</v>
      </c>
      <c r="G16" s="153"/>
      <c r="H16" s="154"/>
      <c r="I16" s="155"/>
      <c r="J16" s="185">
        <v>128804</v>
      </c>
      <c r="K16" s="185">
        <v>132101</v>
      </c>
      <c r="L16" s="185">
        <v>133046</v>
      </c>
      <c r="M16" s="185">
        <v>134586</v>
      </c>
      <c r="N16" s="185">
        <v>133863</v>
      </c>
      <c r="O16" s="328">
        <v>133711</v>
      </c>
      <c r="P16" s="328">
        <v>131656</v>
      </c>
      <c r="Q16" s="328">
        <v>125175</v>
      </c>
      <c r="R16" s="328">
        <v>117214</v>
      </c>
      <c r="S16" s="328">
        <v>108659</v>
      </c>
      <c r="T16" s="328">
        <v>101746</v>
      </c>
      <c r="U16" s="328">
        <v>98508</v>
      </c>
      <c r="V16" s="328">
        <v>95935</v>
      </c>
      <c r="W16" s="328">
        <v>95676</v>
      </c>
      <c r="X16" s="328">
        <v>95576</v>
      </c>
      <c r="Y16" s="185">
        <v>96189</v>
      </c>
      <c r="Z16" s="185">
        <v>97262</v>
      </c>
      <c r="AA16" s="185">
        <v>100644</v>
      </c>
      <c r="AB16" s="185">
        <v>105448</v>
      </c>
      <c r="AC16" s="185">
        <v>111198</v>
      </c>
      <c r="AD16" s="445">
        <v>118353</v>
      </c>
    </row>
    <row r="17" spans="3:30" ht="12.75" customHeight="1" x14ac:dyDescent="0.2">
      <c r="C17" s="135"/>
      <c r="D17" s="156"/>
      <c r="E17" s="157" t="s">
        <v>134</v>
      </c>
      <c r="F17" s="157"/>
      <c r="G17" s="157"/>
      <c r="H17" s="158"/>
      <c r="I17" s="159"/>
      <c r="J17" s="182">
        <v>152292</v>
      </c>
      <c r="K17" s="182">
        <v>153207</v>
      </c>
      <c r="L17" s="182">
        <v>151813</v>
      </c>
      <c r="M17" s="182">
        <v>150463</v>
      </c>
      <c r="N17" s="182">
        <v>146451</v>
      </c>
      <c r="O17" s="325">
        <v>143443</v>
      </c>
      <c r="P17" s="325">
        <v>140122</v>
      </c>
      <c r="Q17" s="325">
        <v>133921</v>
      </c>
      <c r="R17" s="325">
        <v>126847</v>
      </c>
      <c r="S17" s="325">
        <v>119247</v>
      </c>
      <c r="T17" s="325">
        <v>112492</v>
      </c>
      <c r="U17" s="325">
        <v>108138</v>
      </c>
      <c r="V17" s="325">
        <v>104798</v>
      </c>
      <c r="W17" s="325">
        <v>103020</v>
      </c>
      <c r="X17" s="325">
        <v>101634</v>
      </c>
      <c r="Y17" s="182">
        <v>101765</v>
      </c>
      <c r="Z17" s="182">
        <v>102656</v>
      </c>
      <c r="AA17" s="182">
        <v>105294</v>
      </c>
      <c r="AB17" s="182">
        <v>108383</v>
      </c>
      <c r="AC17" s="182">
        <v>113132</v>
      </c>
      <c r="AD17" s="442">
        <v>119582</v>
      </c>
    </row>
    <row r="18" spans="3:30" x14ac:dyDescent="0.2">
      <c r="C18" s="135"/>
      <c r="D18" s="152"/>
      <c r="E18" s="666" t="s">
        <v>4</v>
      </c>
      <c r="F18" s="252" t="s">
        <v>123</v>
      </c>
      <c r="G18" s="137"/>
      <c r="H18" s="138"/>
      <c r="I18" s="139"/>
      <c r="J18" s="186">
        <v>1192</v>
      </c>
      <c r="K18" s="186">
        <v>1057</v>
      </c>
      <c r="L18" s="186">
        <v>939</v>
      </c>
      <c r="M18" s="186">
        <v>921</v>
      </c>
      <c r="N18" s="186">
        <v>767</v>
      </c>
      <c r="O18" s="326">
        <v>749</v>
      </c>
      <c r="P18" s="326">
        <v>777</v>
      </c>
      <c r="Q18" s="326">
        <v>825</v>
      </c>
      <c r="R18" s="326">
        <v>781</v>
      </c>
      <c r="S18" s="326">
        <v>709</v>
      </c>
      <c r="T18" s="326">
        <v>679</v>
      </c>
      <c r="U18" s="326">
        <v>674</v>
      </c>
      <c r="V18" s="326">
        <v>707</v>
      </c>
      <c r="W18" s="326">
        <v>746</v>
      </c>
      <c r="X18" s="326">
        <v>811</v>
      </c>
      <c r="Y18" s="184">
        <v>826</v>
      </c>
      <c r="Z18" s="184">
        <v>827</v>
      </c>
      <c r="AA18" s="184">
        <v>812</v>
      </c>
      <c r="AB18" s="184">
        <v>762</v>
      </c>
      <c r="AC18" s="184">
        <v>732</v>
      </c>
      <c r="AD18" s="444">
        <v>701</v>
      </c>
    </row>
    <row r="19" spans="3:30" x14ac:dyDescent="0.2">
      <c r="C19" s="135"/>
      <c r="D19" s="136"/>
      <c r="E19" s="667"/>
      <c r="F19" s="251" t="s">
        <v>63</v>
      </c>
      <c r="G19" s="140"/>
      <c r="H19" s="141"/>
      <c r="I19" s="142"/>
      <c r="J19" s="184">
        <v>45486</v>
      </c>
      <c r="K19" s="184">
        <v>44212</v>
      </c>
      <c r="L19" s="184">
        <v>42431</v>
      </c>
      <c r="M19" s="184">
        <v>40731</v>
      </c>
      <c r="N19" s="184">
        <v>37692</v>
      </c>
      <c r="O19" s="327">
        <v>35000</v>
      </c>
      <c r="P19" s="327">
        <v>33147</v>
      </c>
      <c r="Q19" s="327">
        <v>31333</v>
      </c>
      <c r="R19" s="327">
        <v>29945</v>
      </c>
      <c r="S19" s="327">
        <v>29186</v>
      </c>
      <c r="T19" s="327">
        <v>28488</v>
      </c>
      <c r="U19" s="327">
        <v>28120</v>
      </c>
      <c r="V19" s="327">
        <v>27538</v>
      </c>
      <c r="W19" s="327">
        <v>26463</v>
      </c>
      <c r="X19" s="327">
        <v>25513</v>
      </c>
      <c r="Y19" s="184">
        <v>25338</v>
      </c>
      <c r="Z19" s="184">
        <v>26042</v>
      </c>
      <c r="AA19" s="184">
        <v>26771</v>
      </c>
      <c r="AB19" s="184">
        <v>27081</v>
      </c>
      <c r="AC19" s="184">
        <v>28340</v>
      </c>
      <c r="AD19" s="444">
        <v>30377</v>
      </c>
    </row>
    <row r="20" spans="3:30" ht="13.5" thickBot="1" x14ac:dyDescent="0.25">
      <c r="C20" s="135"/>
      <c r="D20" s="143"/>
      <c r="E20" s="668"/>
      <c r="F20" s="140" t="s">
        <v>64</v>
      </c>
      <c r="G20" s="153"/>
      <c r="H20" s="154"/>
      <c r="I20" s="155"/>
      <c r="J20" s="185">
        <v>105614</v>
      </c>
      <c r="K20" s="185">
        <v>107938</v>
      </c>
      <c r="L20" s="185">
        <v>108443</v>
      </c>
      <c r="M20" s="185">
        <v>108811</v>
      </c>
      <c r="N20" s="185">
        <v>107992</v>
      </c>
      <c r="O20" s="328">
        <v>107694</v>
      </c>
      <c r="P20" s="328">
        <v>106198</v>
      </c>
      <c r="Q20" s="328">
        <v>101763</v>
      </c>
      <c r="R20" s="328">
        <v>96121</v>
      </c>
      <c r="S20" s="328">
        <v>89352</v>
      </c>
      <c r="T20" s="328">
        <v>83325</v>
      </c>
      <c r="U20" s="328">
        <v>79344</v>
      </c>
      <c r="V20" s="328">
        <v>76553</v>
      </c>
      <c r="W20" s="328">
        <v>75811</v>
      </c>
      <c r="X20" s="328">
        <v>75310</v>
      </c>
      <c r="Y20" s="185">
        <v>75601</v>
      </c>
      <c r="Z20" s="185">
        <v>75787</v>
      </c>
      <c r="AA20" s="185">
        <v>77711</v>
      </c>
      <c r="AB20" s="185">
        <v>80540</v>
      </c>
      <c r="AC20" s="185">
        <v>84060</v>
      </c>
      <c r="AD20" s="445">
        <v>88504</v>
      </c>
    </row>
    <row r="21" spans="3:30" ht="13.5" customHeight="1" x14ac:dyDescent="0.2">
      <c r="C21" s="135"/>
      <c r="D21" s="156"/>
      <c r="E21" s="157" t="s">
        <v>175</v>
      </c>
      <c r="F21" s="157"/>
      <c r="G21" s="157"/>
      <c r="H21" s="158"/>
      <c r="I21" s="159"/>
      <c r="J21" s="182">
        <v>27596</v>
      </c>
      <c r="K21" s="182">
        <v>28210</v>
      </c>
      <c r="L21" s="182">
        <v>28479</v>
      </c>
      <c r="M21" s="182">
        <v>29632</v>
      </c>
      <c r="N21" s="182">
        <v>29480</v>
      </c>
      <c r="O21" s="325">
        <v>29385</v>
      </c>
      <c r="P21" s="325">
        <v>28799</v>
      </c>
      <c r="Q21" s="325">
        <v>26335</v>
      </c>
      <c r="R21" s="325">
        <v>23776</v>
      </c>
      <c r="S21" s="325">
        <v>21705</v>
      </c>
      <c r="T21" s="325">
        <v>20788</v>
      </c>
      <c r="U21" s="325">
        <v>21477</v>
      </c>
      <c r="V21" s="325">
        <v>21591</v>
      </c>
      <c r="W21" s="325">
        <v>22177</v>
      </c>
      <c r="X21" s="325">
        <v>22621</v>
      </c>
      <c r="Y21" s="182">
        <v>22882</v>
      </c>
      <c r="Z21" s="182">
        <v>24070</v>
      </c>
      <c r="AA21" s="182">
        <v>25549</v>
      </c>
      <c r="AB21" s="182">
        <v>27335</v>
      </c>
      <c r="AC21" s="182">
        <v>29575</v>
      </c>
      <c r="AD21" s="442">
        <v>32548</v>
      </c>
    </row>
    <row r="22" spans="3:30" x14ac:dyDescent="0.2">
      <c r="C22" s="135"/>
      <c r="D22" s="152"/>
      <c r="E22" s="666" t="s">
        <v>4</v>
      </c>
      <c r="F22" s="252" t="s">
        <v>123</v>
      </c>
      <c r="G22" s="137"/>
      <c r="H22" s="138"/>
      <c r="I22" s="139"/>
      <c r="J22" s="186">
        <v>120</v>
      </c>
      <c r="K22" s="186">
        <v>127</v>
      </c>
      <c r="L22" s="186">
        <v>63</v>
      </c>
      <c r="M22" s="186">
        <v>44</v>
      </c>
      <c r="N22" s="186">
        <v>53</v>
      </c>
      <c r="O22" s="326">
        <v>59</v>
      </c>
      <c r="P22" s="326">
        <v>72</v>
      </c>
      <c r="Q22" s="326">
        <v>82</v>
      </c>
      <c r="R22" s="326">
        <v>104</v>
      </c>
      <c r="S22" s="326">
        <v>88</v>
      </c>
      <c r="T22" s="326">
        <v>101</v>
      </c>
      <c r="U22" s="326">
        <v>105</v>
      </c>
      <c r="V22" s="326">
        <v>140</v>
      </c>
      <c r="W22" s="326">
        <v>211</v>
      </c>
      <c r="X22" s="326">
        <v>270</v>
      </c>
      <c r="Y22" s="184">
        <v>321</v>
      </c>
      <c r="Z22" s="184">
        <v>311</v>
      </c>
      <c r="AA22" s="184">
        <v>320</v>
      </c>
      <c r="AB22" s="184">
        <v>358</v>
      </c>
      <c r="AC22" s="184">
        <v>354</v>
      </c>
      <c r="AD22" s="444">
        <v>408</v>
      </c>
    </row>
    <row r="23" spans="3:30" x14ac:dyDescent="0.2">
      <c r="C23" s="135"/>
      <c r="D23" s="136"/>
      <c r="E23" s="667"/>
      <c r="F23" s="290" t="s">
        <v>63</v>
      </c>
      <c r="G23" s="140"/>
      <c r="H23" s="141"/>
      <c r="I23" s="142"/>
      <c r="J23" s="184">
        <v>5999</v>
      </c>
      <c r="K23" s="184">
        <v>5626</v>
      </c>
      <c r="L23" s="184">
        <v>5518</v>
      </c>
      <c r="M23" s="184">
        <v>5506</v>
      </c>
      <c r="N23" s="184">
        <v>5268</v>
      </c>
      <c r="O23" s="327">
        <v>5029</v>
      </c>
      <c r="P23" s="327">
        <v>4940</v>
      </c>
      <c r="Q23" s="327">
        <v>4564</v>
      </c>
      <c r="R23" s="327">
        <v>4290</v>
      </c>
      <c r="S23" s="327">
        <v>4119</v>
      </c>
      <c r="T23" s="327">
        <v>4093</v>
      </c>
      <c r="U23" s="327">
        <v>4086</v>
      </c>
      <c r="V23" s="327">
        <v>4002</v>
      </c>
      <c r="W23" s="327">
        <v>4068</v>
      </c>
      <c r="X23" s="327">
        <v>4089</v>
      </c>
      <c r="Y23" s="184">
        <v>4005</v>
      </c>
      <c r="Z23" s="184">
        <v>4278</v>
      </c>
      <c r="AA23" s="184">
        <v>4418</v>
      </c>
      <c r="AB23" s="184">
        <v>4449</v>
      </c>
      <c r="AC23" s="184">
        <v>4610</v>
      </c>
      <c r="AD23" s="444">
        <v>4947</v>
      </c>
    </row>
    <row r="24" spans="3:30" ht="13.5" thickBot="1" x14ac:dyDescent="0.25">
      <c r="C24" s="135"/>
      <c r="D24" s="143"/>
      <c r="E24" s="668"/>
      <c r="F24" s="140" t="s">
        <v>64</v>
      </c>
      <c r="G24" s="153"/>
      <c r="H24" s="154"/>
      <c r="I24" s="155"/>
      <c r="J24" s="185">
        <v>21477</v>
      </c>
      <c r="K24" s="185">
        <v>22457</v>
      </c>
      <c r="L24" s="185">
        <v>22898</v>
      </c>
      <c r="M24" s="185">
        <v>24082</v>
      </c>
      <c r="N24" s="185">
        <v>24159</v>
      </c>
      <c r="O24" s="328">
        <v>24297</v>
      </c>
      <c r="P24" s="328">
        <v>23787</v>
      </c>
      <c r="Q24" s="328">
        <v>21689</v>
      </c>
      <c r="R24" s="328">
        <v>19382</v>
      </c>
      <c r="S24" s="328">
        <v>17498</v>
      </c>
      <c r="T24" s="328">
        <v>16594</v>
      </c>
      <c r="U24" s="328">
        <v>17286</v>
      </c>
      <c r="V24" s="328">
        <v>17449</v>
      </c>
      <c r="W24" s="328">
        <v>17898</v>
      </c>
      <c r="X24" s="328">
        <v>18262</v>
      </c>
      <c r="Y24" s="185">
        <v>18556</v>
      </c>
      <c r="Z24" s="185">
        <v>19481</v>
      </c>
      <c r="AA24" s="185">
        <v>20811</v>
      </c>
      <c r="AB24" s="185">
        <v>22528</v>
      </c>
      <c r="AC24" s="185">
        <v>24611</v>
      </c>
      <c r="AD24" s="445">
        <v>27193</v>
      </c>
    </row>
    <row r="25" spans="3:30" ht="13.5" customHeight="1" x14ac:dyDescent="0.2">
      <c r="C25" s="135"/>
      <c r="D25" s="156"/>
      <c r="E25" s="157" t="s">
        <v>133</v>
      </c>
      <c r="F25" s="157"/>
      <c r="G25" s="157"/>
      <c r="H25" s="158"/>
      <c r="I25" s="159"/>
      <c r="J25" s="182">
        <v>2050</v>
      </c>
      <c r="K25" s="182">
        <v>2038</v>
      </c>
      <c r="L25" s="182">
        <v>2029</v>
      </c>
      <c r="M25" s="182">
        <v>2025</v>
      </c>
      <c r="N25" s="182">
        <v>2049</v>
      </c>
      <c r="O25" s="325">
        <v>2037</v>
      </c>
      <c r="P25" s="325">
        <v>2033</v>
      </c>
      <c r="Q25" s="325">
        <v>2097</v>
      </c>
      <c r="R25" s="325">
        <v>2091</v>
      </c>
      <c r="S25" s="325">
        <v>2224</v>
      </c>
      <c r="T25" s="325">
        <v>2251</v>
      </c>
      <c r="U25" s="325">
        <v>2303</v>
      </c>
      <c r="V25" s="325">
        <v>2339</v>
      </c>
      <c r="W25" s="325">
        <v>2390</v>
      </c>
      <c r="X25" s="325">
        <v>2414</v>
      </c>
      <c r="Y25" s="182">
        <v>2421</v>
      </c>
      <c r="Z25" s="182">
        <v>2418</v>
      </c>
      <c r="AA25" s="182">
        <v>2540</v>
      </c>
      <c r="AB25" s="182">
        <v>2825</v>
      </c>
      <c r="AC25" s="182">
        <v>3015</v>
      </c>
      <c r="AD25" s="442">
        <v>3207</v>
      </c>
    </row>
    <row r="26" spans="3:30" x14ac:dyDescent="0.2">
      <c r="C26" s="135"/>
      <c r="D26" s="152"/>
      <c r="E26" s="666" t="s">
        <v>4</v>
      </c>
      <c r="F26" s="252" t="s">
        <v>123</v>
      </c>
      <c r="G26" s="137"/>
      <c r="H26" s="138"/>
      <c r="I26" s="139"/>
      <c r="J26" s="186">
        <v>204</v>
      </c>
      <c r="K26" s="186">
        <v>207</v>
      </c>
      <c r="L26" s="186">
        <v>125</v>
      </c>
      <c r="M26" s="186">
        <v>97</v>
      </c>
      <c r="N26" s="186">
        <v>108</v>
      </c>
      <c r="O26" s="329">
        <v>98</v>
      </c>
      <c r="P26" s="329">
        <v>125</v>
      </c>
      <c r="Q26" s="329">
        <v>132</v>
      </c>
      <c r="R26" s="329">
        <v>123</v>
      </c>
      <c r="S26" s="329">
        <v>141</v>
      </c>
      <c r="T26" s="329">
        <v>158</v>
      </c>
      <c r="U26" s="329">
        <v>150</v>
      </c>
      <c r="V26" s="329">
        <v>147</v>
      </c>
      <c r="W26" s="329">
        <v>160</v>
      </c>
      <c r="X26" s="329">
        <v>156</v>
      </c>
      <c r="Y26" s="186">
        <v>133</v>
      </c>
      <c r="Z26" s="186">
        <v>154</v>
      </c>
      <c r="AA26" s="186">
        <v>135</v>
      </c>
      <c r="AB26" s="186">
        <v>128</v>
      </c>
      <c r="AC26" s="186">
        <v>127</v>
      </c>
      <c r="AD26" s="448">
        <v>134</v>
      </c>
    </row>
    <row r="27" spans="3:30" x14ac:dyDescent="0.2">
      <c r="C27" s="135"/>
      <c r="D27" s="136"/>
      <c r="E27" s="680"/>
      <c r="F27" s="290" t="s">
        <v>63</v>
      </c>
      <c r="G27" s="140"/>
      <c r="H27" s="141"/>
      <c r="I27" s="142"/>
      <c r="J27" s="184">
        <v>133</v>
      </c>
      <c r="K27" s="184">
        <v>125</v>
      </c>
      <c r="L27" s="184">
        <v>199</v>
      </c>
      <c r="M27" s="184">
        <v>235</v>
      </c>
      <c r="N27" s="184">
        <v>229</v>
      </c>
      <c r="O27" s="327">
        <v>219</v>
      </c>
      <c r="P27" s="327">
        <v>237</v>
      </c>
      <c r="Q27" s="327">
        <v>242</v>
      </c>
      <c r="R27" s="327">
        <v>257</v>
      </c>
      <c r="S27" s="327">
        <v>274</v>
      </c>
      <c r="T27" s="327">
        <v>266</v>
      </c>
      <c r="U27" s="327">
        <v>275</v>
      </c>
      <c r="V27" s="327">
        <v>259</v>
      </c>
      <c r="W27" s="327">
        <v>263</v>
      </c>
      <c r="X27" s="327">
        <v>254</v>
      </c>
      <c r="Y27" s="184">
        <v>256</v>
      </c>
      <c r="Z27" s="184">
        <v>270</v>
      </c>
      <c r="AA27" s="184">
        <v>283</v>
      </c>
      <c r="AB27" s="184">
        <v>317</v>
      </c>
      <c r="AC27" s="184">
        <v>361</v>
      </c>
      <c r="AD27" s="444">
        <v>417</v>
      </c>
    </row>
    <row r="28" spans="3:30" ht="13.5" thickBot="1" x14ac:dyDescent="0.25">
      <c r="C28" s="135"/>
      <c r="D28" s="143"/>
      <c r="E28" s="681"/>
      <c r="F28" s="140" t="s">
        <v>64</v>
      </c>
      <c r="G28" s="153"/>
      <c r="H28" s="154"/>
      <c r="I28" s="155"/>
      <c r="J28" s="185">
        <v>1713</v>
      </c>
      <c r="K28" s="185">
        <v>1706</v>
      </c>
      <c r="L28" s="185">
        <v>1705</v>
      </c>
      <c r="M28" s="185">
        <v>1693</v>
      </c>
      <c r="N28" s="185">
        <v>1712</v>
      </c>
      <c r="O28" s="328">
        <v>1720</v>
      </c>
      <c r="P28" s="328">
        <v>1671</v>
      </c>
      <c r="Q28" s="328">
        <v>1723</v>
      </c>
      <c r="R28" s="328">
        <v>1711</v>
      </c>
      <c r="S28" s="328">
        <v>1809</v>
      </c>
      <c r="T28" s="328">
        <v>1827</v>
      </c>
      <c r="U28" s="328">
        <v>1878</v>
      </c>
      <c r="V28" s="328">
        <v>1933</v>
      </c>
      <c r="W28" s="328">
        <v>1967</v>
      </c>
      <c r="X28" s="328">
        <v>2004</v>
      </c>
      <c r="Y28" s="185">
        <v>2032</v>
      </c>
      <c r="Z28" s="185">
        <v>1994</v>
      </c>
      <c r="AA28" s="185">
        <v>2122</v>
      </c>
      <c r="AB28" s="185">
        <v>2380</v>
      </c>
      <c r="AC28" s="185">
        <v>2527</v>
      </c>
      <c r="AD28" s="445">
        <v>2656</v>
      </c>
    </row>
    <row r="29" spans="3:30" ht="13.5" thickBot="1" x14ac:dyDescent="0.25">
      <c r="C29" s="134"/>
      <c r="D29" s="160" t="s">
        <v>121</v>
      </c>
      <c r="E29" s="161"/>
      <c r="F29" s="161"/>
      <c r="G29" s="161"/>
      <c r="H29" s="161"/>
      <c r="I29" s="161"/>
      <c r="J29" s="162"/>
      <c r="K29" s="162"/>
      <c r="L29" s="162"/>
      <c r="M29" s="162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398"/>
      <c r="Z29" s="447"/>
      <c r="AA29" s="447"/>
      <c r="AB29" s="447"/>
      <c r="AC29" s="447"/>
      <c r="AD29" s="163"/>
    </row>
    <row r="30" spans="3:30" ht="12.75" customHeight="1" x14ac:dyDescent="0.2">
      <c r="C30" s="135"/>
      <c r="D30" s="148"/>
      <c r="E30" s="149" t="s">
        <v>2</v>
      </c>
      <c r="F30" s="149"/>
      <c r="G30" s="149"/>
      <c r="H30" s="150"/>
      <c r="I30" s="151"/>
      <c r="J30" s="182">
        <v>54131</v>
      </c>
      <c r="K30" s="182">
        <v>53961</v>
      </c>
      <c r="L30" s="182">
        <v>51994</v>
      </c>
      <c r="M30" s="182">
        <v>53794</v>
      </c>
      <c r="N30" s="182">
        <v>50651</v>
      </c>
      <c r="O30" s="325">
        <v>49829</v>
      </c>
      <c r="P30" s="325">
        <v>48243</v>
      </c>
      <c r="Q30" s="325">
        <v>42559</v>
      </c>
      <c r="R30" s="325">
        <v>40276</v>
      </c>
      <c r="S30" s="325">
        <v>38439</v>
      </c>
      <c r="T30" s="325">
        <v>38223</v>
      </c>
      <c r="U30" s="325">
        <v>38478</v>
      </c>
      <c r="V30" s="325">
        <v>37304</v>
      </c>
      <c r="W30" s="325">
        <v>37115</v>
      </c>
      <c r="X30" s="325">
        <v>37609</v>
      </c>
      <c r="Y30" s="182">
        <v>37613</v>
      </c>
      <c r="Z30" s="182">
        <v>38983</v>
      </c>
      <c r="AA30" s="182">
        <v>40001</v>
      </c>
      <c r="AB30" s="182">
        <v>42476</v>
      </c>
      <c r="AC30" s="182">
        <v>46491</v>
      </c>
      <c r="AD30" s="442">
        <v>49440</v>
      </c>
    </row>
    <row r="31" spans="3:30" x14ac:dyDescent="0.2">
      <c r="C31" s="135"/>
      <c r="D31" s="152"/>
      <c r="E31" s="666" t="s">
        <v>4</v>
      </c>
      <c r="F31" s="252" t="s">
        <v>123</v>
      </c>
      <c r="G31" s="137"/>
      <c r="H31" s="138"/>
      <c r="I31" s="139"/>
      <c r="J31" s="186">
        <v>757</v>
      </c>
      <c r="K31" s="186">
        <v>697</v>
      </c>
      <c r="L31" s="186">
        <v>543</v>
      </c>
      <c r="M31" s="186">
        <v>529</v>
      </c>
      <c r="N31" s="186">
        <v>492</v>
      </c>
      <c r="O31" s="326">
        <v>470</v>
      </c>
      <c r="P31" s="326">
        <v>528</v>
      </c>
      <c r="Q31" s="326">
        <v>547</v>
      </c>
      <c r="R31" s="326">
        <v>509</v>
      </c>
      <c r="S31" s="326">
        <v>462</v>
      </c>
      <c r="T31" s="326">
        <v>479</v>
      </c>
      <c r="U31" s="326">
        <v>381</v>
      </c>
      <c r="V31" s="326">
        <v>432</v>
      </c>
      <c r="W31" s="326">
        <v>533</v>
      </c>
      <c r="X31" s="326">
        <v>532</v>
      </c>
      <c r="Y31" s="184">
        <v>464</v>
      </c>
      <c r="Z31" s="184">
        <v>464</v>
      </c>
      <c r="AA31" s="184">
        <v>433</v>
      </c>
      <c r="AB31" s="184">
        <v>424</v>
      </c>
      <c r="AC31" s="184">
        <v>424</v>
      </c>
      <c r="AD31" s="444">
        <v>466</v>
      </c>
    </row>
    <row r="32" spans="3:30" ht="15" x14ac:dyDescent="0.2">
      <c r="C32" s="135"/>
      <c r="D32" s="136"/>
      <c r="E32" s="667"/>
      <c r="F32" s="290" t="s">
        <v>140</v>
      </c>
      <c r="G32" s="140"/>
      <c r="H32" s="141"/>
      <c r="I32" s="142"/>
      <c r="J32" s="184">
        <v>18384</v>
      </c>
      <c r="K32" s="184">
        <v>17996</v>
      </c>
      <c r="L32" s="184">
        <v>16881</v>
      </c>
      <c r="M32" s="184">
        <v>16762</v>
      </c>
      <c r="N32" s="184">
        <v>14965</v>
      </c>
      <c r="O32" s="327">
        <v>14074</v>
      </c>
      <c r="P32" s="327">
        <v>13879</v>
      </c>
      <c r="Q32" s="327">
        <v>12339</v>
      </c>
      <c r="R32" s="327">
        <v>12271</v>
      </c>
      <c r="S32" s="327">
        <v>12024</v>
      </c>
      <c r="T32" s="327">
        <v>11697</v>
      </c>
      <c r="U32" s="327">
        <v>12127</v>
      </c>
      <c r="V32" s="327">
        <v>11519</v>
      </c>
      <c r="W32" s="327">
        <v>10861</v>
      </c>
      <c r="X32" s="327">
        <v>11086</v>
      </c>
      <c r="Y32" s="184">
        <v>11078</v>
      </c>
      <c r="Z32" s="184">
        <v>11730</v>
      </c>
      <c r="AA32" s="184">
        <v>11623</v>
      </c>
      <c r="AB32" s="184">
        <v>11510</v>
      </c>
      <c r="AC32" s="184">
        <v>13488</v>
      </c>
      <c r="AD32" s="444">
        <v>14764</v>
      </c>
    </row>
    <row r="33" spans="3:30" ht="15.75" thickBot="1" x14ac:dyDescent="0.25">
      <c r="C33" s="135"/>
      <c r="D33" s="143"/>
      <c r="E33" s="668"/>
      <c r="F33" s="140" t="s">
        <v>141</v>
      </c>
      <c r="G33" s="153"/>
      <c r="H33" s="154"/>
      <c r="I33" s="155"/>
      <c r="J33" s="185">
        <v>34990</v>
      </c>
      <c r="K33" s="185">
        <v>35268</v>
      </c>
      <c r="L33" s="185">
        <v>34570</v>
      </c>
      <c r="M33" s="185">
        <v>36503</v>
      </c>
      <c r="N33" s="185">
        <v>35194</v>
      </c>
      <c r="O33" s="328">
        <v>35285</v>
      </c>
      <c r="P33" s="328">
        <v>33836</v>
      </c>
      <c r="Q33" s="328">
        <v>29673</v>
      </c>
      <c r="R33" s="328">
        <v>27496</v>
      </c>
      <c r="S33" s="328">
        <v>25953</v>
      </c>
      <c r="T33" s="328">
        <v>26047</v>
      </c>
      <c r="U33" s="328">
        <v>25970</v>
      </c>
      <c r="V33" s="328">
        <v>25353</v>
      </c>
      <c r="W33" s="328">
        <v>25721</v>
      </c>
      <c r="X33" s="328">
        <v>25991</v>
      </c>
      <c r="Y33" s="185">
        <v>26071</v>
      </c>
      <c r="Z33" s="185">
        <v>26789</v>
      </c>
      <c r="AA33" s="185">
        <v>27945</v>
      </c>
      <c r="AB33" s="185">
        <v>30542</v>
      </c>
      <c r="AC33" s="185">
        <v>32579</v>
      </c>
      <c r="AD33" s="445">
        <v>34210</v>
      </c>
    </row>
    <row r="34" spans="3:30" ht="12.75" customHeight="1" x14ac:dyDescent="0.2">
      <c r="C34" s="135"/>
      <c r="D34" s="156"/>
      <c r="E34" s="157" t="s">
        <v>134</v>
      </c>
      <c r="F34" s="157"/>
      <c r="G34" s="157"/>
      <c r="H34" s="158"/>
      <c r="I34" s="159"/>
      <c r="J34" s="182">
        <v>45576</v>
      </c>
      <c r="K34" s="182">
        <v>45262</v>
      </c>
      <c r="L34" s="182">
        <v>43755</v>
      </c>
      <c r="M34" s="182">
        <v>44137</v>
      </c>
      <c r="N34" s="182">
        <v>41812</v>
      </c>
      <c r="O34" s="325">
        <v>41222</v>
      </c>
      <c r="P34" s="325">
        <v>40009</v>
      </c>
      <c r="Q34" s="325">
        <v>35809</v>
      </c>
      <c r="R34" s="325">
        <v>34030</v>
      </c>
      <c r="S34" s="325">
        <v>32109</v>
      </c>
      <c r="T34" s="325">
        <v>31674</v>
      </c>
      <c r="U34" s="325">
        <v>31029</v>
      </c>
      <c r="V34" s="325">
        <v>30160</v>
      </c>
      <c r="W34" s="325">
        <v>29688</v>
      </c>
      <c r="X34" s="325">
        <v>30099</v>
      </c>
      <c r="Y34" s="182">
        <v>30006</v>
      </c>
      <c r="Z34" s="182">
        <v>30532</v>
      </c>
      <c r="AA34" s="182">
        <v>31207</v>
      </c>
      <c r="AB34" s="182">
        <v>32748</v>
      </c>
      <c r="AC34" s="182">
        <v>35693</v>
      </c>
      <c r="AD34" s="442">
        <v>37899</v>
      </c>
    </row>
    <row r="35" spans="3:30" x14ac:dyDescent="0.2">
      <c r="C35" s="135"/>
      <c r="D35" s="152"/>
      <c r="E35" s="666" t="s">
        <v>4</v>
      </c>
      <c r="F35" s="252" t="s">
        <v>123</v>
      </c>
      <c r="G35" s="137"/>
      <c r="H35" s="138"/>
      <c r="I35" s="139"/>
      <c r="J35" s="186">
        <v>603</v>
      </c>
      <c r="K35" s="186">
        <v>521</v>
      </c>
      <c r="L35" s="186">
        <v>461</v>
      </c>
      <c r="M35" s="186">
        <v>453</v>
      </c>
      <c r="N35" s="186">
        <v>420</v>
      </c>
      <c r="O35" s="326">
        <v>369</v>
      </c>
      <c r="P35" s="326">
        <v>425</v>
      </c>
      <c r="Q35" s="326">
        <v>430</v>
      </c>
      <c r="R35" s="326">
        <v>387</v>
      </c>
      <c r="S35" s="326">
        <v>353</v>
      </c>
      <c r="T35" s="326">
        <v>341</v>
      </c>
      <c r="U35" s="326">
        <v>272</v>
      </c>
      <c r="V35" s="326">
        <v>306</v>
      </c>
      <c r="W35" s="326">
        <v>329</v>
      </c>
      <c r="X35" s="326">
        <v>339</v>
      </c>
      <c r="Y35" s="184">
        <v>303</v>
      </c>
      <c r="Z35" s="184">
        <v>319</v>
      </c>
      <c r="AA35" s="184">
        <v>280</v>
      </c>
      <c r="AB35" s="184">
        <v>281</v>
      </c>
      <c r="AC35" s="184">
        <v>248</v>
      </c>
      <c r="AD35" s="444">
        <v>288</v>
      </c>
    </row>
    <row r="36" spans="3:30" x14ac:dyDescent="0.2">
      <c r="C36" s="135"/>
      <c r="D36" s="136"/>
      <c r="E36" s="667"/>
      <c r="F36" s="290" t="s">
        <v>63</v>
      </c>
      <c r="G36" s="140"/>
      <c r="H36" s="141"/>
      <c r="I36" s="142"/>
      <c r="J36" s="184">
        <v>16290</v>
      </c>
      <c r="K36" s="184">
        <v>16053</v>
      </c>
      <c r="L36" s="184">
        <v>14970</v>
      </c>
      <c r="M36" s="184">
        <v>14605</v>
      </c>
      <c r="N36" s="184">
        <v>13039</v>
      </c>
      <c r="O36" s="327">
        <v>12315</v>
      </c>
      <c r="P36" s="327">
        <v>11980</v>
      </c>
      <c r="Q36" s="327">
        <v>10809</v>
      </c>
      <c r="R36" s="327">
        <v>10758</v>
      </c>
      <c r="S36" s="327">
        <v>10451</v>
      </c>
      <c r="T36" s="327">
        <v>10288</v>
      </c>
      <c r="U36" s="327">
        <v>10507</v>
      </c>
      <c r="V36" s="327">
        <v>9965</v>
      </c>
      <c r="W36" s="327">
        <v>9322</v>
      </c>
      <c r="X36" s="327">
        <v>9504</v>
      </c>
      <c r="Y36" s="184">
        <v>9595</v>
      </c>
      <c r="Z36" s="184">
        <v>9963</v>
      </c>
      <c r="AA36" s="184">
        <v>9922</v>
      </c>
      <c r="AB36" s="184">
        <v>9895</v>
      </c>
      <c r="AC36" s="184">
        <v>11513</v>
      </c>
      <c r="AD36" s="444">
        <v>12612</v>
      </c>
    </row>
    <row r="37" spans="3:30" ht="13.5" thickBot="1" x14ac:dyDescent="0.25">
      <c r="C37" s="135"/>
      <c r="D37" s="143"/>
      <c r="E37" s="668"/>
      <c r="F37" s="140" t="s">
        <v>64</v>
      </c>
      <c r="G37" s="153"/>
      <c r="H37" s="154"/>
      <c r="I37" s="155"/>
      <c r="J37" s="185">
        <v>28683</v>
      </c>
      <c r="K37" s="185">
        <v>28688</v>
      </c>
      <c r="L37" s="185">
        <v>28324</v>
      </c>
      <c r="M37" s="185">
        <v>29079</v>
      </c>
      <c r="N37" s="185">
        <v>28353</v>
      </c>
      <c r="O37" s="328">
        <v>28538</v>
      </c>
      <c r="P37" s="328">
        <v>27604</v>
      </c>
      <c r="Q37" s="328">
        <v>24570</v>
      </c>
      <c r="R37" s="328">
        <v>22885</v>
      </c>
      <c r="S37" s="328">
        <v>21305</v>
      </c>
      <c r="T37" s="328">
        <v>21045</v>
      </c>
      <c r="U37" s="328">
        <v>20250</v>
      </c>
      <c r="V37" s="328">
        <v>19889</v>
      </c>
      <c r="W37" s="328">
        <v>20037</v>
      </c>
      <c r="X37" s="328">
        <v>20256</v>
      </c>
      <c r="Y37" s="185">
        <v>20108</v>
      </c>
      <c r="Z37" s="185">
        <v>20250</v>
      </c>
      <c r="AA37" s="185">
        <v>21005</v>
      </c>
      <c r="AB37" s="185">
        <v>22572</v>
      </c>
      <c r="AC37" s="185">
        <v>23932</v>
      </c>
      <c r="AD37" s="445">
        <v>24999</v>
      </c>
    </row>
    <row r="38" spans="3:30" ht="12.75" customHeight="1" x14ac:dyDescent="0.2">
      <c r="C38" s="135"/>
      <c r="D38" s="156"/>
      <c r="E38" s="157" t="s">
        <v>175</v>
      </c>
      <c r="F38" s="157"/>
      <c r="G38" s="157"/>
      <c r="H38" s="158"/>
      <c r="I38" s="159"/>
      <c r="J38" s="182">
        <v>7940</v>
      </c>
      <c r="K38" s="182">
        <v>8055</v>
      </c>
      <c r="L38" s="182">
        <v>7690</v>
      </c>
      <c r="M38" s="182">
        <v>9059</v>
      </c>
      <c r="N38" s="182">
        <v>8231</v>
      </c>
      <c r="O38" s="325">
        <v>8029</v>
      </c>
      <c r="P38" s="325">
        <v>7665</v>
      </c>
      <c r="Q38" s="325">
        <v>6099</v>
      </c>
      <c r="R38" s="325">
        <v>5646</v>
      </c>
      <c r="S38" s="325">
        <v>5621</v>
      </c>
      <c r="T38" s="325">
        <v>5881</v>
      </c>
      <c r="U38" s="325">
        <v>6704</v>
      </c>
      <c r="V38" s="325">
        <v>6437</v>
      </c>
      <c r="W38" s="325">
        <v>6701</v>
      </c>
      <c r="X38" s="325">
        <v>6797</v>
      </c>
      <c r="Y38" s="182">
        <v>6875</v>
      </c>
      <c r="Z38" s="182">
        <v>7650</v>
      </c>
      <c r="AA38" s="182">
        <v>8028</v>
      </c>
      <c r="AB38" s="182">
        <v>8775</v>
      </c>
      <c r="AC38" s="182">
        <v>9819</v>
      </c>
      <c r="AD38" s="442">
        <v>10541</v>
      </c>
    </row>
    <row r="39" spans="3:30" ht="12.75" customHeight="1" x14ac:dyDescent="0.2">
      <c r="C39" s="135"/>
      <c r="D39" s="152"/>
      <c r="E39" s="666" t="s">
        <v>4</v>
      </c>
      <c r="F39" s="252" t="s">
        <v>123</v>
      </c>
      <c r="G39" s="137"/>
      <c r="H39" s="138"/>
      <c r="I39" s="139"/>
      <c r="J39" s="186">
        <v>41</v>
      </c>
      <c r="K39" s="186">
        <v>64</v>
      </c>
      <c r="L39" s="186">
        <v>27</v>
      </c>
      <c r="M39" s="186">
        <v>26</v>
      </c>
      <c r="N39" s="186">
        <v>20</v>
      </c>
      <c r="O39" s="326">
        <v>44</v>
      </c>
      <c r="P39" s="326">
        <v>42</v>
      </c>
      <c r="Q39" s="326">
        <v>41</v>
      </c>
      <c r="R39" s="326">
        <v>58</v>
      </c>
      <c r="S39" s="326">
        <v>33</v>
      </c>
      <c r="T39" s="326">
        <v>55</v>
      </c>
      <c r="U39" s="326">
        <v>38</v>
      </c>
      <c r="V39" s="326">
        <v>72</v>
      </c>
      <c r="W39" s="326">
        <v>122</v>
      </c>
      <c r="X39" s="326">
        <v>133</v>
      </c>
      <c r="Y39" s="184">
        <v>108</v>
      </c>
      <c r="Z39" s="184">
        <v>81</v>
      </c>
      <c r="AA39" s="184">
        <v>104</v>
      </c>
      <c r="AB39" s="184">
        <v>89</v>
      </c>
      <c r="AC39" s="184">
        <v>119</v>
      </c>
      <c r="AD39" s="444">
        <v>128</v>
      </c>
    </row>
    <row r="40" spans="3:30" x14ac:dyDescent="0.2">
      <c r="C40" s="135"/>
      <c r="D40" s="136"/>
      <c r="E40" s="682"/>
      <c r="F40" s="290" t="s">
        <v>63</v>
      </c>
      <c r="G40" s="140"/>
      <c r="H40" s="141"/>
      <c r="I40" s="142"/>
      <c r="J40" s="184">
        <v>2051</v>
      </c>
      <c r="K40" s="184">
        <v>1900</v>
      </c>
      <c r="L40" s="184">
        <v>1836</v>
      </c>
      <c r="M40" s="184">
        <v>2071</v>
      </c>
      <c r="N40" s="184">
        <v>1834</v>
      </c>
      <c r="O40" s="327">
        <v>1684</v>
      </c>
      <c r="P40" s="327">
        <v>1806</v>
      </c>
      <c r="Q40" s="327">
        <v>1437</v>
      </c>
      <c r="R40" s="327">
        <v>1427</v>
      </c>
      <c r="S40" s="327">
        <v>1473</v>
      </c>
      <c r="T40" s="327">
        <v>1319</v>
      </c>
      <c r="U40" s="327">
        <v>1528</v>
      </c>
      <c r="V40" s="327">
        <v>1473</v>
      </c>
      <c r="W40" s="327">
        <v>1443</v>
      </c>
      <c r="X40" s="327">
        <v>1509</v>
      </c>
      <c r="Y40" s="184">
        <v>1401</v>
      </c>
      <c r="Z40" s="184">
        <v>1654</v>
      </c>
      <c r="AA40" s="184">
        <v>1606</v>
      </c>
      <c r="AB40" s="184">
        <v>1492</v>
      </c>
      <c r="AC40" s="184">
        <v>1823</v>
      </c>
      <c r="AD40" s="444">
        <v>1993</v>
      </c>
    </row>
    <row r="41" spans="3:30" ht="13.5" thickBot="1" x14ac:dyDescent="0.25">
      <c r="C41" s="135"/>
      <c r="D41" s="143"/>
      <c r="E41" s="683"/>
      <c r="F41" s="311" t="s">
        <v>64</v>
      </c>
      <c r="G41" s="153"/>
      <c r="H41" s="154"/>
      <c r="I41" s="155"/>
      <c r="J41" s="185">
        <v>5848</v>
      </c>
      <c r="K41" s="185">
        <v>6091</v>
      </c>
      <c r="L41" s="185">
        <v>5827</v>
      </c>
      <c r="M41" s="185">
        <v>6962</v>
      </c>
      <c r="N41" s="185">
        <v>6377</v>
      </c>
      <c r="O41" s="328">
        <v>6301</v>
      </c>
      <c r="P41" s="328">
        <v>5817</v>
      </c>
      <c r="Q41" s="328">
        <v>4621</v>
      </c>
      <c r="R41" s="328">
        <v>4161</v>
      </c>
      <c r="S41" s="328">
        <v>4115</v>
      </c>
      <c r="T41" s="328">
        <v>4507</v>
      </c>
      <c r="U41" s="328">
        <v>5138</v>
      </c>
      <c r="V41" s="328">
        <v>4892</v>
      </c>
      <c r="W41" s="328">
        <v>5136</v>
      </c>
      <c r="X41" s="328">
        <v>5155</v>
      </c>
      <c r="Y41" s="185">
        <v>5366</v>
      </c>
      <c r="Z41" s="185">
        <v>5915</v>
      </c>
      <c r="AA41" s="185">
        <v>6318</v>
      </c>
      <c r="AB41" s="185">
        <v>7194</v>
      </c>
      <c r="AC41" s="185">
        <v>7877</v>
      </c>
      <c r="AD41" s="445">
        <v>8420</v>
      </c>
    </row>
    <row r="42" spans="3:30" ht="12.75" customHeight="1" x14ac:dyDescent="0.2">
      <c r="C42" s="135"/>
      <c r="D42" s="156"/>
      <c r="E42" s="157" t="s">
        <v>133</v>
      </c>
      <c r="F42" s="157"/>
      <c r="G42" s="157"/>
      <c r="H42" s="158"/>
      <c r="I42" s="159"/>
      <c r="J42" s="182">
        <v>615</v>
      </c>
      <c r="K42" s="182">
        <v>644</v>
      </c>
      <c r="L42" s="182">
        <v>549</v>
      </c>
      <c r="M42" s="182">
        <v>598</v>
      </c>
      <c r="N42" s="182">
        <v>608</v>
      </c>
      <c r="O42" s="325">
        <v>578</v>
      </c>
      <c r="P42" s="325">
        <v>569</v>
      </c>
      <c r="Q42" s="325">
        <v>651</v>
      </c>
      <c r="R42" s="325">
        <v>600</v>
      </c>
      <c r="S42" s="325">
        <v>709</v>
      </c>
      <c r="T42" s="325">
        <v>668</v>
      </c>
      <c r="U42" s="325">
        <v>745</v>
      </c>
      <c r="V42" s="325">
        <v>707</v>
      </c>
      <c r="W42" s="325">
        <v>726</v>
      </c>
      <c r="X42" s="325">
        <v>713</v>
      </c>
      <c r="Y42" s="182">
        <v>732</v>
      </c>
      <c r="Z42" s="182">
        <v>801</v>
      </c>
      <c r="AA42" s="182">
        <v>766</v>
      </c>
      <c r="AB42" s="182">
        <v>953</v>
      </c>
      <c r="AC42" s="182">
        <v>979</v>
      </c>
      <c r="AD42" s="442">
        <v>1000</v>
      </c>
    </row>
    <row r="43" spans="3:30" x14ac:dyDescent="0.2">
      <c r="C43" s="135"/>
      <c r="D43" s="152"/>
      <c r="E43" s="666" t="s">
        <v>4</v>
      </c>
      <c r="F43" s="252" t="s">
        <v>123</v>
      </c>
      <c r="G43" s="137"/>
      <c r="H43" s="138"/>
      <c r="I43" s="139"/>
      <c r="J43" s="186">
        <v>113</v>
      </c>
      <c r="K43" s="186">
        <v>112</v>
      </c>
      <c r="L43" s="186">
        <v>55</v>
      </c>
      <c r="M43" s="186">
        <v>50</v>
      </c>
      <c r="N43" s="186">
        <v>52</v>
      </c>
      <c r="O43" s="329">
        <v>57</v>
      </c>
      <c r="P43" s="329">
        <v>61</v>
      </c>
      <c r="Q43" s="329">
        <v>76</v>
      </c>
      <c r="R43" s="329">
        <v>64</v>
      </c>
      <c r="S43" s="329">
        <v>76</v>
      </c>
      <c r="T43" s="329">
        <v>83</v>
      </c>
      <c r="U43" s="329">
        <v>71</v>
      </c>
      <c r="V43" s="329">
        <v>54</v>
      </c>
      <c r="W43" s="329">
        <v>82</v>
      </c>
      <c r="X43" s="329">
        <v>60</v>
      </c>
      <c r="Y43" s="186">
        <v>53</v>
      </c>
      <c r="Z43" s="186">
        <v>64</v>
      </c>
      <c r="AA43" s="186">
        <v>49</v>
      </c>
      <c r="AB43" s="186">
        <v>54</v>
      </c>
      <c r="AC43" s="186">
        <v>57</v>
      </c>
      <c r="AD43" s="448">
        <v>50</v>
      </c>
    </row>
    <row r="44" spans="3:30" x14ac:dyDescent="0.2">
      <c r="C44" s="135"/>
      <c r="D44" s="136"/>
      <c r="E44" s="680"/>
      <c r="F44" s="290" t="s">
        <v>63</v>
      </c>
      <c r="G44" s="140"/>
      <c r="H44" s="141"/>
      <c r="I44" s="142"/>
      <c r="J44" s="184">
        <v>43</v>
      </c>
      <c r="K44" s="184">
        <v>43</v>
      </c>
      <c r="L44" s="184">
        <v>75</v>
      </c>
      <c r="M44" s="184">
        <v>86</v>
      </c>
      <c r="N44" s="184">
        <v>92</v>
      </c>
      <c r="O44" s="327">
        <v>75</v>
      </c>
      <c r="P44" s="327">
        <v>93</v>
      </c>
      <c r="Q44" s="327">
        <v>93</v>
      </c>
      <c r="R44" s="327">
        <v>86</v>
      </c>
      <c r="S44" s="327">
        <v>100</v>
      </c>
      <c r="T44" s="327">
        <v>90</v>
      </c>
      <c r="U44" s="327">
        <v>92</v>
      </c>
      <c r="V44" s="327">
        <v>81</v>
      </c>
      <c r="W44" s="327">
        <v>96</v>
      </c>
      <c r="X44" s="327">
        <v>73</v>
      </c>
      <c r="Y44" s="184">
        <v>82</v>
      </c>
      <c r="Z44" s="184">
        <v>113</v>
      </c>
      <c r="AA44" s="184">
        <v>95</v>
      </c>
      <c r="AB44" s="184">
        <v>123</v>
      </c>
      <c r="AC44" s="184">
        <v>152</v>
      </c>
      <c r="AD44" s="444">
        <v>159</v>
      </c>
    </row>
    <row r="45" spans="3:30" ht="13.5" thickBot="1" x14ac:dyDescent="0.25">
      <c r="C45" s="135"/>
      <c r="D45" s="143"/>
      <c r="E45" s="681"/>
      <c r="F45" s="290" t="s">
        <v>64</v>
      </c>
      <c r="G45" s="153"/>
      <c r="H45" s="154"/>
      <c r="I45" s="155"/>
      <c r="J45" s="185">
        <v>459</v>
      </c>
      <c r="K45" s="185">
        <v>489</v>
      </c>
      <c r="L45" s="185">
        <v>419</v>
      </c>
      <c r="M45" s="185">
        <v>462</v>
      </c>
      <c r="N45" s="185">
        <v>464</v>
      </c>
      <c r="O45" s="328">
        <v>446</v>
      </c>
      <c r="P45" s="328">
        <v>415</v>
      </c>
      <c r="Q45" s="328">
        <v>482</v>
      </c>
      <c r="R45" s="328">
        <v>450</v>
      </c>
      <c r="S45" s="328">
        <v>533</v>
      </c>
      <c r="T45" s="328">
        <v>495</v>
      </c>
      <c r="U45" s="328">
        <v>582</v>
      </c>
      <c r="V45" s="328">
        <v>572</v>
      </c>
      <c r="W45" s="328">
        <v>548</v>
      </c>
      <c r="X45" s="328">
        <v>580</v>
      </c>
      <c r="Y45" s="185">
        <v>597</v>
      </c>
      <c r="Z45" s="185">
        <v>624</v>
      </c>
      <c r="AA45" s="185">
        <v>622</v>
      </c>
      <c r="AB45" s="185">
        <v>776</v>
      </c>
      <c r="AC45" s="185">
        <v>770</v>
      </c>
      <c r="AD45" s="445">
        <v>791</v>
      </c>
    </row>
    <row r="46" spans="3:30" ht="13.5" thickBot="1" x14ac:dyDescent="0.25">
      <c r="C46" s="134"/>
      <c r="D46" s="160" t="s">
        <v>122</v>
      </c>
      <c r="E46" s="161"/>
      <c r="F46" s="161"/>
      <c r="G46" s="161"/>
      <c r="H46" s="161"/>
      <c r="I46" s="161"/>
      <c r="J46" s="162"/>
      <c r="K46" s="162"/>
      <c r="L46" s="162"/>
      <c r="M46" s="162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</row>
    <row r="47" spans="3:30" ht="12.75" customHeight="1" x14ac:dyDescent="0.2">
      <c r="C47" s="135"/>
      <c r="D47" s="148"/>
      <c r="E47" s="149" t="s">
        <v>2</v>
      </c>
      <c r="F47" s="149"/>
      <c r="G47" s="149"/>
      <c r="H47" s="150"/>
      <c r="I47" s="151"/>
      <c r="J47" s="182">
        <v>43190</v>
      </c>
      <c r="K47" s="182">
        <v>43468</v>
      </c>
      <c r="L47" s="182">
        <v>44080</v>
      </c>
      <c r="M47" s="182">
        <v>43275</v>
      </c>
      <c r="N47" s="182">
        <v>41657</v>
      </c>
      <c r="O47" s="325">
        <v>40833</v>
      </c>
      <c r="P47" s="325">
        <v>37941</v>
      </c>
      <c r="Q47" s="325">
        <v>34582</v>
      </c>
      <c r="R47" s="325">
        <v>34343</v>
      </c>
      <c r="S47" s="325">
        <v>33088</v>
      </c>
      <c r="T47" s="325">
        <v>29041</v>
      </c>
      <c r="U47" s="325">
        <v>27384</v>
      </c>
      <c r="V47" s="325">
        <v>25229</v>
      </c>
      <c r="W47" s="325">
        <v>25659</v>
      </c>
      <c r="X47" s="325">
        <v>24986</v>
      </c>
      <c r="Y47" s="325">
        <v>25231</v>
      </c>
      <c r="Z47" s="325">
        <v>27146</v>
      </c>
      <c r="AA47" s="325">
        <v>30095</v>
      </c>
      <c r="AB47" s="325">
        <v>28191</v>
      </c>
      <c r="AC47" s="325">
        <v>29296</v>
      </c>
      <c r="AD47" s="343" t="s">
        <v>3</v>
      </c>
    </row>
    <row r="48" spans="3:30" x14ac:dyDescent="0.2">
      <c r="C48" s="135"/>
      <c r="D48" s="152"/>
      <c r="E48" s="666" t="s">
        <v>4</v>
      </c>
      <c r="F48" s="252" t="s">
        <v>123</v>
      </c>
      <c r="G48" s="137"/>
      <c r="H48" s="138"/>
      <c r="I48" s="139"/>
      <c r="J48" s="186">
        <v>453</v>
      </c>
      <c r="K48" s="186">
        <v>439</v>
      </c>
      <c r="L48" s="186">
        <v>329</v>
      </c>
      <c r="M48" s="186">
        <v>369</v>
      </c>
      <c r="N48" s="186">
        <v>356</v>
      </c>
      <c r="O48" s="326">
        <v>293</v>
      </c>
      <c r="P48" s="326">
        <v>270</v>
      </c>
      <c r="Q48" s="326">
        <v>297</v>
      </c>
      <c r="R48" s="326">
        <v>348</v>
      </c>
      <c r="S48" s="326">
        <v>288</v>
      </c>
      <c r="T48" s="326">
        <v>306</v>
      </c>
      <c r="U48" s="326">
        <v>282</v>
      </c>
      <c r="V48" s="326">
        <v>292</v>
      </c>
      <c r="W48" s="326">
        <v>270</v>
      </c>
      <c r="X48" s="326">
        <v>277</v>
      </c>
      <c r="Y48" s="326">
        <v>302</v>
      </c>
      <c r="Z48" s="326">
        <v>321</v>
      </c>
      <c r="AA48" s="326">
        <v>286</v>
      </c>
      <c r="AB48" s="326">
        <v>310</v>
      </c>
      <c r="AC48" s="326">
        <v>323</v>
      </c>
      <c r="AD48" s="593" t="s">
        <v>3</v>
      </c>
    </row>
    <row r="49" spans="3:30" ht="15" x14ac:dyDescent="0.2">
      <c r="C49" s="135"/>
      <c r="D49" s="136"/>
      <c r="E49" s="667"/>
      <c r="F49" s="290" t="s">
        <v>140</v>
      </c>
      <c r="G49" s="140"/>
      <c r="H49" s="141"/>
      <c r="I49" s="142"/>
      <c r="J49" s="184">
        <v>15279</v>
      </c>
      <c r="K49" s="184">
        <v>14406</v>
      </c>
      <c r="L49" s="184">
        <v>13809</v>
      </c>
      <c r="M49" s="184">
        <v>13047</v>
      </c>
      <c r="N49" s="184">
        <v>11989</v>
      </c>
      <c r="O49" s="327">
        <v>11262</v>
      </c>
      <c r="P49" s="327">
        <v>9634</v>
      </c>
      <c r="Q49" s="327">
        <v>9646</v>
      </c>
      <c r="R49" s="327">
        <v>9138</v>
      </c>
      <c r="S49" s="327">
        <v>8278</v>
      </c>
      <c r="T49" s="327">
        <v>8233</v>
      </c>
      <c r="U49" s="327">
        <v>7811</v>
      </c>
      <c r="V49" s="327">
        <v>7380</v>
      </c>
      <c r="W49" s="327">
        <v>7752</v>
      </c>
      <c r="X49" s="327">
        <v>7401</v>
      </c>
      <c r="Y49" s="327">
        <v>7044</v>
      </c>
      <c r="Z49" s="327">
        <v>7751</v>
      </c>
      <c r="AA49" s="327">
        <v>8088</v>
      </c>
      <c r="AB49" s="327">
        <v>7948</v>
      </c>
      <c r="AC49" s="327">
        <v>7959</v>
      </c>
      <c r="AD49" s="593" t="s">
        <v>3</v>
      </c>
    </row>
    <row r="50" spans="3:30" ht="15.75" thickBot="1" x14ac:dyDescent="0.25">
      <c r="C50" s="135"/>
      <c r="D50" s="143"/>
      <c r="E50" s="668"/>
      <c r="F50" s="140" t="s">
        <v>141</v>
      </c>
      <c r="G50" s="153"/>
      <c r="H50" s="154"/>
      <c r="I50" s="155"/>
      <c r="J50" s="185">
        <v>27458</v>
      </c>
      <c r="K50" s="185">
        <v>28623</v>
      </c>
      <c r="L50" s="185">
        <v>29942</v>
      </c>
      <c r="M50" s="185">
        <v>29859</v>
      </c>
      <c r="N50" s="185">
        <v>29312</v>
      </c>
      <c r="O50" s="328">
        <v>29278</v>
      </c>
      <c r="P50" s="328">
        <v>28037</v>
      </c>
      <c r="Q50" s="328">
        <v>24639</v>
      </c>
      <c r="R50" s="328">
        <v>24857</v>
      </c>
      <c r="S50" s="328">
        <v>24522</v>
      </c>
      <c r="T50" s="328">
        <v>20502</v>
      </c>
      <c r="U50" s="328">
        <v>19291</v>
      </c>
      <c r="V50" s="328">
        <v>17557</v>
      </c>
      <c r="W50" s="328">
        <v>17637</v>
      </c>
      <c r="X50" s="328">
        <v>17308</v>
      </c>
      <c r="Y50" s="328">
        <v>17885</v>
      </c>
      <c r="Z50" s="328">
        <v>19074</v>
      </c>
      <c r="AA50" s="328">
        <v>21721</v>
      </c>
      <c r="AB50" s="328">
        <v>19933</v>
      </c>
      <c r="AC50" s="328">
        <v>21014</v>
      </c>
      <c r="AD50" s="594" t="s">
        <v>3</v>
      </c>
    </row>
    <row r="51" spans="3:30" ht="12.75" customHeight="1" x14ac:dyDescent="0.2">
      <c r="C51" s="135"/>
      <c r="D51" s="156"/>
      <c r="E51" s="157" t="s">
        <v>134</v>
      </c>
      <c r="F51" s="157"/>
      <c r="G51" s="157"/>
      <c r="H51" s="158"/>
      <c r="I51" s="159"/>
      <c r="J51" s="182">
        <v>36360</v>
      </c>
      <c r="K51" s="182">
        <v>36690</v>
      </c>
      <c r="L51" s="182">
        <v>36909</v>
      </c>
      <c r="M51" s="182">
        <v>36063</v>
      </c>
      <c r="N51" s="182">
        <v>34563</v>
      </c>
      <c r="O51" s="325">
        <v>33821</v>
      </c>
      <c r="P51" s="325">
        <v>31009</v>
      </c>
      <c r="Q51" s="325">
        <v>28811</v>
      </c>
      <c r="R51" s="325">
        <v>28477</v>
      </c>
      <c r="S51" s="325">
        <v>27582</v>
      </c>
      <c r="T51" s="325">
        <v>24214</v>
      </c>
      <c r="U51" s="325">
        <v>22636</v>
      </c>
      <c r="V51" s="325">
        <v>20441</v>
      </c>
      <c r="W51" s="325">
        <v>20698</v>
      </c>
      <c r="X51" s="325">
        <v>19919</v>
      </c>
      <c r="Y51" s="325">
        <v>19981</v>
      </c>
      <c r="Z51" s="325">
        <v>21517</v>
      </c>
      <c r="AA51" s="325">
        <v>23749</v>
      </c>
      <c r="AB51" s="325">
        <v>21980</v>
      </c>
      <c r="AC51" s="325">
        <v>22863</v>
      </c>
      <c r="AD51" s="343" t="s">
        <v>3</v>
      </c>
    </row>
    <row r="52" spans="3:30" x14ac:dyDescent="0.2">
      <c r="C52" s="135"/>
      <c r="D52" s="152"/>
      <c r="E52" s="666" t="s">
        <v>4</v>
      </c>
      <c r="F52" s="252" t="s">
        <v>123</v>
      </c>
      <c r="G52" s="137"/>
      <c r="H52" s="138"/>
      <c r="I52" s="139"/>
      <c r="J52" s="186">
        <v>360</v>
      </c>
      <c r="K52" s="186">
        <v>363</v>
      </c>
      <c r="L52" s="186">
        <v>272</v>
      </c>
      <c r="M52" s="186">
        <v>326</v>
      </c>
      <c r="N52" s="186">
        <v>285</v>
      </c>
      <c r="O52" s="326">
        <v>251</v>
      </c>
      <c r="P52" s="326">
        <v>219</v>
      </c>
      <c r="Q52" s="326">
        <v>258</v>
      </c>
      <c r="R52" s="326">
        <v>266</v>
      </c>
      <c r="S52" s="326">
        <v>214</v>
      </c>
      <c r="T52" s="326">
        <v>229</v>
      </c>
      <c r="U52" s="326">
        <v>210</v>
      </c>
      <c r="V52" s="326">
        <v>210</v>
      </c>
      <c r="W52" s="326">
        <v>193</v>
      </c>
      <c r="X52" s="326">
        <v>194</v>
      </c>
      <c r="Y52" s="326">
        <v>225</v>
      </c>
      <c r="Z52" s="326">
        <v>220</v>
      </c>
      <c r="AA52" s="326">
        <v>218</v>
      </c>
      <c r="AB52" s="326">
        <v>191</v>
      </c>
      <c r="AC52" s="326">
        <v>234</v>
      </c>
      <c r="AD52" s="593" t="s">
        <v>3</v>
      </c>
    </row>
    <row r="53" spans="3:30" x14ac:dyDescent="0.2">
      <c r="C53" s="135"/>
      <c r="D53" s="136"/>
      <c r="E53" s="667"/>
      <c r="F53" s="290" t="s">
        <v>63</v>
      </c>
      <c r="G53" s="140"/>
      <c r="H53" s="141"/>
      <c r="I53" s="142"/>
      <c r="J53" s="184">
        <v>13367</v>
      </c>
      <c r="K53" s="184">
        <v>12637</v>
      </c>
      <c r="L53" s="184">
        <v>12067</v>
      </c>
      <c r="M53" s="184">
        <v>11405</v>
      </c>
      <c r="N53" s="184">
        <v>10477</v>
      </c>
      <c r="O53" s="327">
        <v>9715</v>
      </c>
      <c r="P53" s="327">
        <v>8299</v>
      </c>
      <c r="Q53" s="327">
        <v>8318</v>
      </c>
      <c r="R53" s="327">
        <v>7830</v>
      </c>
      <c r="S53" s="327">
        <v>7183</v>
      </c>
      <c r="T53" s="327">
        <v>7105</v>
      </c>
      <c r="U53" s="327">
        <v>6658</v>
      </c>
      <c r="V53" s="327">
        <v>6357</v>
      </c>
      <c r="W53" s="327">
        <v>6606</v>
      </c>
      <c r="X53" s="327">
        <v>6314</v>
      </c>
      <c r="Y53" s="327">
        <v>5967</v>
      </c>
      <c r="Z53" s="327">
        <v>6580</v>
      </c>
      <c r="AA53" s="327">
        <v>6880</v>
      </c>
      <c r="AB53" s="327">
        <v>6680</v>
      </c>
      <c r="AC53" s="327">
        <v>6711</v>
      </c>
      <c r="AD53" s="593" t="s">
        <v>3</v>
      </c>
    </row>
    <row r="54" spans="3:30" ht="13.5" thickBot="1" x14ac:dyDescent="0.25">
      <c r="C54" s="135"/>
      <c r="D54" s="143"/>
      <c r="E54" s="668"/>
      <c r="F54" s="140" t="s">
        <v>64</v>
      </c>
      <c r="G54" s="153"/>
      <c r="H54" s="154"/>
      <c r="I54" s="155"/>
      <c r="J54" s="185">
        <v>22633</v>
      </c>
      <c r="K54" s="185">
        <v>23690</v>
      </c>
      <c r="L54" s="185">
        <v>24570</v>
      </c>
      <c r="M54" s="185">
        <v>24332</v>
      </c>
      <c r="N54" s="185">
        <v>23801</v>
      </c>
      <c r="O54" s="328">
        <v>23855</v>
      </c>
      <c r="P54" s="328">
        <v>22491</v>
      </c>
      <c r="Q54" s="328">
        <v>20235</v>
      </c>
      <c r="R54" s="328">
        <v>20381</v>
      </c>
      <c r="S54" s="328">
        <v>20185</v>
      </c>
      <c r="T54" s="328">
        <v>16880</v>
      </c>
      <c r="U54" s="328">
        <v>15768</v>
      </c>
      <c r="V54" s="328">
        <v>13874</v>
      </c>
      <c r="W54" s="328">
        <v>13899</v>
      </c>
      <c r="X54" s="328">
        <v>13411</v>
      </c>
      <c r="Y54" s="328">
        <v>13789</v>
      </c>
      <c r="Z54" s="328">
        <v>14717</v>
      </c>
      <c r="AA54" s="328">
        <v>16651</v>
      </c>
      <c r="AB54" s="328">
        <v>15109</v>
      </c>
      <c r="AC54" s="328">
        <v>15918</v>
      </c>
      <c r="AD54" s="594" t="s">
        <v>3</v>
      </c>
    </row>
    <row r="55" spans="3:30" ht="12.75" customHeight="1" x14ac:dyDescent="0.2">
      <c r="C55" s="135"/>
      <c r="D55" s="156"/>
      <c r="E55" s="157" t="s">
        <v>175</v>
      </c>
      <c r="F55" s="157"/>
      <c r="G55" s="157"/>
      <c r="H55" s="158"/>
      <c r="I55" s="159"/>
      <c r="J55" s="182">
        <v>6304</v>
      </c>
      <c r="K55" s="182">
        <v>6352</v>
      </c>
      <c r="L55" s="182">
        <v>6713</v>
      </c>
      <c r="M55" s="182">
        <v>6640</v>
      </c>
      <c r="N55" s="182">
        <v>6642</v>
      </c>
      <c r="O55" s="325">
        <v>6561</v>
      </c>
      <c r="P55" s="325">
        <v>6485</v>
      </c>
      <c r="Q55" s="325">
        <v>5361</v>
      </c>
      <c r="R55" s="325">
        <v>5428</v>
      </c>
      <c r="S55" s="325">
        <v>5076</v>
      </c>
      <c r="T55" s="325">
        <v>4372</v>
      </c>
      <c r="U55" s="325">
        <v>4345</v>
      </c>
      <c r="V55" s="325">
        <v>4308</v>
      </c>
      <c r="W55" s="325">
        <v>4470</v>
      </c>
      <c r="X55" s="325">
        <v>4597</v>
      </c>
      <c r="Y55" s="325">
        <v>4816</v>
      </c>
      <c r="Z55" s="325">
        <v>5152</v>
      </c>
      <c r="AA55" s="325">
        <v>5807</v>
      </c>
      <c r="AB55" s="325">
        <v>5676</v>
      </c>
      <c r="AC55" s="325">
        <v>5811</v>
      </c>
      <c r="AD55" s="343" t="s">
        <v>3</v>
      </c>
    </row>
    <row r="56" spans="3:30" x14ac:dyDescent="0.2">
      <c r="C56" s="135"/>
      <c r="D56" s="152"/>
      <c r="E56" s="666" t="s">
        <v>4</v>
      </c>
      <c r="F56" s="252" t="s">
        <v>123</v>
      </c>
      <c r="G56" s="137"/>
      <c r="H56" s="138"/>
      <c r="I56" s="139"/>
      <c r="J56" s="186">
        <v>29</v>
      </c>
      <c r="K56" s="186">
        <v>37</v>
      </c>
      <c r="L56" s="186">
        <v>16</v>
      </c>
      <c r="M56" s="186">
        <v>16</v>
      </c>
      <c r="N56" s="186">
        <v>31</v>
      </c>
      <c r="O56" s="326">
        <v>18</v>
      </c>
      <c r="P56" s="326">
        <v>20</v>
      </c>
      <c r="Q56" s="326">
        <v>19</v>
      </c>
      <c r="R56" s="326">
        <v>46</v>
      </c>
      <c r="S56" s="326">
        <v>34</v>
      </c>
      <c r="T56" s="326">
        <v>33</v>
      </c>
      <c r="U56" s="326">
        <v>38</v>
      </c>
      <c r="V56" s="326">
        <v>36</v>
      </c>
      <c r="W56" s="326">
        <v>40</v>
      </c>
      <c r="X56" s="326">
        <v>37</v>
      </c>
      <c r="Y56" s="326">
        <v>51</v>
      </c>
      <c r="Z56" s="326">
        <v>57</v>
      </c>
      <c r="AA56" s="326">
        <v>32</v>
      </c>
      <c r="AB56" s="326">
        <v>85</v>
      </c>
      <c r="AC56" s="326">
        <v>66</v>
      </c>
      <c r="AD56" s="593" t="s">
        <v>3</v>
      </c>
    </row>
    <row r="57" spans="3:30" x14ac:dyDescent="0.2">
      <c r="C57" s="135"/>
      <c r="D57" s="136"/>
      <c r="E57" s="667"/>
      <c r="F57" s="290" t="s">
        <v>63</v>
      </c>
      <c r="G57" s="140"/>
      <c r="H57" s="141"/>
      <c r="I57" s="142"/>
      <c r="J57" s="184">
        <v>1867</v>
      </c>
      <c r="K57" s="184">
        <v>1711</v>
      </c>
      <c r="L57" s="184">
        <v>1697</v>
      </c>
      <c r="M57" s="184">
        <v>1572</v>
      </c>
      <c r="N57" s="184">
        <v>1451</v>
      </c>
      <c r="O57" s="327">
        <v>1486</v>
      </c>
      <c r="P57" s="327">
        <v>1273</v>
      </c>
      <c r="Q57" s="327">
        <v>1267</v>
      </c>
      <c r="R57" s="327">
        <v>1236</v>
      </c>
      <c r="S57" s="327">
        <v>1011</v>
      </c>
      <c r="T57" s="327">
        <v>1062</v>
      </c>
      <c r="U57" s="327">
        <v>1069</v>
      </c>
      <c r="V57" s="327">
        <v>938</v>
      </c>
      <c r="W57" s="327">
        <v>1071</v>
      </c>
      <c r="X57" s="327">
        <v>1017</v>
      </c>
      <c r="Y57" s="327">
        <v>990</v>
      </c>
      <c r="Z57" s="327">
        <v>1099</v>
      </c>
      <c r="AA57" s="327">
        <v>1133</v>
      </c>
      <c r="AB57" s="327">
        <v>1174</v>
      </c>
      <c r="AC57" s="327">
        <v>1170</v>
      </c>
      <c r="AD57" s="593" t="s">
        <v>3</v>
      </c>
    </row>
    <row r="58" spans="3:30" ht="13.5" thickBot="1" x14ac:dyDescent="0.25">
      <c r="C58" s="135"/>
      <c r="D58" s="143"/>
      <c r="E58" s="668"/>
      <c r="F58" s="140" t="s">
        <v>64</v>
      </c>
      <c r="G58" s="153"/>
      <c r="H58" s="154"/>
      <c r="I58" s="155"/>
      <c r="J58" s="185">
        <v>4408</v>
      </c>
      <c r="K58" s="185">
        <v>4604</v>
      </c>
      <c r="L58" s="185">
        <v>5000</v>
      </c>
      <c r="M58" s="185">
        <v>5052</v>
      </c>
      <c r="N58" s="185">
        <v>5160</v>
      </c>
      <c r="O58" s="328">
        <v>5057</v>
      </c>
      <c r="P58" s="328">
        <v>5192</v>
      </c>
      <c r="Q58" s="328">
        <v>4075</v>
      </c>
      <c r="R58" s="328">
        <v>4146</v>
      </c>
      <c r="S58" s="328">
        <v>4031</v>
      </c>
      <c r="T58" s="328">
        <v>3277</v>
      </c>
      <c r="U58" s="328">
        <v>3238</v>
      </c>
      <c r="V58" s="328">
        <v>3334</v>
      </c>
      <c r="W58" s="328">
        <v>3359</v>
      </c>
      <c r="X58" s="328">
        <v>3543</v>
      </c>
      <c r="Y58" s="328">
        <v>3775</v>
      </c>
      <c r="Z58" s="328">
        <v>3996</v>
      </c>
      <c r="AA58" s="328">
        <v>4642</v>
      </c>
      <c r="AB58" s="328">
        <v>4417</v>
      </c>
      <c r="AC58" s="328">
        <v>4575</v>
      </c>
      <c r="AD58" s="594" t="s">
        <v>3</v>
      </c>
    </row>
    <row r="59" spans="3:30" ht="12.75" customHeight="1" x14ac:dyDescent="0.2">
      <c r="C59" s="135"/>
      <c r="D59" s="156"/>
      <c r="E59" s="157" t="s">
        <v>133</v>
      </c>
      <c r="F59" s="157"/>
      <c r="G59" s="157"/>
      <c r="H59" s="166"/>
      <c r="I59" s="167"/>
      <c r="J59" s="182">
        <v>526</v>
      </c>
      <c r="K59" s="182">
        <v>426</v>
      </c>
      <c r="L59" s="182">
        <v>458</v>
      </c>
      <c r="M59" s="182">
        <v>572</v>
      </c>
      <c r="N59" s="182">
        <v>452</v>
      </c>
      <c r="O59" s="325">
        <v>451</v>
      </c>
      <c r="P59" s="325">
        <v>447</v>
      </c>
      <c r="Q59" s="325">
        <v>410</v>
      </c>
      <c r="R59" s="325">
        <v>438</v>
      </c>
      <c r="S59" s="325">
        <v>430</v>
      </c>
      <c r="T59" s="325">
        <v>455</v>
      </c>
      <c r="U59" s="325">
        <v>403</v>
      </c>
      <c r="V59" s="325">
        <v>480</v>
      </c>
      <c r="W59" s="325">
        <v>491</v>
      </c>
      <c r="X59" s="325">
        <v>470</v>
      </c>
      <c r="Y59" s="325">
        <v>434</v>
      </c>
      <c r="Z59" s="325">
        <v>477</v>
      </c>
      <c r="AA59" s="325">
        <v>539</v>
      </c>
      <c r="AB59" s="325">
        <v>535</v>
      </c>
      <c r="AC59" s="325">
        <v>622</v>
      </c>
      <c r="AD59" s="343" t="s">
        <v>3</v>
      </c>
    </row>
    <row r="60" spans="3:30" x14ac:dyDescent="0.2">
      <c r="C60" s="135"/>
      <c r="D60" s="152"/>
      <c r="E60" s="666" t="s">
        <v>4</v>
      </c>
      <c r="F60" s="252" t="s">
        <v>123</v>
      </c>
      <c r="G60" s="137"/>
      <c r="H60" s="138"/>
      <c r="I60" s="139"/>
      <c r="J60" s="186">
        <v>64</v>
      </c>
      <c r="K60" s="186">
        <v>39</v>
      </c>
      <c r="L60" s="186">
        <v>41</v>
      </c>
      <c r="M60" s="186">
        <v>27</v>
      </c>
      <c r="N60" s="186">
        <v>40</v>
      </c>
      <c r="O60" s="329">
        <v>24</v>
      </c>
      <c r="P60" s="326">
        <v>31</v>
      </c>
      <c r="Q60" s="326">
        <v>20</v>
      </c>
      <c r="R60" s="326">
        <v>36</v>
      </c>
      <c r="S60" s="326">
        <v>40</v>
      </c>
      <c r="T60" s="326">
        <v>44</v>
      </c>
      <c r="U60" s="326">
        <v>34</v>
      </c>
      <c r="V60" s="326">
        <v>46</v>
      </c>
      <c r="W60" s="326">
        <v>37</v>
      </c>
      <c r="X60" s="326">
        <v>46</v>
      </c>
      <c r="Y60" s="326">
        <v>26</v>
      </c>
      <c r="Z60" s="326">
        <v>44</v>
      </c>
      <c r="AA60" s="326">
        <v>36</v>
      </c>
      <c r="AB60" s="326">
        <v>34</v>
      </c>
      <c r="AC60" s="326">
        <v>23</v>
      </c>
      <c r="AD60" s="593" t="s">
        <v>3</v>
      </c>
    </row>
    <row r="61" spans="3:30" x14ac:dyDescent="0.2">
      <c r="C61" s="135"/>
      <c r="D61" s="136"/>
      <c r="E61" s="667"/>
      <c r="F61" s="290" t="s">
        <v>63</v>
      </c>
      <c r="G61" s="140"/>
      <c r="H61" s="141"/>
      <c r="I61" s="142"/>
      <c r="J61" s="184">
        <v>45</v>
      </c>
      <c r="K61" s="184">
        <v>58</v>
      </c>
      <c r="L61" s="184">
        <v>45</v>
      </c>
      <c r="M61" s="184">
        <v>70</v>
      </c>
      <c r="N61" s="184">
        <v>61</v>
      </c>
      <c r="O61" s="327">
        <v>61</v>
      </c>
      <c r="P61" s="327">
        <v>62</v>
      </c>
      <c r="Q61" s="327">
        <v>61</v>
      </c>
      <c r="R61" s="327">
        <v>72</v>
      </c>
      <c r="S61" s="327">
        <v>84</v>
      </c>
      <c r="T61" s="327">
        <v>66</v>
      </c>
      <c r="U61" s="327">
        <v>84</v>
      </c>
      <c r="V61" s="327">
        <v>85</v>
      </c>
      <c r="W61" s="327">
        <v>75</v>
      </c>
      <c r="X61" s="327">
        <v>70</v>
      </c>
      <c r="Y61" s="327">
        <v>87</v>
      </c>
      <c r="Z61" s="327">
        <v>72</v>
      </c>
      <c r="AA61" s="327">
        <v>75</v>
      </c>
      <c r="AB61" s="327">
        <v>94</v>
      </c>
      <c r="AC61" s="327">
        <v>78</v>
      </c>
      <c r="AD61" s="593" t="s">
        <v>3</v>
      </c>
    </row>
    <row r="62" spans="3:30" ht="13.5" thickBot="1" x14ac:dyDescent="0.25">
      <c r="C62" s="135"/>
      <c r="D62" s="143"/>
      <c r="E62" s="668"/>
      <c r="F62" s="140" t="s">
        <v>64</v>
      </c>
      <c r="G62" s="153"/>
      <c r="H62" s="154"/>
      <c r="I62" s="155"/>
      <c r="J62" s="185">
        <v>417</v>
      </c>
      <c r="K62" s="185">
        <v>329</v>
      </c>
      <c r="L62" s="185">
        <v>372</v>
      </c>
      <c r="M62" s="185">
        <v>475</v>
      </c>
      <c r="N62" s="185">
        <v>351</v>
      </c>
      <c r="O62" s="328">
        <v>366</v>
      </c>
      <c r="P62" s="328">
        <v>354</v>
      </c>
      <c r="Q62" s="328">
        <v>329</v>
      </c>
      <c r="R62" s="328">
        <v>330</v>
      </c>
      <c r="S62" s="328">
        <v>306</v>
      </c>
      <c r="T62" s="328">
        <v>345</v>
      </c>
      <c r="U62" s="328">
        <v>285</v>
      </c>
      <c r="V62" s="328">
        <v>349</v>
      </c>
      <c r="W62" s="328">
        <v>379</v>
      </c>
      <c r="X62" s="328">
        <v>354</v>
      </c>
      <c r="Y62" s="328">
        <v>321</v>
      </c>
      <c r="Z62" s="328">
        <v>361</v>
      </c>
      <c r="AA62" s="328">
        <v>428</v>
      </c>
      <c r="AB62" s="328">
        <v>407</v>
      </c>
      <c r="AC62" s="328">
        <v>521</v>
      </c>
      <c r="AD62" s="594" t="s">
        <v>3</v>
      </c>
    </row>
    <row r="63" spans="3:30" ht="12.75" customHeight="1" x14ac:dyDescent="0.25">
      <c r="C63" s="123"/>
      <c r="D63" s="65" t="s">
        <v>89</v>
      </c>
      <c r="E63" s="66"/>
      <c r="F63" s="66"/>
      <c r="G63" s="66"/>
      <c r="H63" s="66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">
        <v>169</v>
      </c>
    </row>
    <row r="64" spans="3:30" ht="12.75" customHeight="1" x14ac:dyDescent="0.2">
      <c r="C64" s="123"/>
      <c r="D64" s="55" t="s">
        <v>1</v>
      </c>
      <c r="E64" s="657" t="s">
        <v>146</v>
      </c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657"/>
      <c r="U64" s="657"/>
      <c r="V64" s="657"/>
      <c r="W64" s="657"/>
      <c r="X64" s="657"/>
      <c r="Y64" s="657"/>
      <c r="Z64" s="657"/>
      <c r="AA64" s="657"/>
      <c r="AB64" s="657"/>
      <c r="AC64" s="657"/>
      <c r="AD64" s="657"/>
    </row>
  </sheetData>
  <mergeCells count="35">
    <mergeCell ref="AB7:AB10"/>
    <mergeCell ref="D7:I11"/>
    <mergeCell ref="Z7:Z10"/>
    <mergeCell ref="AA7:AA10"/>
    <mergeCell ref="R7:R10"/>
    <mergeCell ref="S7:S10"/>
    <mergeCell ref="E35:E37"/>
    <mergeCell ref="E39:E41"/>
    <mergeCell ref="M7:M10"/>
    <mergeCell ref="O7:O10"/>
    <mergeCell ref="Y7:Y10"/>
    <mergeCell ref="X7:X10"/>
    <mergeCell ref="W7:W10"/>
    <mergeCell ref="Q7:Q10"/>
    <mergeCell ref="P7:P10"/>
    <mergeCell ref="T7:T10"/>
    <mergeCell ref="V7:V10"/>
    <mergeCell ref="N7:N10"/>
    <mergeCell ref="U7:U10"/>
    <mergeCell ref="AC7:AC10"/>
    <mergeCell ref="E64:AD64"/>
    <mergeCell ref="E14:E16"/>
    <mergeCell ref="E18:E20"/>
    <mergeCell ref="E22:E24"/>
    <mergeCell ref="E26:E28"/>
    <mergeCell ref="E31:E33"/>
    <mergeCell ref="E60:E62"/>
    <mergeCell ref="E48:E50"/>
    <mergeCell ref="E52:E54"/>
    <mergeCell ref="E56:E58"/>
    <mergeCell ref="E43:E45"/>
    <mergeCell ref="AD7:AD10"/>
    <mergeCell ref="J7:J10"/>
    <mergeCell ref="K7:K10"/>
    <mergeCell ref="L7:L10"/>
  </mergeCells>
  <phoneticPr fontId="0" type="noConversion"/>
  <conditionalFormatting sqref="D6">
    <cfRule type="cellIs" dxfId="33" priority="6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2" priority="5" stopIfTrue="1">
      <formula>#REF!=" "</formula>
    </cfRule>
  </conditionalFormatting>
  <conditionalFormatting sqref="Y27">
    <cfRule type="expression" dxfId="31" priority="3" stopIfTrue="1">
      <formula>#REF!=" "</formula>
    </cfRule>
  </conditionalFormatting>
  <conditionalFormatting sqref="Z27">
    <cfRule type="expression" dxfId="30" priority="2" stopIfTrue="1">
      <formula>#REF!=" "</formula>
    </cfRule>
  </conditionalFormatting>
  <conditionalFormatting sqref="AA27:AD27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B1:AR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5703125" style="57" customWidth="1"/>
    <col min="4" max="4" width="0.5703125" style="57" customWidth="1"/>
    <col min="5" max="5" width="1.5703125" style="57" customWidth="1"/>
    <col min="6" max="6" width="3.85546875" style="57" customWidth="1"/>
    <col min="7" max="7" width="13.5703125" style="57" customWidth="1"/>
    <col min="8" max="8" width="14" style="57" customWidth="1"/>
    <col min="9" max="9" width="1.140625" style="57" customWidth="1"/>
    <col min="10" max="14" width="6.5703125" style="57" hidden="1" customWidth="1"/>
    <col min="15" max="15" width="7.140625" style="57" hidden="1" customWidth="1"/>
    <col min="16" max="19" width="7.5703125" style="57" hidden="1" customWidth="1"/>
    <col min="20" max="30" width="7.5703125" style="57" customWidth="1"/>
    <col min="31" max="16384" width="9.140625" style="57"/>
  </cols>
  <sheetData>
    <row r="1" spans="2:30" hidden="1" x14ac:dyDescent="0.2"/>
    <row r="2" spans="2:30" ht="12.75" hidden="1" customHeight="1" x14ac:dyDescent="0.2"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</row>
    <row r="3" spans="2:30" ht="12.75" customHeight="1" x14ac:dyDescent="0.2"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2:30" ht="18.75" customHeight="1" x14ac:dyDescent="0.2">
      <c r="C4" s="124"/>
      <c r="D4" s="125" t="s">
        <v>95</v>
      </c>
      <c r="E4" s="125"/>
      <c r="F4" s="125"/>
      <c r="G4" s="125"/>
      <c r="H4" s="126" t="s">
        <v>188</v>
      </c>
      <c r="I4" s="12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2:30" s="58" customFormat="1" ht="15.75" x14ac:dyDescent="0.2">
      <c r="B5" s="297">
        <v>18</v>
      </c>
      <c r="C5" s="124"/>
      <c r="D5" s="291" t="s">
        <v>214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2:30" s="58" customFormat="1" ht="17.25" thickBot="1" x14ac:dyDescent="0.25">
      <c r="C6" s="129"/>
      <c r="D6" s="130"/>
      <c r="E6" s="168"/>
      <c r="F6" s="168"/>
      <c r="G6" s="168"/>
      <c r="H6" s="168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70"/>
    </row>
    <row r="7" spans="2:30" s="61" customFormat="1" ht="8.25" customHeight="1" x14ac:dyDescent="0.2">
      <c r="C7" s="134"/>
      <c r="D7" s="671" t="s">
        <v>62</v>
      </c>
      <c r="E7" s="672"/>
      <c r="F7" s="672"/>
      <c r="G7" s="672"/>
      <c r="H7" s="672"/>
      <c r="I7" s="673"/>
      <c r="J7" s="615" t="s">
        <v>86</v>
      </c>
      <c r="K7" s="615" t="s">
        <v>87</v>
      </c>
      <c r="L7" s="617" t="s">
        <v>65</v>
      </c>
      <c r="M7" s="615" t="s">
        <v>88</v>
      </c>
      <c r="N7" s="617" t="s">
        <v>112</v>
      </c>
      <c r="O7" s="617" t="s">
        <v>113</v>
      </c>
      <c r="P7" s="617" t="s">
        <v>145</v>
      </c>
      <c r="Q7" s="617" t="s">
        <v>155</v>
      </c>
      <c r="R7" s="617" t="s">
        <v>167</v>
      </c>
      <c r="S7" s="617" t="s">
        <v>170</v>
      </c>
      <c r="T7" s="617" t="s">
        <v>173</v>
      </c>
      <c r="U7" s="617" t="s">
        <v>176</v>
      </c>
      <c r="V7" s="617" t="s">
        <v>177</v>
      </c>
      <c r="W7" s="617" t="s">
        <v>184</v>
      </c>
      <c r="X7" s="617" t="s">
        <v>185</v>
      </c>
      <c r="Y7" s="615" t="s">
        <v>186</v>
      </c>
      <c r="Z7" s="615" t="s">
        <v>192</v>
      </c>
      <c r="AA7" s="615" t="s">
        <v>194</v>
      </c>
      <c r="AB7" s="615" t="s">
        <v>208</v>
      </c>
      <c r="AC7" s="615" t="s">
        <v>209</v>
      </c>
      <c r="AD7" s="621" t="s">
        <v>212</v>
      </c>
    </row>
    <row r="8" spans="2:30" ht="6" customHeight="1" x14ac:dyDescent="0.2">
      <c r="C8" s="134"/>
      <c r="D8" s="674"/>
      <c r="E8" s="675"/>
      <c r="F8" s="675"/>
      <c r="G8" s="675"/>
      <c r="H8" s="675"/>
      <c r="I8" s="676"/>
      <c r="J8" s="616"/>
      <c r="K8" s="616"/>
      <c r="L8" s="618"/>
      <c r="M8" s="616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6"/>
      <c r="Z8" s="616"/>
      <c r="AA8" s="616"/>
      <c r="AB8" s="616"/>
      <c r="AC8" s="616"/>
      <c r="AD8" s="622"/>
    </row>
    <row r="9" spans="2:30" ht="6" customHeight="1" x14ac:dyDescent="0.2">
      <c r="C9" s="134"/>
      <c r="D9" s="674"/>
      <c r="E9" s="675"/>
      <c r="F9" s="675"/>
      <c r="G9" s="675"/>
      <c r="H9" s="675"/>
      <c r="I9" s="676"/>
      <c r="J9" s="616"/>
      <c r="K9" s="616"/>
      <c r="L9" s="618"/>
      <c r="M9" s="616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6"/>
      <c r="Z9" s="616"/>
      <c r="AA9" s="616"/>
      <c r="AB9" s="616"/>
      <c r="AC9" s="616"/>
      <c r="AD9" s="622"/>
    </row>
    <row r="10" spans="2:30" ht="6" customHeight="1" x14ac:dyDescent="0.2">
      <c r="C10" s="134"/>
      <c r="D10" s="674"/>
      <c r="E10" s="675"/>
      <c r="F10" s="675"/>
      <c r="G10" s="675"/>
      <c r="H10" s="675"/>
      <c r="I10" s="676"/>
      <c r="J10" s="616"/>
      <c r="K10" s="616"/>
      <c r="L10" s="618"/>
      <c r="M10" s="616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6"/>
      <c r="Z10" s="616"/>
      <c r="AA10" s="616"/>
      <c r="AB10" s="616"/>
      <c r="AC10" s="616"/>
      <c r="AD10" s="622"/>
    </row>
    <row r="11" spans="2:30" ht="15.75" customHeight="1" thickBot="1" x14ac:dyDescent="0.25">
      <c r="C11" s="134"/>
      <c r="D11" s="677"/>
      <c r="E11" s="678"/>
      <c r="F11" s="678"/>
      <c r="G11" s="678"/>
      <c r="H11" s="678"/>
      <c r="I11" s="679"/>
      <c r="J11" s="19"/>
      <c r="K11" s="19"/>
      <c r="L11" s="172"/>
      <c r="M11" s="19"/>
      <c r="N11" s="19"/>
      <c r="O11" s="19"/>
      <c r="P11" s="172"/>
      <c r="Q11" s="172"/>
      <c r="R11" s="172"/>
      <c r="S11" s="172"/>
      <c r="T11" s="172"/>
      <c r="U11" s="172"/>
      <c r="V11" s="172"/>
      <c r="W11" s="172"/>
      <c r="X11" s="172"/>
      <c r="Y11" s="19"/>
      <c r="Z11" s="19"/>
      <c r="AA11" s="19"/>
      <c r="AB11" s="19"/>
      <c r="AC11" s="19"/>
      <c r="AD11" s="408"/>
    </row>
    <row r="12" spans="2:30" ht="15" customHeight="1" thickTop="1" thickBot="1" x14ac:dyDescent="0.25">
      <c r="C12" s="134"/>
      <c r="D12" s="144" t="s">
        <v>59</v>
      </c>
      <c r="E12" s="145"/>
      <c r="F12" s="145"/>
      <c r="G12" s="145"/>
      <c r="H12" s="145"/>
      <c r="I12" s="145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446"/>
      <c r="Z12" s="579"/>
      <c r="AA12" s="579"/>
      <c r="AB12" s="579"/>
      <c r="AC12" s="579"/>
      <c r="AD12" s="147"/>
    </row>
    <row r="13" spans="2:30" x14ac:dyDescent="0.2">
      <c r="C13" s="135"/>
      <c r="D13" s="148"/>
      <c r="E13" s="149" t="s">
        <v>2</v>
      </c>
      <c r="F13" s="149"/>
      <c r="G13" s="149"/>
      <c r="H13" s="150"/>
      <c r="I13" s="151"/>
      <c r="J13" s="182">
        <v>378950</v>
      </c>
      <c r="K13" s="182">
        <v>379442</v>
      </c>
      <c r="L13" s="182">
        <v>376850</v>
      </c>
      <c r="M13" s="182">
        <v>375598</v>
      </c>
      <c r="N13" s="182">
        <v>368261</v>
      </c>
      <c r="O13" s="182">
        <v>362154</v>
      </c>
      <c r="P13" s="182">
        <v>356867</v>
      </c>
      <c r="Q13" s="325">
        <v>339550</v>
      </c>
      <c r="R13" s="325">
        <v>319162</v>
      </c>
      <c r="S13" s="325">
        <v>298977</v>
      </c>
      <c r="T13" s="325">
        <v>282901</v>
      </c>
      <c r="U13" s="325">
        <v>273960</v>
      </c>
      <c r="V13" s="325">
        <v>267732</v>
      </c>
      <c r="W13" s="325">
        <v>265721</v>
      </c>
      <c r="X13" s="325">
        <v>264727</v>
      </c>
      <c r="Y13" s="182">
        <v>265439</v>
      </c>
      <c r="Z13" s="182">
        <v>269248</v>
      </c>
      <c r="AA13" s="182">
        <v>277074</v>
      </c>
      <c r="AB13" s="182">
        <v>287324</v>
      </c>
      <c r="AC13" s="182">
        <v>302233</v>
      </c>
      <c r="AD13" s="442">
        <v>321151</v>
      </c>
    </row>
    <row r="14" spans="2:30" x14ac:dyDescent="0.2">
      <c r="C14" s="135"/>
      <c r="D14" s="152"/>
      <c r="E14" s="666" t="s">
        <v>4</v>
      </c>
      <c r="F14" s="252" t="s">
        <v>123</v>
      </c>
      <c r="G14" s="137"/>
      <c r="H14" s="138"/>
      <c r="I14" s="139"/>
      <c r="J14" s="186">
        <v>2790</v>
      </c>
      <c r="K14" s="186">
        <v>2586</v>
      </c>
      <c r="L14" s="186">
        <v>2296</v>
      </c>
      <c r="M14" s="186">
        <v>1852</v>
      </c>
      <c r="N14" s="186">
        <v>1692</v>
      </c>
      <c r="O14" s="186">
        <v>1675</v>
      </c>
      <c r="P14" s="186">
        <v>1802</v>
      </c>
      <c r="Q14" s="326">
        <v>1962</v>
      </c>
      <c r="R14" s="326">
        <v>1966</v>
      </c>
      <c r="S14" s="326">
        <v>1940</v>
      </c>
      <c r="T14" s="326">
        <v>1933</v>
      </c>
      <c r="U14" s="326">
        <v>2000</v>
      </c>
      <c r="V14" s="326">
        <v>2162</v>
      </c>
      <c r="W14" s="326">
        <v>2369</v>
      </c>
      <c r="X14" s="326">
        <v>2579</v>
      </c>
      <c r="Y14" s="184">
        <v>2690</v>
      </c>
      <c r="Z14" s="184">
        <v>2697</v>
      </c>
      <c r="AA14" s="184">
        <v>2689</v>
      </c>
      <c r="AB14" s="184">
        <v>2725</v>
      </c>
      <c r="AC14" s="184">
        <v>2733</v>
      </c>
      <c r="AD14" s="444">
        <v>2815</v>
      </c>
    </row>
    <row r="15" spans="2:30" ht="15" x14ac:dyDescent="0.2">
      <c r="C15" s="135"/>
      <c r="D15" s="136"/>
      <c r="E15" s="669"/>
      <c r="F15" s="251" t="s">
        <v>140</v>
      </c>
      <c r="G15" s="140"/>
      <c r="H15" s="141"/>
      <c r="I15" s="142"/>
      <c r="J15" s="184">
        <v>146509</v>
      </c>
      <c r="K15" s="184">
        <v>141058</v>
      </c>
      <c r="L15" s="184">
        <v>135162</v>
      </c>
      <c r="M15" s="184">
        <v>129567</v>
      </c>
      <c r="N15" s="184">
        <v>122135</v>
      </c>
      <c r="O15" s="184">
        <v>115063</v>
      </c>
      <c r="P15" s="184">
        <v>112230</v>
      </c>
      <c r="Q15" s="327">
        <v>107036</v>
      </c>
      <c r="R15" s="327">
        <v>102184</v>
      </c>
      <c r="S15" s="327">
        <v>98892</v>
      </c>
      <c r="T15" s="327">
        <v>95555</v>
      </c>
      <c r="U15" s="327">
        <v>92759</v>
      </c>
      <c r="V15" s="327">
        <v>89654</v>
      </c>
      <c r="W15" s="327">
        <v>86964</v>
      </c>
      <c r="X15" s="327">
        <v>84864</v>
      </c>
      <c r="Y15" s="184">
        <v>84002</v>
      </c>
      <c r="Z15" s="184">
        <v>86075</v>
      </c>
      <c r="AA15" s="184">
        <v>87893</v>
      </c>
      <c r="AB15" s="184">
        <v>88563</v>
      </c>
      <c r="AC15" s="184">
        <v>92250</v>
      </c>
      <c r="AD15" s="444">
        <v>97794</v>
      </c>
    </row>
    <row r="16" spans="2:30" ht="15.75" thickBot="1" x14ac:dyDescent="0.25">
      <c r="C16" s="135"/>
      <c r="D16" s="143"/>
      <c r="E16" s="670"/>
      <c r="F16" s="140" t="s">
        <v>141</v>
      </c>
      <c r="G16" s="153"/>
      <c r="H16" s="154"/>
      <c r="I16" s="155"/>
      <c r="J16" s="185">
        <v>229651</v>
      </c>
      <c r="K16" s="185">
        <v>235798</v>
      </c>
      <c r="L16" s="185">
        <v>239392</v>
      </c>
      <c r="M16" s="185">
        <v>244179</v>
      </c>
      <c r="N16" s="185">
        <v>244434</v>
      </c>
      <c r="O16" s="185">
        <v>245416</v>
      </c>
      <c r="P16" s="185">
        <v>242835</v>
      </c>
      <c r="Q16" s="328">
        <v>230552</v>
      </c>
      <c r="R16" s="328">
        <v>215012</v>
      </c>
      <c r="S16" s="328">
        <v>198145</v>
      </c>
      <c r="T16" s="328">
        <v>185413</v>
      </c>
      <c r="U16" s="328">
        <v>179201</v>
      </c>
      <c r="V16" s="328">
        <v>175916</v>
      </c>
      <c r="W16" s="328">
        <v>176388</v>
      </c>
      <c r="X16" s="328">
        <v>177284</v>
      </c>
      <c r="Y16" s="185">
        <v>178747</v>
      </c>
      <c r="Z16" s="185">
        <v>180476</v>
      </c>
      <c r="AA16" s="185">
        <v>186492</v>
      </c>
      <c r="AB16" s="185">
        <v>196036</v>
      </c>
      <c r="AC16" s="185">
        <v>207250</v>
      </c>
      <c r="AD16" s="445">
        <v>220542</v>
      </c>
    </row>
    <row r="17" spans="3:44" x14ac:dyDescent="0.2">
      <c r="C17" s="135"/>
      <c r="D17" s="156"/>
      <c r="E17" s="157" t="s">
        <v>134</v>
      </c>
      <c r="F17" s="157"/>
      <c r="G17" s="157"/>
      <c r="H17" s="158"/>
      <c r="I17" s="159"/>
      <c r="J17" s="186">
        <v>329982</v>
      </c>
      <c r="K17" s="186">
        <v>330159</v>
      </c>
      <c r="L17" s="186">
        <v>327498</v>
      </c>
      <c r="M17" s="186">
        <v>325158</v>
      </c>
      <c r="N17" s="186">
        <v>318105</v>
      </c>
      <c r="O17" s="186">
        <v>312276</v>
      </c>
      <c r="P17" s="186">
        <v>306328</v>
      </c>
      <c r="Q17" s="580">
        <v>292831</v>
      </c>
      <c r="R17" s="580">
        <v>276459</v>
      </c>
      <c r="S17" s="580">
        <v>259527</v>
      </c>
      <c r="T17" s="580">
        <v>245384</v>
      </c>
      <c r="U17" s="580">
        <v>237107</v>
      </c>
      <c r="V17" s="580">
        <v>230780</v>
      </c>
      <c r="W17" s="580">
        <v>227859</v>
      </c>
      <c r="X17" s="580">
        <v>225927</v>
      </c>
      <c r="Y17" s="581">
        <v>226695</v>
      </c>
      <c r="Z17" s="581">
        <v>229270</v>
      </c>
      <c r="AA17" s="581">
        <v>235438</v>
      </c>
      <c r="AB17" s="581">
        <v>242802</v>
      </c>
      <c r="AC17" s="581">
        <v>254136</v>
      </c>
      <c r="AD17" s="582">
        <v>268934</v>
      </c>
    </row>
    <row r="18" spans="3:44" x14ac:dyDescent="0.2">
      <c r="C18" s="135"/>
      <c r="D18" s="152"/>
      <c r="E18" s="666" t="s">
        <v>4</v>
      </c>
      <c r="F18" s="252" t="s">
        <v>123</v>
      </c>
      <c r="G18" s="137"/>
      <c r="H18" s="138"/>
      <c r="I18" s="139"/>
      <c r="J18" s="186">
        <v>2369</v>
      </c>
      <c r="K18" s="186">
        <v>2161</v>
      </c>
      <c r="L18" s="186">
        <v>2020</v>
      </c>
      <c r="M18" s="186">
        <v>1627</v>
      </c>
      <c r="N18" s="186">
        <v>1460</v>
      </c>
      <c r="O18" s="186">
        <v>1441</v>
      </c>
      <c r="P18" s="186">
        <v>1514</v>
      </c>
      <c r="Q18" s="326">
        <v>1656</v>
      </c>
      <c r="R18" s="326">
        <v>1651</v>
      </c>
      <c r="S18" s="326">
        <v>1626</v>
      </c>
      <c r="T18" s="326">
        <v>1578</v>
      </c>
      <c r="U18" s="326">
        <v>1619</v>
      </c>
      <c r="V18" s="326">
        <v>1714</v>
      </c>
      <c r="W18" s="326">
        <v>1749</v>
      </c>
      <c r="X18" s="326">
        <v>1811</v>
      </c>
      <c r="Y18" s="183">
        <v>1885</v>
      </c>
      <c r="Z18" s="183">
        <v>1871</v>
      </c>
      <c r="AA18" s="183">
        <v>1856</v>
      </c>
      <c r="AB18" s="183">
        <v>1827</v>
      </c>
      <c r="AC18" s="183">
        <v>1798</v>
      </c>
      <c r="AD18" s="443">
        <v>1828</v>
      </c>
    </row>
    <row r="19" spans="3:44" x14ac:dyDescent="0.2">
      <c r="C19" s="135"/>
      <c r="D19" s="136"/>
      <c r="E19" s="667"/>
      <c r="F19" s="251" t="s">
        <v>63</v>
      </c>
      <c r="G19" s="140"/>
      <c r="H19" s="141"/>
      <c r="I19" s="142"/>
      <c r="J19" s="184">
        <v>132388</v>
      </c>
      <c r="K19" s="184">
        <v>127863</v>
      </c>
      <c r="L19" s="184">
        <v>122598</v>
      </c>
      <c r="M19" s="184">
        <v>117302</v>
      </c>
      <c r="N19" s="184">
        <v>110582</v>
      </c>
      <c r="O19" s="184">
        <v>104091</v>
      </c>
      <c r="P19" s="184">
        <v>100801</v>
      </c>
      <c r="Q19" s="327">
        <v>96380</v>
      </c>
      <c r="R19" s="327">
        <v>92146</v>
      </c>
      <c r="S19" s="327">
        <v>88899</v>
      </c>
      <c r="T19" s="327">
        <v>85850</v>
      </c>
      <c r="U19" s="327">
        <v>83463</v>
      </c>
      <c r="V19" s="327">
        <v>80666</v>
      </c>
      <c r="W19" s="327">
        <v>77877</v>
      </c>
      <c r="X19" s="327">
        <v>75613</v>
      </c>
      <c r="Y19" s="184">
        <v>75153</v>
      </c>
      <c r="Z19" s="184">
        <v>76860</v>
      </c>
      <c r="AA19" s="184">
        <v>78668</v>
      </c>
      <c r="AB19" s="184">
        <v>79339</v>
      </c>
      <c r="AC19" s="184">
        <v>82799</v>
      </c>
      <c r="AD19" s="444">
        <v>87740</v>
      </c>
    </row>
    <row r="20" spans="3:44" ht="13.5" thickBot="1" x14ac:dyDescent="0.25">
      <c r="C20" s="135"/>
      <c r="D20" s="143"/>
      <c r="E20" s="668"/>
      <c r="F20" s="140" t="s">
        <v>64</v>
      </c>
      <c r="G20" s="153"/>
      <c r="H20" s="154"/>
      <c r="I20" s="155"/>
      <c r="J20" s="185">
        <v>195225</v>
      </c>
      <c r="K20" s="185">
        <v>200135</v>
      </c>
      <c r="L20" s="185">
        <v>202880</v>
      </c>
      <c r="M20" s="185">
        <v>206229</v>
      </c>
      <c r="N20" s="185">
        <v>206063</v>
      </c>
      <c r="O20" s="185">
        <v>206744</v>
      </c>
      <c r="P20" s="185">
        <v>204013</v>
      </c>
      <c r="Q20" s="328">
        <v>194795</v>
      </c>
      <c r="R20" s="328">
        <v>182662</v>
      </c>
      <c r="S20" s="328">
        <v>169002</v>
      </c>
      <c r="T20" s="328">
        <v>157956</v>
      </c>
      <c r="U20" s="328">
        <v>152025</v>
      </c>
      <c r="V20" s="328">
        <v>148400</v>
      </c>
      <c r="W20" s="328">
        <v>148233</v>
      </c>
      <c r="X20" s="328">
        <v>148503</v>
      </c>
      <c r="Y20" s="185">
        <v>149657</v>
      </c>
      <c r="Z20" s="185">
        <v>150539</v>
      </c>
      <c r="AA20" s="185">
        <v>154914</v>
      </c>
      <c r="AB20" s="185">
        <v>161636</v>
      </c>
      <c r="AC20" s="185">
        <v>169539</v>
      </c>
      <c r="AD20" s="445">
        <v>179366</v>
      </c>
    </row>
    <row r="21" spans="3:44" x14ac:dyDescent="0.2">
      <c r="C21" s="135"/>
      <c r="D21" s="156"/>
      <c r="E21" s="157" t="s">
        <v>175</v>
      </c>
      <c r="F21" s="157"/>
      <c r="G21" s="157"/>
      <c r="H21" s="158"/>
      <c r="I21" s="159"/>
      <c r="J21" s="184">
        <v>46682</v>
      </c>
      <c r="K21" s="184">
        <v>47021</v>
      </c>
      <c r="L21" s="184">
        <v>47066</v>
      </c>
      <c r="M21" s="184">
        <v>48180</v>
      </c>
      <c r="N21" s="184">
        <v>47860</v>
      </c>
      <c r="O21" s="184">
        <v>47604</v>
      </c>
      <c r="P21" s="184">
        <v>48239</v>
      </c>
      <c r="Q21" s="580">
        <v>44367</v>
      </c>
      <c r="R21" s="580">
        <v>40391</v>
      </c>
      <c r="S21" s="580">
        <v>37113</v>
      </c>
      <c r="T21" s="580">
        <v>35185</v>
      </c>
      <c r="U21" s="580">
        <v>34518</v>
      </c>
      <c r="V21" s="580">
        <v>34587</v>
      </c>
      <c r="W21" s="580">
        <v>35415</v>
      </c>
      <c r="X21" s="580">
        <v>36248</v>
      </c>
      <c r="Y21" s="581">
        <v>36198</v>
      </c>
      <c r="Z21" s="581">
        <v>37406</v>
      </c>
      <c r="AA21" s="581">
        <v>38943</v>
      </c>
      <c r="AB21" s="581">
        <v>41529</v>
      </c>
      <c r="AC21" s="581">
        <v>44839</v>
      </c>
      <c r="AD21" s="582">
        <v>48673</v>
      </c>
    </row>
    <row r="22" spans="3:44" x14ac:dyDescent="0.2">
      <c r="C22" s="135"/>
      <c r="D22" s="152"/>
      <c r="E22" s="666" t="s">
        <v>4</v>
      </c>
      <c r="F22" s="252" t="s">
        <v>123</v>
      </c>
      <c r="G22" s="137"/>
      <c r="H22" s="138"/>
      <c r="I22" s="139"/>
      <c r="J22" s="186">
        <v>200</v>
      </c>
      <c r="K22" s="186">
        <v>203</v>
      </c>
      <c r="L22" s="186">
        <v>148</v>
      </c>
      <c r="M22" s="186">
        <v>115</v>
      </c>
      <c r="N22" s="186">
        <v>116</v>
      </c>
      <c r="O22" s="186">
        <v>121</v>
      </c>
      <c r="P22" s="186">
        <v>148</v>
      </c>
      <c r="Q22" s="326">
        <v>145</v>
      </c>
      <c r="R22" s="326">
        <v>153</v>
      </c>
      <c r="S22" s="326">
        <v>132</v>
      </c>
      <c r="T22" s="326">
        <v>146</v>
      </c>
      <c r="U22" s="326">
        <v>159</v>
      </c>
      <c r="V22" s="326">
        <v>217</v>
      </c>
      <c r="W22" s="326">
        <v>361</v>
      </c>
      <c r="X22" s="326">
        <v>511</v>
      </c>
      <c r="Y22" s="183">
        <v>585</v>
      </c>
      <c r="Z22" s="183">
        <v>577</v>
      </c>
      <c r="AA22" s="183">
        <v>600</v>
      </c>
      <c r="AB22" s="183">
        <v>664</v>
      </c>
      <c r="AC22" s="183">
        <v>687</v>
      </c>
      <c r="AD22" s="443">
        <v>733</v>
      </c>
    </row>
    <row r="23" spans="3:44" x14ac:dyDescent="0.2">
      <c r="C23" s="135"/>
      <c r="D23" s="136"/>
      <c r="E23" s="667"/>
      <c r="F23" s="251" t="s">
        <v>63</v>
      </c>
      <c r="G23" s="140"/>
      <c r="H23" s="141"/>
      <c r="I23" s="142"/>
      <c r="J23" s="184">
        <v>13912</v>
      </c>
      <c r="K23" s="184">
        <v>13009</v>
      </c>
      <c r="L23" s="184">
        <v>12283</v>
      </c>
      <c r="M23" s="184">
        <v>11937</v>
      </c>
      <c r="N23" s="184">
        <v>11240</v>
      </c>
      <c r="O23" s="184">
        <v>10671</v>
      </c>
      <c r="P23" s="184">
        <v>11117</v>
      </c>
      <c r="Q23" s="327">
        <v>10336</v>
      </c>
      <c r="R23" s="327">
        <v>9714</v>
      </c>
      <c r="S23" s="327">
        <v>9654</v>
      </c>
      <c r="T23" s="327">
        <v>9376</v>
      </c>
      <c r="U23" s="327">
        <v>8966</v>
      </c>
      <c r="V23" s="327">
        <v>8682</v>
      </c>
      <c r="W23" s="327">
        <v>8792</v>
      </c>
      <c r="X23" s="327">
        <v>8963</v>
      </c>
      <c r="Y23" s="184">
        <v>8548</v>
      </c>
      <c r="Z23" s="184">
        <v>8867</v>
      </c>
      <c r="AA23" s="184">
        <v>8855</v>
      </c>
      <c r="AB23" s="184">
        <v>8786</v>
      </c>
      <c r="AC23" s="184">
        <v>8950</v>
      </c>
      <c r="AD23" s="444">
        <v>9461</v>
      </c>
    </row>
    <row r="24" spans="3:44" ht="13.5" thickBot="1" x14ac:dyDescent="0.25">
      <c r="C24" s="135"/>
      <c r="D24" s="143"/>
      <c r="E24" s="668"/>
      <c r="F24" s="140" t="s">
        <v>64</v>
      </c>
      <c r="G24" s="153"/>
      <c r="H24" s="154"/>
      <c r="I24" s="155"/>
      <c r="J24" s="185">
        <v>32570</v>
      </c>
      <c r="K24" s="185">
        <v>33809</v>
      </c>
      <c r="L24" s="185">
        <v>34635</v>
      </c>
      <c r="M24" s="185">
        <v>36128</v>
      </c>
      <c r="N24" s="185">
        <v>36504</v>
      </c>
      <c r="O24" s="185">
        <v>36812</v>
      </c>
      <c r="P24" s="185">
        <v>36974</v>
      </c>
      <c r="Q24" s="328">
        <v>33886</v>
      </c>
      <c r="R24" s="328">
        <v>30524</v>
      </c>
      <c r="S24" s="328">
        <v>27327</v>
      </c>
      <c r="T24" s="328">
        <v>25663</v>
      </c>
      <c r="U24" s="328">
        <v>25393</v>
      </c>
      <c r="V24" s="328">
        <v>25688</v>
      </c>
      <c r="W24" s="328">
        <v>26262</v>
      </c>
      <c r="X24" s="328">
        <v>26774</v>
      </c>
      <c r="Y24" s="185">
        <v>27065</v>
      </c>
      <c r="Z24" s="185">
        <v>27962</v>
      </c>
      <c r="AA24" s="185">
        <v>29488</v>
      </c>
      <c r="AB24" s="185">
        <v>32079</v>
      </c>
      <c r="AC24" s="185">
        <v>35202</v>
      </c>
      <c r="AD24" s="445">
        <v>38479</v>
      </c>
    </row>
    <row r="25" spans="3:44" x14ac:dyDescent="0.2">
      <c r="C25" s="135"/>
      <c r="D25" s="156"/>
      <c r="E25" s="157" t="s">
        <v>133</v>
      </c>
      <c r="F25" s="157"/>
      <c r="G25" s="157"/>
      <c r="H25" s="158"/>
      <c r="I25" s="159"/>
      <c r="J25" s="342">
        <v>2286</v>
      </c>
      <c r="K25" s="187">
        <v>2262</v>
      </c>
      <c r="L25" s="187">
        <v>2286</v>
      </c>
      <c r="M25" s="187">
        <v>2260</v>
      </c>
      <c r="N25" s="187">
        <v>2296</v>
      </c>
      <c r="O25" s="187">
        <v>2274</v>
      </c>
      <c r="P25" s="187">
        <v>2300</v>
      </c>
      <c r="Q25" s="580">
        <v>2352</v>
      </c>
      <c r="R25" s="580">
        <v>2312</v>
      </c>
      <c r="S25" s="580">
        <v>2337</v>
      </c>
      <c r="T25" s="580">
        <v>2332</v>
      </c>
      <c r="U25" s="580">
        <v>2335</v>
      </c>
      <c r="V25" s="580">
        <v>2365</v>
      </c>
      <c r="W25" s="580">
        <v>2447</v>
      </c>
      <c r="X25" s="580">
        <v>2552</v>
      </c>
      <c r="Y25" s="581">
        <v>2546</v>
      </c>
      <c r="Z25" s="581">
        <v>2572</v>
      </c>
      <c r="AA25" s="581">
        <v>2693</v>
      </c>
      <c r="AB25" s="581">
        <v>2993</v>
      </c>
      <c r="AC25" s="581">
        <v>3258</v>
      </c>
      <c r="AD25" s="582">
        <v>3544</v>
      </c>
    </row>
    <row r="26" spans="3:44" x14ac:dyDescent="0.2">
      <c r="C26" s="135"/>
      <c r="D26" s="152"/>
      <c r="E26" s="666" t="s">
        <v>4</v>
      </c>
      <c r="F26" s="252" t="s">
        <v>123</v>
      </c>
      <c r="G26" s="137"/>
      <c r="H26" s="138"/>
      <c r="I26" s="139"/>
      <c r="J26" s="183">
        <v>221</v>
      </c>
      <c r="K26" s="183">
        <v>222</v>
      </c>
      <c r="L26" s="183">
        <v>128</v>
      </c>
      <c r="M26" s="183">
        <v>110</v>
      </c>
      <c r="N26" s="183">
        <v>116</v>
      </c>
      <c r="O26" s="183">
        <v>113</v>
      </c>
      <c r="P26" s="183">
        <v>140</v>
      </c>
      <c r="Q26" s="326">
        <v>161</v>
      </c>
      <c r="R26" s="326">
        <v>162</v>
      </c>
      <c r="S26" s="326">
        <v>182</v>
      </c>
      <c r="T26" s="326">
        <v>209</v>
      </c>
      <c r="U26" s="326">
        <v>222</v>
      </c>
      <c r="V26" s="326">
        <v>231</v>
      </c>
      <c r="W26" s="326">
        <v>259</v>
      </c>
      <c r="X26" s="326">
        <v>257</v>
      </c>
      <c r="Y26" s="183">
        <v>220</v>
      </c>
      <c r="Z26" s="183">
        <v>249</v>
      </c>
      <c r="AA26" s="183">
        <v>233</v>
      </c>
      <c r="AB26" s="183">
        <v>234</v>
      </c>
      <c r="AC26" s="183">
        <v>248</v>
      </c>
      <c r="AD26" s="443">
        <v>254</v>
      </c>
    </row>
    <row r="27" spans="3:44" x14ac:dyDescent="0.2">
      <c r="C27" s="135"/>
      <c r="D27" s="136"/>
      <c r="E27" s="680"/>
      <c r="F27" s="251" t="s">
        <v>63</v>
      </c>
      <c r="G27" s="140"/>
      <c r="H27" s="141"/>
      <c r="I27" s="142"/>
      <c r="J27" s="184">
        <v>209</v>
      </c>
      <c r="K27" s="184">
        <v>186</v>
      </c>
      <c r="L27" s="184">
        <v>281</v>
      </c>
      <c r="M27" s="184">
        <v>328</v>
      </c>
      <c r="N27" s="184">
        <v>313</v>
      </c>
      <c r="O27" s="184">
        <v>301</v>
      </c>
      <c r="P27" s="184">
        <v>312</v>
      </c>
      <c r="Q27" s="327">
        <v>320</v>
      </c>
      <c r="R27" s="327">
        <v>324</v>
      </c>
      <c r="S27" s="327">
        <v>339</v>
      </c>
      <c r="T27" s="327">
        <v>329</v>
      </c>
      <c r="U27" s="327">
        <v>330</v>
      </c>
      <c r="V27" s="327">
        <v>306</v>
      </c>
      <c r="W27" s="327">
        <v>295</v>
      </c>
      <c r="X27" s="327">
        <v>288</v>
      </c>
      <c r="Y27" s="184">
        <v>301</v>
      </c>
      <c r="Z27" s="184">
        <v>348</v>
      </c>
      <c r="AA27" s="184">
        <v>370</v>
      </c>
      <c r="AB27" s="184">
        <v>438</v>
      </c>
      <c r="AC27" s="184">
        <v>501</v>
      </c>
      <c r="AD27" s="444">
        <v>593</v>
      </c>
    </row>
    <row r="28" spans="3:44" ht="13.5" thickBot="1" x14ac:dyDescent="0.25">
      <c r="C28" s="135"/>
      <c r="D28" s="143"/>
      <c r="E28" s="681"/>
      <c r="F28" s="140" t="s">
        <v>64</v>
      </c>
      <c r="G28" s="153"/>
      <c r="H28" s="154"/>
      <c r="I28" s="155"/>
      <c r="J28" s="185">
        <v>1856</v>
      </c>
      <c r="K28" s="185">
        <v>1854</v>
      </c>
      <c r="L28" s="185">
        <v>1877</v>
      </c>
      <c r="M28" s="185">
        <v>1822</v>
      </c>
      <c r="N28" s="185">
        <v>1867</v>
      </c>
      <c r="O28" s="185">
        <v>1860</v>
      </c>
      <c r="P28" s="185">
        <v>1848</v>
      </c>
      <c r="Q28" s="328">
        <v>1871</v>
      </c>
      <c r="R28" s="328">
        <v>1826</v>
      </c>
      <c r="S28" s="328">
        <v>1816</v>
      </c>
      <c r="T28" s="328">
        <v>1794</v>
      </c>
      <c r="U28" s="328">
        <v>1783</v>
      </c>
      <c r="V28" s="328">
        <v>1828</v>
      </c>
      <c r="W28" s="328">
        <v>1893</v>
      </c>
      <c r="X28" s="328">
        <v>2007</v>
      </c>
      <c r="Y28" s="185">
        <v>2025</v>
      </c>
      <c r="Z28" s="185">
        <v>1975</v>
      </c>
      <c r="AA28" s="185">
        <v>2090</v>
      </c>
      <c r="AB28" s="185">
        <v>2321</v>
      </c>
      <c r="AC28" s="185">
        <v>2509</v>
      </c>
      <c r="AD28" s="445">
        <v>2697</v>
      </c>
    </row>
    <row r="29" spans="3:44" ht="13.5" thickBot="1" x14ac:dyDescent="0.25">
      <c r="C29" s="134"/>
      <c r="D29" s="160" t="s">
        <v>60</v>
      </c>
      <c r="E29" s="161"/>
      <c r="F29" s="161"/>
      <c r="G29" s="161"/>
      <c r="H29" s="161"/>
      <c r="I29" s="161"/>
      <c r="J29" s="162"/>
      <c r="K29" s="162"/>
      <c r="L29" s="162"/>
      <c r="M29" s="162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398"/>
      <c r="Z29" s="447"/>
      <c r="AA29" s="447"/>
      <c r="AB29" s="447"/>
      <c r="AC29" s="447"/>
      <c r="AD29" s="163"/>
    </row>
    <row r="30" spans="3:44" x14ac:dyDescent="0.2">
      <c r="C30" s="135"/>
      <c r="D30" s="148"/>
      <c r="E30" s="149" t="s">
        <v>2</v>
      </c>
      <c r="F30" s="149"/>
      <c r="G30" s="149"/>
      <c r="H30" s="150"/>
      <c r="I30" s="151"/>
      <c r="J30" s="182">
        <v>115675</v>
      </c>
      <c r="K30" s="182">
        <v>113589</v>
      </c>
      <c r="L30" s="182">
        <v>110588</v>
      </c>
      <c r="M30" s="182">
        <v>113495</v>
      </c>
      <c r="N30" s="182">
        <v>108269</v>
      </c>
      <c r="O30" s="182">
        <v>105880</v>
      </c>
      <c r="P30" s="182">
        <v>103271</v>
      </c>
      <c r="Q30" s="325">
        <v>90631</v>
      </c>
      <c r="R30" s="325">
        <v>85213</v>
      </c>
      <c r="S30" s="325">
        <v>81325</v>
      </c>
      <c r="T30" s="325">
        <v>80225</v>
      </c>
      <c r="U30" s="325">
        <v>79874</v>
      </c>
      <c r="V30" s="325">
        <v>78729</v>
      </c>
      <c r="W30" s="325">
        <v>78201</v>
      </c>
      <c r="X30" s="325">
        <v>78565</v>
      </c>
      <c r="Y30" s="182">
        <v>79020</v>
      </c>
      <c r="Z30" s="182">
        <v>81344</v>
      </c>
      <c r="AA30" s="182">
        <v>83277</v>
      </c>
      <c r="AB30" s="182">
        <v>88081</v>
      </c>
      <c r="AC30" s="182">
        <v>96729</v>
      </c>
      <c r="AD30" s="442">
        <v>102259</v>
      </c>
    </row>
    <row r="31" spans="3:44" x14ac:dyDescent="0.2">
      <c r="C31" s="135"/>
      <c r="D31" s="152"/>
      <c r="E31" s="666" t="s">
        <v>4</v>
      </c>
      <c r="F31" s="252" t="s">
        <v>123</v>
      </c>
      <c r="G31" s="137"/>
      <c r="H31" s="138"/>
      <c r="I31" s="139"/>
      <c r="J31" s="186">
        <v>1559</v>
      </c>
      <c r="K31" s="186">
        <v>1411</v>
      </c>
      <c r="L31" s="186">
        <v>1243</v>
      </c>
      <c r="M31" s="186">
        <v>905</v>
      </c>
      <c r="N31" s="186">
        <v>881</v>
      </c>
      <c r="O31" s="186">
        <v>883</v>
      </c>
      <c r="P31" s="186">
        <v>943</v>
      </c>
      <c r="Q31" s="326">
        <v>1010</v>
      </c>
      <c r="R31" s="326">
        <v>1007</v>
      </c>
      <c r="S31" s="326">
        <v>978</v>
      </c>
      <c r="T31" s="326">
        <v>971</v>
      </c>
      <c r="U31" s="326">
        <v>826</v>
      </c>
      <c r="V31" s="326">
        <v>922</v>
      </c>
      <c r="W31" s="326">
        <v>1078</v>
      </c>
      <c r="X31" s="326">
        <v>1082</v>
      </c>
      <c r="Y31" s="184">
        <v>993</v>
      </c>
      <c r="Z31" s="184">
        <v>934</v>
      </c>
      <c r="AA31" s="184">
        <v>944</v>
      </c>
      <c r="AB31" s="184">
        <v>909</v>
      </c>
      <c r="AC31" s="184">
        <v>990</v>
      </c>
      <c r="AD31" s="444">
        <v>1056</v>
      </c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</row>
    <row r="32" spans="3:44" ht="15" x14ac:dyDescent="0.2">
      <c r="C32" s="135"/>
      <c r="D32" s="136"/>
      <c r="E32" s="667"/>
      <c r="F32" s="251" t="s">
        <v>140</v>
      </c>
      <c r="G32" s="140"/>
      <c r="H32" s="141"/>
      <c r="I32" s="142"/>
      <c r="J32" s="184">
        <v>51338</v>
      </c>
      <c r="K32" s="184">
        <v>49040</v>
      </c>
      <c r="L32" s="184">
        <v>46507</v>
      </c>
      <c r="M32" s="184">
        <v>45488</v>
      </c>
      <c r="N32" s="184">
        <v>42093</v>
      </c>
      <c r="O32" s="184">
        <v>39898</v>
      </c>
      <c r="P32" s="184">
        <v>39906</v>
      </c>
      <c r="Q32" s="327">
        <v>35434</v>
      </c>
      <c r="R32" s="327">
        <v>34304</v>
      </c>
      <c r="S32" s="327">
        <v>33818</v>
      </c>
      <c r="T32" s="327">
        <v>32433</v>
      </c>
      <c r="U32" s="327">
        <v>32237</v>
      </c>
      <c r="V32" s="327">
        <v>31173</v>
      </c>
      <c r="W32" s="327">
        <v>30177</v>
      </c>
      <c r="X32" s="327">
        <v>30328</v>
      </c>
      <c r="Y32" s="184">
        <v>30435</v>
      </c>
      <c r="Z32" s="184">
        <v>31902</v>
      </c>
      <c r="AA32" s="184">
        <v>31590</v>
      </c>
      <c r="AB32" s="184">
        <v>31313</v>
      </c>
      <c r="AC32" s="184">
        <v>36474</v>
      </c>
      <c r="AD32" s="444">
        <v>38604</v>
      </c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</row>
    <row r="33" spans="3:42" ht="15.75" thickBot="1" x14ac:dyDescent="0.25">
      <c r="C33" s="135"/>
      <c r="D33" s="143"/>
      <c r="E33" s="668"/>
      <c r="F33" s="140" t="s">
        <v>141</v>
      </c>
      <c r="G33" s="153"/>
      <c r="H33" s="154"/>
      <c r="I33" s="155"/>
      <c r="J33" s="185">
        <v>62778</v>
      </c>
      <c r="K33" s="185">
        <v>63138</v>
      </c>
      <c r="L33" s="185">
        <v>62838</v>
      </c>
      <c r="M33" s="185">
        <v>67102</v>
      </c>
      <c r="N33" s="185">
        <v>65295</v>
      </c>
      <c r="O33" s="185">
        <v>65099</v>
      </c>
      <c r="P33" s="185">
        <v>62422</v>
      </c>
      <c r="Q33" s="328">
        <v>54187</v>
      </c>
      <c r="R33" s="328">
        <v>49902</v>
      </c>
      <c r="S33" s="328">
        <v>46529</v>
      </c>
      <c r="T33" s="328">
        <v>46821</v>
      </c>
      <c r="U33" s="328">
        <v>46811</v>
      </c>
      <c r="V33" s="328">
        <v>46634</v>
      </c>
      <c r="W33" s="328">
        <v>46946</v>
      </c>
      <c r="X33" s="328">
        <v>47155</v>
      </c>
      <c r="Y33" s="185">
        <v>47592</v>
      </c>
      <c r="Z33" s="185">
        <v>48508</v>
      </c>
      <c r="AA33" s="185">
        <v>50743</v>
      </c>
      <c r="AB33" s="185">
        <v>55859</v>
      </c>
      <c r="AC33" s="185">
        <v>59265</v>
      </c>
      <c r="AD33" s="445">
        <v>62599</v>
      </c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</row>
    <row r="34" spans="3:42" x14ac:dyDescent="0.2">
      <c r="C34" s="135"/>
      <c r="D34" s="156"/>
      <c r="E34" s="157" t="s">
        <v>134</v>
      </c>
      <c r="F34" s="157"/>
      <c r="G34" s="157"/>
      <c r="H34" s="158"/>
      <c r="I34" s="159"/>
      <c r="J34" s="186">
        <v>101112</v>
      </c>
      <c r="K34" s="186">
        <v>99351</v>
      </c>
      <c r="L34" s="186">
        <v>96825</v>
      </c>
      <c r="M34" s="186">
        <v>98102</v>
      </c>
      <c r="N34" s="186">
        <v>93860</v>
      </c>
      <c r="O34" s="186">
        <v>91862</v>
      </c>
      <c r="P34" s="186">
        <v>89394</v>
      </c>
      <c r="Q34" s="580">
        <v>79449</v>
      </c>
      <c r="R34" s="580">
        <v>74848</v>
      </c>
      <c r="S34" s="580">
        <v>70956</v>
      </c>
      <c r="T34" s="580">
        <v>69700</v>
      </c>
      <c r="U34" s="580">
        <v>68875</v>
      </c>
      <c r="V34" s="580">
        <v>67749</v>
      </c>
      <c r="W34" s="580">
        <v>66954</v>
      </c>
      <c r="X34" s="580">
        <v>67260</v>
      </c>
      <c r="Y34" s="581">
        <v>67733</v>
      </c>
      <c r="Z34" s="581">
        <v>69266</v>
      </c>
      <c r="AA34" s="581">
        <v>70856</v>
      </c>
      <c r="AB34" s="581">
        <v>74254</v>
      </c>
      <c r="AC34" s="581">
        <v>81489</v>
      </c>
      <c r="AD34" s="582">
        <v>86006</v>
      </c>
    </row>
    <row r="35" spans="3:42" x14ac:dyDescent="0.2">
      <c r="C35" s="135"/>
      <c r="D35" s="152"/>
      <c r="E35" s="666" t="s">
        <v>4</v>
      </c>
      <c r="F35" s="252" t="s">
        <v>123</v>
      </c>
      <c r="G35" s="137"/>
      <c r="H35" s="138"/>
      <c r="I35" s="139"/>
      <c r="J35" s="186">
        <v>1337</v>
      </c>
      <c r="K35" s="186">
        <v>1179</v>
      </c>
      <c r="L35" s="186">
        <v>1088</v>
      </c>
      <c r="M35" s="186">
        <v>771</v>
      </c>
      <c r="N35" s="186">
        <v>791</v>
      </c>
      <c r="O35" s="186">
        <v>732</v>
      </c>
      <c r="P35" s="186">
        <v>795</v>
      </c>
      <c r="Q35" s="326">
        <v>850</v>
      </c>
      <c r="R35" s="326">
        <v>842</v>
      </c>
      <c r="S35" s="326">
        <v>828</v>
      </c>
      <c r="T35" s="326">
        <v>790</v>
      </c>
      <c r="U35" s="326">
        <v>648</v>
      </c>
      <c r="V35" s="326">
        <v>744</v>
      </c>
      <c r="W35" s="326">
        <v>734</v>
      </c>
      <c r="X35" s="326">
        <v>730</v>
      </c>
      <c r="Y35" s="183">
        <v>741</v>
      </c>
      <c r="Z35" s="183">
        <v>687</v>
      </c>
      <c r="AA35" s="183">
        <v>670</v>
      </c>
      <c r="AB35" s="183">
        <v>662</v>
      </c>
      <c r="AC35" s="183">
        <v>664</v>
      </c>
      <c r="AD35" s="443">
        <v>747</v>
      </c>
    </row>
    <row r="36" spans="3:42" x14ac:dyDescent="0.2">
      <c r="C36" s="135"/>
      <c r="D36" s="136"/>
      <c r="E36" s="667"/>
      <c r="F36" s="251" t="s">
        <v>63</v>
      </c>
      <c r="G36" s="140"/>
      <c r="H36" s="141"/>
      <c r="I36" s="142"/>
      <c r="J36" s="184">
        <v>46476</v>
      </c>
      <c r="K36" s="184">
        <v>44652</v>
      </c>
      <c r="L36" s="184">
        <v>42319</v>
      </c>
      <c r="M36" s="184">
        <v>41045</v>
      </c>
      <c r="N36" s="184">
        <v>38108</v>
      </c>
      <c r="O36" s="184">
        <v>36119</v>
      </c>
      <c r="P36" s="184">
        <v>35890</v>
      </c>
      <c r="Q36" s="327">
        <v>32095</v>
      </c>
      <c r="R36" s="327">
        <v>31052</v>
      </c>
      <c r="S36" s="327">
        <v>30300</v>
      </c>
      <c r="T36" s="327">
        <v>29210</v>
      </c>
      <c r="U36" s="327">
        <v>28899</v>
      </c>
      <c r="V36" s="327">
        <v>27931</v>
      </c>
      <c r="W36" s="327">
        <v>26872</v>
      </c>
      <c r="X36" s="327">
        <v>26893</v>
      </c>
      <c r="Y36" s="184">
        <v>27156</v>
      </c>
      <c r="Z36" s="184">
        <v>28351</v>
      </c>
      <c r="AA36" s="184">
        <v>28266</v>
      </c>
      <c r="AB36" s="184">
        <v>28137</v>
      </c>
      <c r="AC36" s="184">
        <v>32769</v>
      </c>
      <c r="AD36" s="444">
        <v>34587</v>
      </c>
    </row>
    <row r="37" spans="3:42" ht="13.5" thickBot="1" x14ac:dyDescent="0.25">
      <c r="C37" s="135"/>
      <c r="D37" s="143"/>
      <c r="E37" s="668"/>
      <c r="F37" s="140" t="s">
        <v>64</v>
      </c>
      <c r="G37" s="153"/>
      <c r="H37" s="154"/>
      <c r="I37" s="155"/>
      <c r="J37" s="185">
        <v>53299</v>
      </c>
      <c r="K37" s="185">
        <v>53520</v>
      </c>
      <c r="L37" s="185">
        <v>53418</v>
      </c>
      <c r="M37" s="185">
        <v>56286</v>
      </c>
      <c r="N37" s="185">
        <v>54961</v>
      </c>
      <c r="O37" s="185">
        <v>55011</v>
      </c>
      <c r="P37" s="185">
        <v>52709</v>
      </c>
      <c r="Q37" s="328">
        <v>46504</v>
      </c>
      <c r="R37" s="328">
        <v>42954</v>
      </c>
      <c r="S37" s="328">
        <v>39828</v>
      </c>
      <c r="T37" s="328">
        <v>39700</v>
      </c>
      <c r="U37" s="328">
        <v>39328</v>
      </c>
      <c r="V37" s="328">
        <v>39074</v>
      </c>
      <c r="W37" s="328">
        <v>39348</v>
      </c>
      <c r="X37" s="328">
        <v>39637</v>
      </c>
      <c r="Y37" s="185">
        <v>39836</v>
      </c>
      <c r="Z37" s="185">
        <v>40228</v>
      </c>
      <c r="AA37" s="185">
        <v>41920</v>
      </c>
      <c r="AB37" s="185">
        <v>45455</v>
      </c>
      <c r="AC37" s="185">
        <v>48056</v>
      </c>
      <c r="AD37" s="445">
        <v>50672</v>
      </c>
    </row>
    <row r="38" spans="3:42" x14ac:dyDescent="0.2">
      <c r="C38" s="135"/>
      <c r="D38" s="156"/>
      <c r="E38" s="157" t="s">
        <v>175</v>
      </c>
      <c r="F38" s="157"/>
      <c r="G38" s="157"/>
      <c r="H38" s="158"/>
      <c r="I38" s="159"/>
      <c r="J38" s="184">
        <v>13872</v>
      </c>
      <c r="K38" s="184">
        <v>13534</v>
      </c>
      <c r="L38" s="184">
        <v>13123</v>
      </c>
      <c r="M38" s="184">
        <v>14723</v>
      </c>
      <c r="N38" s="184">
        <v>13725</v>
      </c>
      <c r="O38" s="184">
        <v>13362</v>
      </c>
      <c r="P38" s="184">
        <v>13206</v>
      </c>
      <c r="Q38" s="580">
        <v>10461</v>
      </c>
      <c r="R38" s="580">
        <v>9737</v>
      </c>
      <c r="S38" s="580">
        <v>9670</v>
      </c>
      <c r="T38" s="580">
        <v>9842</v>
      </c>
      <c r="U38" s="580">
        <v>10266</v>
      </c>
      <c r="V38" s="580">
        <v>10283</v>
      </c>
      <c r="W38" s="580">
        <v>10493</v>
      </c>
      <c r="X38" s="580">
        <v>10563</v>
      </c>
      <c r="Y38" s="581">
        <v>10539</v>
      </c>
      <c r="Z38" s="581">
        <v>11243</v>
      </c>
      <c r="AA38" s="581">
        <v>11638</v>
      </c>
      <c r="AB38" s="581">
        <v>12859</v>
      </c>
      <c r="AC38" s="581">
        <v>14194</v>
      </c>
      <c r="AD38" s="582">
        <v>15140</v>
      </c>
    </row>
    <row r="39" spans="3:42" ht="12.75" customHeight="1" x14ac:dyDescent="0.2">
      <c r="C39" s="135"/>
      <c r="D39" s="152"/>
      <c r="E39" s="666" t="s">
        <v>4</v>
      </c>
      <c r="F39" s="252" t="s">
        <v>123</v>
      </c>
      <c r="G39" s="137"/>
      <c r="H39" s="138"/>
      <c r="I39" s="139"/>
      <c r="J39" s="186">
        <v>103</v>
      </c>
      <c r="K39" s="186">
        <v>112</v>
      </c>
      <c r="L39" s="186">
        <v>99</v>
      </c>
      <c r="M39" s="186">
        <v>73</v>
      </c>
      <c r="N39" s="186">
        <v>37</v>
      </c>
      <c r="O39" s="186">
        <v>84</v>
      </c>
      <c r="P39" s="186">
        <v>80</v>
      </c>
      <c r="Q39" s="326">
        <v>60</v>
      </c>
      <c r="R39" s="326">
        <v>76</v>
      </c>
      <c r="S39" s="326">
        <v>55</v>
      </c>
      <c r="T39" s="326">
        <v>69</v>
      </c>
      <c r="U39" s="326">
        <v>69</v>
      </c>
      <c r="V39" s="326">
        <v>88</v>
      </c>
      <c r="W39" s="326">
        <v>216</v>
      </c>
      <c r="X39" s="326">
        <v>257</v>
      </c>
      <c r="Y39" s="183">
        <v>168</v>
      </c>
      <c r="Z39" s="183">
        <v>150</v>
      </c>
      <c r="AA39" s="183">
        <v>187</v>
      </c>
      <c r="AB39" s="183">
        <v>159</v>
      </c>
      <c r="AC39" s="183">
        <v>227</v>
      </c>
      <c r="AD39" s="443">
        <v>211</v>
      </c>
    </row>
    <row r="40" spans="3:42" x14ac:dyDescent="0.2">
      <c r="C40" s="135"/>
      <c r="D40" s="136"/>
      <c r="E40" s="682"/>
      <c r="F40" s="290" t="s">
        <v>63</v>
      </c>
      <c r="G40" s="140"/>
      <c r="H40" s="141"/>
      <c r="I40" s="142"/>
      <c r="J40" s="184">
        <v>4799</v>
      </c>
      <c r="K40" s="184">
        <v>4327</v>
      </c>
      <c r="L40" s="184">
        <v>4076</v>
      </c>
      <c r="M40" s="184">
        <v>4325</v>
      </c>
      <c r="N40" s="184">
        <v>3874</v>
      </c>
      <c r="O40" s="184">
        <v>3666</v>
      </c>
      <c r="P40" s="184">
        <v>3902</v>
      </c>
      <c r="Q40" s="327">
        <v>3224</v>
      </c>
      <c r="R40" s="327">
        <v>3144</v>
      </c>
      <c r="S40" s="327">
        <v>3391</v>
      </c>
      <c r="T40" s="327">
        <v>3113</v>
      </c>
      <c r="U40" s="327">
        <v>3229</v>
      </c>
      <c r="V40" s="327">
        <v>3142</v>
      </c>
      <c r="W40" s="327">
        <v>3209</v>
      </c>
      <c r="X40" s="327">
        <v>3341</v>
      </c>
      <c r="Y40" s="184">
        <v>3171</v>
      </c>
      <c r="Z40" s="184">
        <v>3399</v>
      </c>
      <c r="AA40" s="184">
        <v>3201</v>
      </c>
      <c r="AB40" s="184">
        <v>3007</v>
      </c>
      <c r="AC40" s="184">
        <v>3498</v>
      </c>
      <c r="AD40" s="444">
        <v>3783</v>
      </c>
    </row>
    <row r="41" spans="3:42" ht="13.5" thickBot="1" x14ac:dyDescent="0.25">
      <c r="C41" s="135"/>
      <c r="D41" s="143"/>
      <c r="E41" s="683"/>
      <c r="F41" s="311" t="s">
        <v>64</v>
      </c>
      <c r="G41" s="153"/>
      <c r="H41" s="154"/>
      <c r="I41" s="155"/>
      <c r="J41" s="185">
        <v>8970</v>
      </c>
      <c r="K41" s="185">
        <v>9095</v>
      </c>
      <c r="L41" s="185">
        <v>8948</v>
      </c>
      <c r="M41" s="185">
        <v>10325</v>
      </c>
      <c r="N41" s="185">
        <v>9814</v>
      </c>
      <c r="O41" s="185">
        <v>9612</v>
      </c>
      <c r="P41" s="185">
        <v>9224</v>
      </c>
      <c r="Q41" s="328">
        <v>7177</v>
      </c>
      <c r="R41" s="328">
        <v>6517</v>
      </c>
      <c r="S41" s="328">
        <v>6224</v>
      </c>
      <c r="T41" s="328">
        <v>6660</v>
      </c>
      <c r="U41" s="328">
        <v>6968</v>
      </c>
      <c r="V41" s="328">
        <v>7053</v>
      </c>
      <c r="W41" s="328">
        <v>7068</v>
      </c>
      <c r="X41" s="328">
        <v>6965</v>
      </c>
      <c r="Y41" s="185">
        <v>7200</v>
      </c>
      <c r="Z41" s="185">
        <v>7694</v>
      </c>
      <c r="AA41" s="185">
        <v>8250</v>
      </c>
      <c r="AB41" s="185">
        <v>9693</v>
      </c>
      <c r="AC41" s="185">
        <v>10469</v>
      </c>
      <c r="AD41" s="445">
        <v>11146</v>
      </c>
    </row>
    <row r="42" spans="3:42" x14ac:dyDescent="0.2">
      <c r="C42" s="135"/>
      <c r="D42" s="156"/>
      <c r="E42" s="157" t="s">
        <v>133</v>
      </c>
      <c r="F42" s="157"/>
      <c r="G42" s="157"/>
      <c r="H42" s="158"/>
      <c r="I42" s="159"/>
      <c r="J42" s="187">
        <v>691</v>
      </c>
      <c r="K42" s="187">
        <v>704</v>
      </c>
      <c r="L42" s="187">
        <v>640</v>
      </c>
      <c r="M42" s="187">
        <v>670</v>
      </c>
      <c r="N42" s="187">
        <v>684</v>
      </c>
      <c r="O42" s="187">
        <v>656</v>
      </c>
      <c r="P42" s="187">
        <v>671</v>
      </c>
      <c r="Q42" s="580">
        <v>721</v>
      </c>
      <c r="R42" s="580">
        <v>628</v>
      </c>
      <c r="S42" s="580">
        <v>699</v>
      </c>
      <c r="T42" s="580">
        <v>683</v>
      </c>
      <c r="U42" s="580">
        <v>733</v>
      </c>
      <c r="V42" s="580">
        <v>697</v>
      </c>
      <c r="W42" s="580">
        <v>754</v>
      </c>
      <c r="X42" s="580">
        <v>742</v>
      </c>
      <c r="Y42" s="581">
        <v>748</v>
      </c>
      <c r="Z42" s="581">
        <v>835</v>
      </c>
      <c r="AA42" s="581">
        <v>783</v>
      </c>
      <c r="AB42" s="581">
        <v>968</v>
      </c>
      <c r="AC42" s="581">
        <v>1046</v>
      </c>
      <c r="AD42" s="582">
        <v>1113</v>
      </c>
    </row>
    <row r="43" spans="3:42" x14ac:dyDescent="0.2">
      <c r="C43" s="135"/>
      <c r="D43" s="152"/>
      <c r="E43" s="666" t="s">
        <v>4</v>
      </c>
      <c r="F43" s="252" t="s">
        <v>123</v>
      </c>
      <c r="G43" s="137"/>
      <c r="H43" s="138"/>
      <c r="I43" s="139"/>
      <c r="J43" s="186">
        <v>119</v>
      </c>
      <c r="K43" s="186">
        <v>120</v>
      </c>
      <c r="L43" s="186">
        <v>56</v>
      </c>
      <c r="M43" s="186">
        <v>61</v>
      </c>
      <c r="N43" s="183">
        <v>53</v>
      </c>
      <c r="O43" s="183">
        <v>67</v>
      </c>
      <c r="P43" s="183">
        <v>68</v>
      </c>
      <c r="Q43" s="326">
        <v>100</v>
      </c>
      <c r="R43" s="326">
        <v>89</v>
      </c>
      <c r="S43" s="326">
        <v>95</v>
      </c>
      <c r="T43" s="326">
        <v>112</v>
      </c>
      <c r="U43" s="326">
        <v>109</v>
      </c>
      <c r="V43" s="326">
        <v>90</v>
      </c>
      <c r="W43" s="326">
        <v>128</v>
      </c>
      <c r="X43" s="326">
        <v>95</v>
      </c>
      <c r="Y43" s="183">
        <v>84</v>
      </c>
      <c r="Z43" s="183">
        <v>97</v>
      </c>
      <c r="AA43" s="183">
        <v>87</v>
      </c>
      <c r="AB43" s="183">
        <v>88</v>
      </c>
      <c r="AC43" s="183">
        <v>99</v>
      </c>
      <c r="AD43" s="443">
        <v>98</v>
      </c>
    </row>
    <row r="44" spans="3:42" x14ac:dyDescent="0.2">
      <c r="C44" s="135"/>
      <c r="D44" s="136"/>
      <c r="E44" s="680"/>
      <c r="F44" s="251" t="s">
        <v>63</v>
      </c>
      <c r="G44" s="140"/>
      <c r="H44" s="141"/>
      <c r="I44" s="142"/>
      <c r="J44" s="184">
        <v>63</v>
      </c>
      <c r="K44" s="184">
        <v>61</v>
      </c>
      <c r="L44" s="184">
        <v>112</v>
      </c>
      <c r="M44" s="184">
        <v>118</v>
      </c>
      <c r="N44" s="184">
        <v>111</v>
      </c>
      <c r="O44" s="184">
        <v>113</v>
      </c>
      <c r="P44" s="184">
        <v>114</v>
      </c>
      <c r="Q44" s="327">
        <v>115</v>
      </c>
      <c r="R44" s="327">
        <v>108</v>
      </c>
      <c r="S44" s="327">
        <v>127</v>
      </c>
      <c r="T44" s="327">
        <v>110</v>
      </c>
      <c r="U44" s="327">
        <v>109</v>
      </c>
      <c r="V44" s="327">
        <v>100</v>
      </c>
      <c r="W44" s="327">
        <v>96</v>
      </c>
      <c r="X44" s="327">
        <v>94</v>
      </c>
      <c r="Y44" s="184">
        <v>108</v>
      </c>
      <c r="Z44" s="184">
        <v>152</v>
      </c>
      <c r="AA44" s="184">
        <v>123</v>
      </c>
      <c r="AB44" s="184">
        <v>169</v>
      </c>
      <c r="AC44" s="184">
        <v>207</v>
      </c>
      <c r="AD44" s="444">
        <v>234</v>
      </c>
    </row>
    <row r="45" spans="3:42" ht="13.5" thickBot="1" x14ac:dyDescent="0.25">
      <c r="C45" s="135"/>
      <c r="D45" s="143"/>
      <c r="E45" s="681"/>
      <c r="F45" s="140" t="s">
        <v>64</v>
      </c>
      <c r="G45" s="153"/>
      <c r="H45" s="154"/>
      <c r="I45" s="155"/>
      <c r="J45" s="185">
        <v>509</v>
      </c>
      <c r="K45" s="185">
        <v>523</v>
      </c>
      <c r="L45" s="185">
        <v>472</v>
      </c>
      <c r="M45" s="185">
        <v>491</v>
      </c>
      <c r="N45" s="185">
        <v>520</v>
      </c>
      <c r="O45" s="185">
        <v>476</v>
      </c>
      <c r="P45" s="185">
        <v>489</v>
      </c>
      <c r="Q45" s="328">
        <v>506</v>
      </c>
      <c r="R45" s="328">
        <v>431</v>
      </c>
      <c r="S45" s="328">
        <v>477</v>
      </c>
      <c r="T45" s="328">
        <v>461</v>
      </c>
      <c r="U45" s="328">
        <v>515</v>
      </c>
      <c r="V45" s="328">
        <v>507</v>
      </c>
      <c r="W45" s="328">
        <v>530</v>
      </c>
      <c r="X45" s="328">
        <v>553</v>
      </c>
      <c r="Y45" s="185">
        <v>556</v>
      </c>
      <c r="Z45" s="185">
        <v>586</v>
      </c>
      <c r="AA45" s="185">
        <v>573</v>
      </c>
      <c r="AB45" s="185">
        <v>711</v>
      </c>
      <c r="AC45" s="185">
        <v>740</v>
      </c>
      <c r="AD45" s="445">
        <v>781</v>
      </c>
    </row>
    <row r="46" spans="3:42" ht="13.5" thickBot="1" x14ac:dyDescent="0.25">
      <c r="C46" s="134"/>
      <c r="D46" s="160" t="s">
        <v>61</v>
      </c>
      <c r="E46" s="161"/>
      <c r="F46" s="161"/>
      <c r="G46" s="161"/>
      <c r="H46" s="161"/>
      <c r="I46" s="161"/>
      <c r="J46" s="162"/>
      <c r="K46" s="162"/>
      <c r="L46" s="162"/>
      <c r="M46" s="162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</row>
    <row r="47" spans="3:42" x14ac:dyDescent="0.2">
      <c r="C47" s="135"/>
      <c r="D47" s="148"/>
      <c r="E47" s="149" t="s">
        <v>2</v>
      </c>
      <c r="F47" s="149"/>
      <c r="G47" s="149"/>
      <c r="H47" s="150"/>
      <c r="I47" s="151"/>
      <c r="J47" s="182">
        <v>91877</v>
      </c>
      <c r="K47" s="182">
        <v>92146</v>
      </c>
      <c r="L47" s="182">
        <v>92359</v>
      </c>
      <c r="M47" s="182">
        <v>89904</v>
      </c>
      <c r="N47" s="182">
        <v>86767</v>
      </c>
      <c r="O47" s="182">
        <v>83741</v>
      </c>
      <c r="P47" s="325">
        <v>78630</v>
      </c>
      <c r="Q47" s="325">
        <v>74789</v>
      </c>
      <c r="R47" s="325">
        <v>73229</v>
      </c>
      <c r="S47" s="325">
        <v>69664</v>
      </c>
      <c r="T47" s="325">
        <v>61613</v>
      </c>
      <c r="U47" s="325">
        <v>57111</v>
      </c>
      <c r="V47" s="325">
        <v>52528</v>
      </c>
      <c r="W47" s="325">
        <v>52315</v>
      </c>
      <c r="X47" s="325">
        <v>52383</v>
      </c>
      <c r="Y47" s="325">
        <v>52852</v>
      </c>
      <c r="Z47" s="325">
        <v>57186</v>
      </c>
      <c r="AA47" s="325">
        <v>61896</v>
      </c>
      <c r="AB47" s="325">
        <v>58568</v>
      </c>
      <c r="AC47" s="325">
        <v>61372</v>
      </c>
      <c r="AD47" s="343" t="s">
        <v>3</v>
      </c>
    </row>
    <row r="48" spans="3:42" x14ac:dyDescent="0.2">
      <c r="C48" s="135"/>
      <c r="D48" s="152"/>
      <c r="E48" s="666" t="s">
        <v>4</v>
      </c>
      <c r="F48" s="252" t="s">
        <v>123</v>
      </c>
      <c r="G48" s="137"/>
      <c r="H48" s="138"/>
      <c r="I48" s="139"/>
      <c r="J48" s="186">
        <v>810</v>
      </c>
      <c r="K48" s="186">
        <v>852</v>
      </c>
      <c r="L48" s="186">
        <v>717</v>
      </c>
      <c r="M48" s="186">
        <v>653</v>
      </c>
      <c r="N48" s="184">
        <v>558</v>
      </c>
      <c r="O48" s="184">
        <v>522</v>
      </c>
      <c r="P48" s="327">
        <v>458</v>
      </c>
      <c r="Q48" s="327">
        <v>530</v>
      </c>
      <c r="R48" s="327">
        <v>586</v>
      </c>
      <c r="S48" s="327">
        <v>567</v>
      </c>
      <c r="T48" s="327">
        <v>578</v>
      </c>
      <c r="U48" s="327">
        <v>569</v>
      </c>
      <c r="V48" s="327">
        <v>632</v>
      </c>
      <c r="W48" s="327">
        <v>604</v>
      </c>
      <c r="X48" s="327">
        <v>605</v>
      </c>
      <c r="Y48" s="327">
        <v>635</v>
      </c>
      <c r="Z48" s="327">
        <v>684</v>
      </c>
      <c r="AA48" s="327">
        <v>588</v>
      </c>
      <c r="AB48" s="327">
        <v>693</v>
      </c>
      <c r="AC48" s="327">
        <v>686</v>
      </c>
      <c r="AD48" s="593" t="s">
        <v>3</v>
      </c>
    </row>
    <row r="49" spans="3:30" ht="15" x14ac:dyDescent="0.2">
      <c r="C49" s="135"/>
      <c r="D49" s="136"/>
      <c r="E49" s="667"/>
      <c r="F49" s="251" t="s">
        <v>140</v>
      </c>
      <c r="G49" s="140"/>
      <c r="H49" s="141"/>
      <c r="I49" s="142"/>
      <c r="J49" s="184">
        <v>42430</v>
      </c>
      <c r="K49" s="184">
        <v>40752</v>
      </c>
      <c r="L49" s="184">
        <v>38559</v>
      </c>
      <c r="M49" s="184">
        <v>35822</v>
      </c>
      <c r="N49" s="184">
        <v>33547</v>
      </c>
      <c r="O49" s="184">
        <v>31082</v>
      </c>
      <c r="P49" s="327">
        <v>27558</v>
      </c>
      <c r="Q49" s="327">
        <v>27972</v>
      </c>
      <c r="R49" s="327">
        <v>27531</v>
      </c>
      <c r="S49" s="327">
        <v>24994</v>
      </c>
      <c r="T49" s="327">
        <v>24080</v>
      </c>
      <c r="U49" s="327">
        <v>22929</v>
      </c>
      <c r="V49" s="327">
        <v>21335</v>
      </c>
      <c r="W49" s="327">
        <v>21304</v>
      </c>
      <c r="X49" s="327">
        <v>20902</v>
      </c>
      <c r="Y49" s="327">
        <v>20263</v>
      </c>
      <c r="Z49" s="327">
        <v>22094</v>
      </c>
      <c r="AA49" s="327">
        <v>22897</v>
      </c>
      <c r="AB49" s="327">
        <v>22187</v>
      </c>
      <c r="AC49" s="327">
        <v>22645</v>
      </c>
      <c r="AD49" s="593" t="s">
        <v>3</v>
      </c>
    </row>
    <row r="50" spans="3:30" ht="15.75" thickBot="1" x14ac:dyDescent="0.25">
      <c r="C50" s="135"/>
      <c r="D50" s="143"/>
      <c r="E50" s="668"/>
      <c r="F50" s="140" t="s">
        <v>141</v>
      </c>
      <c r="G50" s="153"/>
      <c r="H50" s="154"/>
      <c r="I50" s="155"/>
      <c r="J50" s="185">
        <v>48637</v>
      </c>
      <c r="K50" s="185">
        <v>50542</v>
      </c>
      <c r="L50" s="185">
        <v>53083</v>
      </c>
      <c r="M50" s="185">
        <v>53429</v>
      </c>
      <c r="N50" s="185">
        <v>52662</v>
      </c>
      <c r="O50" s="185">
        <v>52137</v>
      </c>
      <c r="P50" s="328">
        <v>50614</v>
      </c>
      <c r="Q50" s="328">
        <v>46287</v>
      </c>
      <c r="R50" s="328">
        <v>45112</v>
      </c>
      <c r="S50" s="328">
        <v>44103</v>
      </c>
      <c r="T50" s="328">
        <v>36955</v>
      </c>
      <c r="U50" s="328">
        <v>33613</v>
      </c>
      <c r="V50" s="328">
        <v>30561</v>
      </c>
      <c r="W50" s="328">
        <v>30407</v>
      </c>
      <c r="X50" s="328">
        <v>30876</v>
      </c>
      <c r="Y50" s="328">
        <v>31954</v>
      </c>
      <c r="Z50" s="328">
        <v>34408</v>
      </c>
      <c r="AA50" s="328">
        <v>38411</v>
      </c>
      <c r="AB50" s="328">
        <v>35688</v>
      </c>
      <c r="AC50" s="328">
        <v>38041</v>
      </c>
      <c r="AD50" s="594" t="s">
        <v>3</v>
      </c>
    </row>
    <row r="51" spans="3:30" x14ac:dyDescent="0.2">
      <c r="C51" s="135"/>
      <c r="D51" s="156"/>
      <c r="E51" s="157" t="s">
        <v>134</v>
      </c>
      <c r="F51" s="157"/>
      <c r="G51" s="157"/>
      <c r="H51" s="158"/>
      <c r="I51" s="159"/>
      <c r="J51" s="186">
        <v>80532</v>
      </c>
      <c r="K51" s="186">
        <v>80777</v>
      </c>
      <c r="L51" s="186">
        <v>80569</v>
      </c>
      <c r="M51" s="186">
        <v>78209</v>
      </c>
      <c r="N51" s="187">
        <v>75157</v>
      </c>
      <c r="O51" s="187">
        <v>72188</v>
      </c>
      <c r="P51" s="350">
        <v>67347</v>
      </c>
      <c r="Q51" s="580">
        <v>64824</v>
      </c>
      <c r="R51" s="580">
        <v>63595</v>
      </c>
      <c r="S51" s="580">
        <v>60455</v>
      </c>
      <c r="T51" s="580">
        <v>53888</v>
      </c>
      <c r="U51" s="580">
        <v>50007</v>
      </c>
      <c r="V51" s="580">
        <v>45797</v>
      </c>
      <c r="W51" s="580">
        <v>45565</v>
      </c>
      <c r="X51" s="580">
        <v>45221</v>
      </c>
      <c r="Y51" s="580">
        <v>45632</v>
      </c>
      <c r="Z51" s="580">
        <v>49306</v>
      </c>
      <c r="AA51" s="580">
        <v>53262</v>
      </c>
      <c r="AB51" s="580">
        <v>50137</v>
      </c>
      <c r="AC51" s="580">
        <v>52441</v>
      </c>
      <c r="AD51" s="343" t="s">
        <v>3</v>
      </c>
    </row>
    <row r="52" spans="3:30" x14ac:dyDescent="0.2">
      <c r="C52" s="135"/>
      <c r="D52" s="152"/>
      <c r="E52" s="666" t="s">
        <v>4</v>
      </c>
      <c r="F52" s="252" t="s">
        <v>123</v>
      </c>
      <c r="G52" s="137"/>
      <c r="H52" s="138"/>
      <c r="I52" s="139"/>
      <c r="J52" s="186">
        <v>685</v>
      </c>
      <c r="K52" s="186">
        <v>743</v>
      </c>
      <c r="L52" s="186">
        <v>632</v>
      </c>
      <c r="M52" s="186">
        <v>586</v>
      </c>
      <c r="N52" s="183">
        <v>452</v>
      </c>
      <c r="O52" s="183">
        <v>461</v>
      </c>
      <c r="P52" s="326">
        <v>386</v>
      </c>
      <c r="Q52" s="326">
        <v>462</v>
      </c>
      <c r="R52" s="326">
        <v>472</v>
      </c>
      <c r="S52" s="326">
        <v>471</v>
      </c>
      <c r="T52" s="326">
        <v>473</v>
      </c>
      <c r="U52" s="326">
        <v>477</v>
      </c>
      <c r="V52" s="326">
        <v>508</v>
      </c>
      <c r="W52" s="326">
        <v>483</v>
      </c>
      <c r="X52" s="326">
        <v>472</v>
      </c>
      <c r="Y52" s="326">
        <v>506</v>
      </c>
      <c r="Z52" s="326">
        <v>510</v>
      </c>
      <c r="AA52" s="326">
        <v>471</v>
      </c>
      <c r="AB52" s="326">
        <v>499</v>
      </c>
      <c r="AC52" s="326">
        <v>520</v>
      </c>
      <c r="AD52" s="593" t="s">
        <v>3</v>
      </c>
    </row>
    <row r="53" spans="3:30" x14ac:dyDescent="0.2">
      <c r="C53" s="135"/>
      <c r="D53" s="136"/>
      <c r="E53" s="667"/>
      <c r="F53" s="251" t="s">
        <v>63</v>
      </c>
      <c r="G53" s="140"/>
      <c r="H53" s="141"/>
      <c r="I53" s="142"/>
      <c r="J53" s="184">
        <v>38236</v>
      </c>
      <c r="K53" s="184">
        <v>36803</v>
      </c>
      <c r="L53" s="184">
        <v>34806</v>
      </c>
      <c r="M53" s="184">
        <v>32378</v>
      </c>
      <c r="N53" s="184">
        <v>30223</v>
      </c>
      <c r="O53" s="184">
        <v>27740</v>
      </c>
      <c r="P53" s="327">
        <v>24674</v>
      </c>
      <c r="Q53" s="327">
        <v>25078</v>
      </c>
      <c r="R53" s="327">
        <v>24701</v>
      </c>
      <c r="S53" s="327">
        <v>22389</v>
      </c>
      <c r="T53" s="327">
        <v>21603</v>
      </c>
      <c r="U53" s="327">
        <v>20464</v>
      </c>
      <c r="V53" s="327">
        <v>19065</v>
      </c>
      <c r="W53" s="327">
        <v>18928</v>
      </c>
      <c r="X53" s="327">
        <v>18579</v>
      </c>
      <c r="Y53" s="327">
        <v>18113</v>
      </c>
      <c r="Z53" s="327">
        <v>19718</v>
      </c>
      <c r="AA53" s="327">
        <v>20482</v>
      </c>
      <c r="AB53" s="327">
        <v>19749</v>
      </c>
      <c r="AC53" s="327">
        <v>20275</v>
      </c>
      <c r="AD53" s="593" t="s">
        <v>3</v>
      </c>
    </row>
    <row r="54" spans="3:30" ht="13.5" thickBot="1" x14ac:dyDescent="0.25">
      <c r="C54" s="135"/>
      <c r="D54" s="143"/>
      <c r="E54" s="668"/>
      <c r="F54" s="140" t="s">
        <v>64</v>
      </c>
      <c r="G54" s="153"/>
      <c r="H54" s="154"/>
      <c r="I54" s="155"/>
      <c r="J54" s="185">
        <v>41611</v>
      </c>
      <c r="K54" s="185">
        <v>43231</v>
      </c>
      <c r="L54" s="185">
        <v>45131</v>
      </c>
      <c r="M54" s="185">
        <v>45245</v>
      </c>
      <c r="N54" s="185">
        <v>44482</v>
      </c>
      <c r="O54" s="185">
        <v>43987</v>
      </c>
      <c r="P54" s="328">
        <v>42287</v>
      </c>
      <c r="Q54" s="328">
        <v>39284</v>
      </c>
      <c r="R54" s="328">
        <v>38422</v>
      </c>
      <c r="S54" s="328">
        <v>37595</v>
      </c>
      <c r="T54" s="328">
        <v>31812</v>
      </c>
      <c r="U54" s="328">
        <v>29066</v>
      </c>
      <c r="V54" s="328">
        <v>26224</v>
      </c>
      <c r="W54" s="328">
        <v>26154</v>
      </c>
      <c r="X54" s="328">
        <v>26170</v>
      </c>
      <c r="Y54" s="328">
        <v>27013</v>
      </c>
      <c r="Z54" s="328">
        <v>29078</v>
      </c>
      <c r="AA54" s="328">
        <v>32309</v>
      </c>
      <c r="AB54" s="328">
        <v>29889</v>
      </c>
      <c r="AC54" s="328">
        <v>31646</v>
      </c>
      <c r="AD54" s="594" t="s">
        <v>3</v>
      </c>
    </row>
    <row r="55" spans="3:30" x14ac:dyDescent="0.2">
      <c r="C55" s="135"/>
      <c r="D55" s="156"/>
      <c r="E55" s="157" t="s">
        <v>175</v>
      </c>
      <c r="F55" s="157"/>
      <c r="G55" s="157"/>
      <c r="H55" s="158"/>
      <c r="I55" s="159"/>
      <c r="J55" s="264">
        <v>10752</v>
      </c>
      <c r="K55" s="264">
        <v>10887</v>
      </c>
      <c r="L55" s="264">
        <v>11286</v>
      </c>
      <c r="M55" s="264">
        <v>11068</v>
      </c>
      <c r="N55" s="187">
        <v>11072</v>
      </c>
      <c r="O55" s="187">
        <v>11042</v>
      </c>
      <c r="P55" s="350">
        <v>10782</v>
      </c>
      <c r="Q55" s="580">
        <v>9509</v>
      </c>
      <c r="R55" s="580">
        <v>9134</v>
      </c>
      <c r="S55" s="580">
        <v>8726</v>
      </c>
      <c r="T55" s="580">
        <v>7252</v>
      </c>
      <c r="U55" s="580">
        <v>6696</v>
      </c>
      <c r="V55" s="580">
        <v>6264</v>
      </c>
      <c r="W55" s="580">
        <v>6331</v>
      </c>
      <c r="X55" s="580">
        <v>6667</v>
      </c>
      <c r="Y55" s="580">
        <v>6815</v>
      </c>
      <c r="Z55" s="580">
        <v>7393</v>
      </c>
      <c r="AA55" s="580">
        <v>8081</v>
      </c>
      <c r="AB55" s="580">
        <v>7874</v>
      </c>
      <c r="AC55" s="580">
        <v>8300</v>
      </c>
      <c r="AD55" s="343" t="s">
        <v>3</v>
      </c>
    </row>
    <row r="56" spans="3:30" x14ac:dyDescent="0.2">
      <c r="C56" s="135"/>
      <c r="D56" s="152"/>
      <c r="E56" s="666" t="s">
        <v>4</v>
      </c>
      <c r="F56" s="252" t="s">
        <v>123</v>
      </c>
      <c r="G56" s="137"/>
      <c r="H56" s="138"/>
      <c r="I56" s="139"/>
      <c r="J56" s="186">
        <v>51</v>
      </c>
      <c r="K56" s="186">
        <v>65</v>
      </c>
      <c r="L56" s="186">
        <v>42</v>
      </c>
      <c r="M56" s="186">
        <v>36</v>
      </c>
      <c r="N56" s="183">
        <v>65</v>
      </c>
      <c r="O56" s="183">
        <v>34</v>
      </c>
      <c r="P56" s="326">
        <v>38</v>
      </c>
      <c r="Q56" s="326">
        <v>46</v>
      </c>
      <c r="R56" s="326">
        <v>69</v>
      </c>
      <c r="S56" s="326">
        <v>43</v>
      </c>
      <c r="T56" s="326">
        <v>50</v>
      </c>
      <c r="U56" s="326">
        <v>51</v>
      </c>
      <c r="V56" s="326">
        <v>62</v>
      </c>
      <c r="W56" s="326">
        <v>62</v>
      </c>
      <c r="X56" s="326">
        <v>54</v>
      </c>
      <c r="Y56" s="326">
        <v>87</v>
      </c>
      <c r="Z56" s="326">
        <v>99</v>
      </c>
      <c r="AA56" s="326">
        <v>62</v>
      </c>
      <c r="AB56" s="326">
        <v>140</v>
      </c>
      <c r="AC56" s="326">
        <v>116</v>
      </c>
      <c r="AD56" s="593" t="s">
        <v>3</v>
      </c>
    </row>
    <row r="57" spans="3:30" x14ac:dyDescent="0.2">
      <c r="C57" s="135"/>
      <c r="D57" s="136"/>
      <c r="E57" s="667"/>
      <c r="F57" s="251" t="s">
        <v>63</v>
      </c>
      <c r="G57" s="140"/>
      <c r="H57" s="141"/>
      <c r="I57" s="142"/>
      <c r="J57" s="184">
        <v>4118</v>
      </c>
      <c r="K57" s="184">
        <v>3868</v>
      </c>
      <c r="L57" s="184">
        <v>3696</v>
      </c>
      <c r="M57" s="184">
        <v>3351</v>
      </c>
      <c r="N57" s="184">
        <v>3232</v>
      </c>
      <c r="O57" s="184">
        <v>3257</v>
      </c>
      <c r="P57" s="327">
        <v>2806</v>
      </c>
      <c r="Q57" s="327">
        <v>2812</v>
      </c>
      <c r="R57" s="327">
        <v>2741</v>
      </c>
      <c r="S57" s="327">
        <v>2505</v>
      </c>
      <c r="T57" s="327">
        <v>2392</v>
      </c>
      <c r="U57" s="327">
        <v>2362</v>
      </c>
      <c r="V57" s="327">
        <v>2170</v>
      </c>
      <c r="W57" s="327">
        <v>2292</v>
      </c>
      <c r="X57" s="327">
        <v>2238</v>
      </c>
      <c r="Y57" s="327">
        <v>2067</v>
      </c>
      <c r="Z57" s="327">
        <v>2289</v>
      </c>
      <c r="AA57" s="327">
        <v>2320</v>
      </c>
      <c r="AB57" s="327">
        <v>2310</v>
      </c>
      <c r="AC57" s="327">
        <v>2258</v>
      </c>
      <c r="AD57" s="593" t="s">
        <v>3</v>
      </c>
    </row>
    <row r="58" spans="3:30" ht="13.5" thickBot="1" x14ac:dyDescent="0.25">
      <c r="C58" s="135"/>
      <c r="D58" s="143"/>
      <c r="E58" s="668"/>
      <c r="F58" s="153" t="s">
        <v>64</v>
      </c>
      <c r="G58" s="153"/>
      <c r="H58" s="154"/>
      <c r="I58" s="155"/>
      <c r="J58" s="185">
        <v>6583</v>
      </c>
      <c r="K58" s="185">
        <v>6954</v>
      </c>
      <c r="L58" s="185">
        <v>7548</v>
      </c>
      <c r="M58" s="185">
        <v>7681</v>
      </c>
      <c r="N58" s="185">
        <v>7775</v>
      </c>
      <c r="O58" s="185">
        <v>7751</v>
      </c>
      <c r="P58" s="328">
        <v>7938</v>
      </c>
      <c r="Q58" s="328">
        <v>6651</v>
      </c>
      <c r="R58" s="328">
        <v>6324</v>
      </c>
      <c r="S58" s="328">
        <v>6178</v>
      </c>
      <c r="T58" s="328">
        <v>4810</v>
      </c>
      <c r="U58" s="328">
        <v>4283</v>
      </c>
      <c r="V58" s="328">
        <v>4032</v>
      </c>
      <c r="W58" s="328">
        <v>3977</v>
      </c>
      <c r="X58" s="328">
        <v>4375</v>
      </c>
      <c r="Y58" s="328">
        <v>4661</v>
      </c>
      <c r="Z58" s="328">
        <v>5005</v>
      </c>
      <c r="AA58" s="328">
        <v>5699</v>
      </c>
      <c r="AB58" s="328">
        <v>5424</v>
      </c>
      <c r="AC58" s="328">
        <v>5926</v>
      </c>
      <c r="AD58" s="594" t="s">
        <v>3</v>
      </c>
    </row>
    <row r="59" spans="3:30" x14ac:dyDescent="0.2">
      <c r="C59" s="135"/>
      <c r="D59" s="259"/>
      <c r="E59" s="260" t="s">
        <v>133</v>
      </c>
      <c r="F59" s="260"/>
      <c r="G59" s="260"/>
      <c r="H59" s="261"/>
      <c r="I59" s="262"/>
      <c r="J59" s="263">
        <v>593</v>
      </c>
      <c r="K59" s="263">
        <v>482</v>
      </c>
      <c r="L59" s="263">
        <v>504</v>
      </c>
      <c r="M59" s="263">
        <v>627</v>
      </c>
      <c r="N59" s="263">
        <v>538</v>
      </c>
      <c r="O59" s="263">
        <v>511</v>
      </c>
      <c r="P59" s="351">
        <v>501</v>
      </c>
      <c r="Q59" s="583">
        <v>456</v>
      </c>
      <c r="R59" s="583">
        <v>500</v>
      </c>
      <c r="S59" s="583">
        <v>483</v>
      </c>
      <c r="T59" s="583">
        <v>473</v>
      </c>
      <c r="U59" s="583">
        <v>408</v>
      </c>
      <c r="V59" s="583">
        <v>467</v>
      </c>
      <c r="W59" s="583">
        <v>419</v>
      </c>
      <c r="X59" s="583">
        <v>495</v>
      </c>
      <c r="Y59" s="583">
        <v>405</v>
      </c>
      <c r="Z59" s="583">
        <v>487</v>
      </c>
      <c r="AA59" s="583">
        <v>553</v>
      </c>
      <c r="AB59" s="583">
        <v>557</v>
      </c>
      <c r="AC59" s="583">
        <v>631</v>
      </c>
      <c r="AD59" s="343" t="s">
        <v>3</v>
      </c>
    </row>
    <row r="60" spans="3:30" x14ac:dyDescent="0.2">
      <c r="C60" s="135"/>
      <c r="D60" s="152"/>
      <c r="E60" s="666" t="s">
        <v>4</v>
      </c>
      <c r="F60" s="252" t="s">
        <v>123</v>
      </c>
      <c r="G60" s="137"/>
      <c r="H60" s="138"/>
      <c r="I60" s="139"/>
      <c r="J60" s="186">
        <v>74</v>
      </c>
      <c r="K60" s="186">
        <v>44</v>
      </c>
      <c r="L60" s="186">
        <v>43</v>
      </c>
      <c r="M60" s="183">
        <v>31</v>
      </c>
      <c r="N60" s="183">
        <v>41</v>
      </c>
      <c r="O60" s="183">
        <v>27</v>
      </c>
      <c r="P60" s="326">
        <v>34</v>
      </c>
      <c r="Q60" s="326">
        <v>22</v>
      </c>
      <c r="R60" s="326">
        <v>45</v>
      </c>
      <c r="S60" s="326">
        <v>53</v>
      </c>
      <c r="T60" s="326">
        <v>55</v>
      </c>
      <c r="U60" s="326">
        <v>41</v>
      </c>
      <c r="V60" s="326">
        <v>62</v>
      </c>
      <c r="W60" s="326">
        <v>59</v>
      </c>
      <c r="X60" s="326">
        <v>79</v>
      </c>
      <c r="Y60" s="326">
        <v>42</v>
      </c>
      <c r="Z60" s="326">
        <v>75</v>
      </c>
      <c r="AA60" s="326">
        <v>55</v>
      </c>
      <c r="AB60" s="326">
        <v>54</v>
      </c>
      <c r="AC60" s="326">
        <v>50</v>
      </c>
      <c r="AD60" s="593" t="s">
        <v>3</v>
      </c>
    </row>
    <row r="61" spans="3:30" x14ac:dyDescent="0.2">
      <c r="C61" s="135"/>
      <c r="D61" s="136"/>
      <c r="E61" s="667"/>
      <c r="F61" s="251" t="s">
        <v>63</v>
      </c>
      <c r="G61" s="140"/>
      <c r="H61" s="141"/>
      <c r="I61" s="142"/>
      <c r="J61" s="184">
        <v>76</v>
      </c>
      <c r="K61" s="184">
        <v>81</v>
      </c>
      <c r="L61" s="184">
        <v>57</v>
      </c>
      <c r="M61" s="184">
        <v>93</v>
      </c>
      <c r="N61" s="184">
        <v>92</v>
      </c>
      <c r="O61" s="184">
        <v>85</v>
      </c>
      <c r="P61" s="327">
        <v>78</v>
      </c>
      <c r="Q61" s="327">
        <v>82</v>
      </c>
      <c r="R61" s="327">
        <v>89</v>
      </c>
      <c r="S61" s="327">
        <v>100</v>
      </c>
      <c r="T61" s="327">
        <v>85</v>
      </c>
      <c r="U61" s="327">
        <v>103</v>
      </c>
      <c r="V61" s="327">
        <v>100</v>
      </c>
      <c r="W61" s="327">
        <v>84</v>
      </c>
      <c r="X61" s="327">
        <v>85</v>
      </c>
      <c r="Y61" s="327">
        <v>83</v>
      </c>
      <c r="Z61" s="327">
        <v>87</v>
      </c>
      <c r="AA61" s="327">
        <v>95</v>
      </c>
      <c r="AB61" s="327">
        <v>128</v>
      </c>
      <c r="AC61" s="327">
        <v>112</v>
      </c>
      <c r="AD61" s="593" t="s">
        <v>3</v>
      </c>
    </row>
    <row r="62" spans="3:30" ht="13.5" thickBot="1" x14ac:dyDescent="0.25">
      <c r="C62" s="135"/>
      <c r="D62" s="143"/>
      <c r="E62" s="668"/>
      <c r="F62" s="140" t="s">
        <v>64</v>
      </c>
      <c r="G62" s="153"/>
      <c r="H62" s="154"/>
      <c r="I62" s="155"/>
      <c r="J62" s="185">
        <v>443</v>
      </c>
      <c r="K62" s="185">
        <v>357</v>
      </c>
      <c r="L62" s="185">
        <v>404</v>
      </c>
      <c r="M62" s="185">
        <v>503</v>
      </c>
      <c r="N62" s="185">
        <v>405</v>
      </c>
      <c r="O62" s="185">
        <v>399</v>
      </c>
      <c r="P62" s="328">
        <v>389</v>
      </c>
      <c r="Q62" s="328">
        <v>352</v>
      </c>
      <c r="R62" s="328">
        <v>366</v>
      </c>
      <c r="S62" s="328">
        <v>330</v>
      </c>
      <c r="T62" s="328">
        <v>333</v>
      </c>
      <c r="U62" s="328">
        <v>264</v>
      </c>
      <c r="V62" s="328">
        <v>305</v>
      </c>
      <c r="W62" s="328">
        <v>276</v>
      </c>
      <c r="X62" s="328">
        <v>331</v>
      </c>
      <c r="Y62" s="328">
        <v>280</v>
      </c>
      <c r="Z62" s="328">
        <v>325</v>
      </c>
      <c r="AA62" s="328">
        <v>403</v>
      </c>
      <c r="AB62" s="328">
        <v>375</v>
      </c>
      <c r="AC62" s="328">
        <v>469</v>
      </c>
      <c r="AD62" s="594" t="s">
        <v>3</v>
      </c>
    </row>
    <row r="63" spans="3:30" ht="13.5" x14ac:dyDescent="0.25">
      <c r="C63" s="123"/>
      <c r="D63" s="65" t="s">
        <v>89</v>
      </c>
      <c r="E63" s="66"/>
      <c r="F63" s="66"/>
      <c r="G63" s="66"/>
      <c r="H63" s="66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">
        <v>169</v>
      </c>
    </row>
    <row r="64" spans="3:30" ht="12" customHeight="1" x14ac:dyDescent="0.2">
      <c r="D64" s="55" t="s">
        <v>1</v>
      </c>
      <c r="E64" s="657" t="s">
        <v>146</v>
      </c>
      <c r="F64" s="657"/>
      <c r="G64" s="657"/>
      <c r="H64" s="657"/>
      <c r="I64" s="657"/>
      <c r="J64" s="657"/>
      <c r="K64" s="657"/>
      <c r="L64" s="657"/>
      <c r="M64" s="657"/>
      <c r="N64" s="657"/>
      <c r="O64" s="657"/>
      <c r="P64" s="657"/>
      <c r="Q64" s="657"/>
      <c r="R64" s="657"/>
      <c r="S64" s="657"/>
      <c r="T64" s="657"/>
      <c r="U64" s="657"/>
      <c r="V64" s="657"/>
      <c r="W64" s="657"/>
      <c r="X64" s="657"/>
      <c r="Y64" s="657"/>
      <c r="Z64" s="657"/>
      <c r="AA64" s="657"/>
      <c r="AB64" s="657"/>
      <c r="AC64" s="657"/>
      <c r="AD64" s="657"/>
    </row>
  </sheetData>
  <mergeCells count="35">
    <mergeCell ref="E64:AD64"/>
    <mergeCell ref="AD7:AD10"/>
    <mergeCell ref="E14:E16"/>
    <mergeCell ref="J7:J10"/>
    <mergeCell ref="K7:K10"/>
    <mergeCell ref="L7:L10"/>
    <mergeCell ref="D7:I11"/>
    <mergeCell ref="E18:E20"/>
    <mergeCell ref="E60:E62"/>
    <mergeCell ref="P7:P10"/>
    <mergeCell ref="O7:O10"/>
    <mergeCell ref="S7:S10"/>
    <mergeCell ref="E56:E58"/>
    <mergeCell ref="E48:E50"/>
    <mergeCell ref="AB7:AB10"/>
    <mergeCell ref="E52:E54"/>
    <mergeCell ref="Z7:Z10"/>
    <mergeCell ref="E26:E28"/>
    <mergeCell ref="M7:M10"/>
    <mergeCell ref="W7:W10"/>
    <mergeCell ref="E39:E41"/>
    <mergeCell ref="AA7:AA10"/>
    <mergeCell ref="E43:E45"/>
    <mergeCell ref="U7:U10"/>
    <mergeCell ref="Q7:Q10"/>
    <mergeCell ref="R7:R10"/>
    <mergeCell ref="T7:T10"/>
    <mergeCell ref="E35:E37"/>
    <mergeCell ref="E22:E24"/>
    <mergeCell ref="Y7:Y10"/>
    <mergeCell ref="X7:X10"/>
    <mergeCell ref="E31:E33"/>
    <mergeCell ref="AC7:AC10"/>
    <mergeCell ref="V7:V10"/>
    <mergeCell ref="N7:N10"/>
  </mergeCells>
  <phoneticPr fontId="0" type="noConversion"/>
  <conditionalFormatting sqref="D7">
    <cfRule type="cellIs" dxfId="28" priority="6" stopIfTrue="1" operator="equal">
      <formula>"   sem (do závorky) poznámku, proč vývojová řada nezečíná jako obvykle - nebo červenou buňku vymazat"</formula>
    </cfRule>
  </conditionalFormatting>
  <conditionalFormatting sqref="G7">
    <cfRule type="expression" dxfId="27" priority="5" stopIfTrue="1">
      <formula>#REF!=" "</formula>
    </cfRule>
  </conditionalFormatting>
  <conditionalFormatting sqref="Y28">
    <cfRule type="expression" dxfId="26" priority="3" stopIfTrue="1">
      <formula>#REF!=" "</formula>
    </cfRule>
  </conditionalFormatting>
  <conditionalFormatting sqref="Z28">
    <cfRule type="expression" dxfId="25" priority="2" stopIfTrue="1">
      <formula>#REF!=" "</formula>
    </cfRule>
  </conditionalFormatting>
  <conditionalFormatting sqref="AA28:AD28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78</vt:i4>
      </vt:variant>
    </vt:vector>
  </HeadingPairs>
  <TitlesOfParts>
    <vt:vector size="97" baseType="lpstr">
      <vt:lpstr>Obsah</vt:lpstr>
      <vt:lpstr>B5.4.1</vt:lpstr>
      <vt:lpstr>B5.4.2</vt:lpstr>
      <vt:lpstr>B5.4.3</vt:lpstr>
      <vt:lpstr>B5.4.4</vt:lpstr>
      <vt:lpstr>B5.4.5</vt:lpstr>
      <vt:lpstr>B5.4.6</vt:lpstr>
      <vt:lpstr>B5.4.7</vt:lpstr>
      <vt:lpstr>B5.4.8</vt:lpstr>
      <vt:lpstr>B5.4.9</vt:lpstr>
      <vt:lpstr>B5.4.10</vt:lpstr>
      <vt:lpstr>B5.4.11</vt:lpstr>
      <vt:lpstr>B5.4.12</vt:lpstr>
      <vt:lpstr>B5.4.13</vt:lpstr>
      <vt:lpstr>B5.4.14</vt:lpstr>
      <vt:lpstr>B5.4.15</vt:lpstr>
      <vt:lpstr>GB1</vt:lpstr>
      <vt:lpstr>GB2</vt:lpstr>
      <vt:lpstr>GB3</vt:lpstr>
      <vt:lpstr>data_1</vt:lpstr>
      <vt:lpstr>data_10</vt:lpstr>
      <vt:lpstr>data_11</vt:lpstr>
      <vt:lpstr>data_12</vt:lpstr>
      <vt:lpstr>data_15</vt:lpstr>
      <vt:lpstr>data_16</vt:lpstr>
      <vt:lpstr>data_17</vt:lpstr>
      <vt:lpstr>B5.4.13!data_20</vt:lpstr>
      <vt:lpstr>data_22</vt:lpstr>
      <vt:lpstr>'GB1'!data_24</vt:lpstr>
      <vt:lpstr>'GB2'!data_24</vt:lpstr>
      <vt:lpstr>'GB3'!data_24</vt:lpstr>
      <vt:lpstr>data_24</vt:lpstr>
      <vt:lpstr>data_3</vt:lpstr>
      <vt:lpstr>B5.4.3!data_7</vt:lpstr>
      <vt:lpstr>data_7</vt:lpstr>
      <vt:lpstr>data_9</vt:lpstr>
      <vt:lpstr>B5.4.1!Datova_oblast</vt:lpstr>
      <vt:lpstr>B5.4.10!Datova_oblast</vt:lpstr>
      <vt:lpstr>B5.4.11!Datova_oblast</vt:lpstr>
      <vt:lpstr>B5.4.12!Datova_oblast</vt:lpstr>
      <vt:lpstr>B5.4.13!Datova_oblast</vt:lpstr>
      <vt:lpstr>B5.4.14!Datova_oblast</vt:lpstr>
      <vt:lpstr>B5.4.15!Datova_oblast</vt:lpstr>
      <vt:lpstr>B5.4.2!Datova_oblast</vt:lpstr>
      <vt:lpstr>B5.4.3!Datova_oblast</vt:lpstr>
      <vt:lpstr>B5.4.4!Datova_oblast</vt:lpstr>
      <vt:lpstr>B5.4.5!Datova_oblast</vt:lpstr>
      <vt:lpstr>B5.4.6!Datova_oblast</vt:lpstr>
      <vt:lpstr>B5.4.7!Datova_oblast</vt:lpstr>
      <vt:lpstr>B5.4.8!Datova_oblast</vt:lpstr>
      <vt:lpstr>B5.4.9!Datova_oblast</vt:lpstr>
      <vt:lpstr>'GB1'!Datova_oblast</vt:lpstr>
      <vt:lpstr>'GB2'!Datova_oblast</vt:lpstr>
      <vt:lpstr>'GB3'!Datova_oblast</vt:lpstr>
      <vt:lpstr>Obsah!Názvy_tisku</vt:lpstr>
      <vt:lpstr>B5.4.1!Novy_rok</vt:lpstr>
      <vt:lpstr>B5.4.10!Novy_rok</vt:lpstr>
      <vt:lpstr>B5.4.11!Novy_rok</vt:lpstr>
      <vt:lpstr>B5.4.12!Novy_rok</vt:lpstr>
      <vt:lpstr>B5.4.13!Novy_rok</vt:lpstr>
      <vt:lpstr>B5.4.14!Novy_rok</vt:lpstr>
      <vt:lpstr>B5.4.15!Novy_rok</vt:lpstr>
      <vt:lpstr>B5.4.2!Novy_rok</vt:lpstr>
      <vt:lpstr>B5.4.3!Novy_rok</vt:lpstr>
      <vt:lpstr>B5.4.4!Novy_rok</vt:lpstr>
      <vt:lpstr>B5.4.6!Novy_rok</vt:lpstr>
      <vt:lpstr>B5.4.7!Novy_rok</vt:lpstr>
      <vt:lpstr>B5.4.8!Novy_rok</vt:lpstr>
      <vt:lpstr>B5.4.9!Novy_rok</vt:lpstr>
      <vt:lpstr>'GB1'!Novy_rok</vt:lpstr>
      <vt:lpstr>'GB2'!Novy_rok</vt:lpstr>
      <vt:lpstr>'GB3'!Novy_rok</vt:lpstr>
      <vt:lpstr>B5.4.1!Oblast_tisku</vt:lpstr>
      <vt:lpstr>B5.4.10!Oblast_tisku</vt:lpstr>
      <vt:lpstr>B5.4.11!Oblast_tisku</vt:lpstr>
      <vt:lpstr>B5.4.12!Oblast_tisku</vt:lpstr>
      <vt:lpstr>B5.4.13!Oblast_tisku</vt:lpstr>
      <vt:lpstr>B5.4.14!Oblast_tisku</vt:lpstr>
      <vt:lpstr>B5.4.15!Oblast_tisku</vt:lpstr>
      <vt:lpstr>B5.4.2!Oblast_tisku</vt:lpstr>
      <vt:lpstr>B5.4.3!Oblast_tisku</vt:lpstr>
      <vt:lpstr>B5.4.4!Oblast_tisku</vt:lpstr>
      <vt:lpstr>B5.4.5!Oblast_tisku</vt:lpstr>
      <vt:lpstr>B5.4.6!Oblast_tisku</vt:lpstr>
      <vt:lpstr>B5.4.7!Oblast_tisku</vt:lpstr>
      <vt:lpstr>B5.4.8!Oblast_tisku</vt:lpstr>
      <vt:lpstr>B5.4.9!Oblast_tisku</vt:lpstr>
      <vt:lpstr>'GB1'!Oblast_tisku</vt:lpstr>
      <vt:lpstr>'GB2'!Oblast_tisku</vt:lpstr>
      <vt:lpstr>'GB3'!Oblast_tisku</vt:lpstr>
      <vt:lpstr>Obsah!Oblast_tisku</vt:lpstr>
      <vt:lpstr>B5.4.3!Posledni_abs</vt:lpstr>
      <vt:lpstr>B5.4.4!Posledni_abs</vt:lpstr>
      <vt:lpstr>B5.4.6!Posledni_abs</vt:lpstr>
      <vt:lpstr>B5.4.7!Posledni_abs</vt:lpstr>
      <vt:lpstr>B5.4.8!Posledni_abs</vt:lpstr>
      <vt:lpstr>B5.4.9!Posledni_abs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2013-01-29T10:44:02Z</cp:lastPrinted>
  <dcterms:created xsi:type="dcterms:W3CDTF">2000-10-16T14:33:05Z</dcterms:created>
  <dcterms:modified xsi:type="dcterms:W3CDTF">2024-08-20T07:30:29Z</dcterms:modified>
</cp:coreProperties>
</file>